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F:\OAP - SDM 2017\Presupuesto 2017\"/>
    </mc:Choice>
  </mc:AlternateContent>
  <bookViews>
    <workbookView xWindow="0" yWindow="0" windowWidth="28800" windowHeight="12330" firstSheet="1" activeTab="1"/>
  </bookViews>
  <sheets>
    <sheet name="Publi WEB 2" sheetId="1" state="hidden" r:id="rId1"/>
    <sheet name="Publi WEB" sheetId="9" r:id="rId2"/>
  </sheets>
  <externalReferences>
    <externalReference r:id="rId3"/>
  </externalReferences>
  <definedNames>
    <definedName name="_xlnm._FilterDatabase" localSheetId="1" hidden="1">'Publi WEB'!$B$8:$P$8</definedName>
    <definedName name="CC">#REF!</definedName>
    <definedName name="ninguno">#REF!</definedName>
    <definedName name="Personal_Areas">#REF!</definedName>
    <definedName name="Sectores">#REF!</definedName>
    <definedName name="XXX">#REF!</definedName>
  </definedNames>
  <calcPr calcId="162913"/>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83" i="1" l="1"/>
  <c r="O1883" i="1"/>
  <c r="O1884" i="1" l="1"/>
  <c r="P1884" i="1"/>
</calcChain>
</file>

<file path=xl/sharedStrings.xml><?xml version="1.0" encoding="utf-8"?>
<sst xmlns="http://schemas.openxmlformats.org/spreadsheetml/2006/main" count="44481" uniqueCount="2862">
  <si>
    <t xml:space="preserve">PLAN ANUAL DE ADQUISICIONES CONSOLIDADO 2017 </t>
  </si>
  <si>
    <t xml:space="preserve">SECRETARIA DISTRITAL DE MOVILIDAD </t>
  </si>
  <si>
    <t xml:space="preserve">Oficina Asesora de Planeación </t>
  </si>
  <si>
    <t>VERSION ACTUALIZADA y SEGUIMIENTO AL 28 ABRIL DE 2017- SEGUIMIENTO</t>
  </si>
  <si>
    <t>PROCESOS P.A.A  DETALLADOS POR PROYECTOS DE INVERSIÓN Y GASTOS DE FUNCIONAMIENTO</t>
  </si>
  <si>
    <t xml:space="preserve">Valor Total
Estimado (Apropiación Vigencia Actual) Predis  </t>
  </si>
  <si>
    <t>(Varios elementos)</t>
  </si>
  <si>
    <t>Valores</t>
  </si>
  <si>
    <t xml:space="preserve">SUBSECRETARÍA PAA 
CONSOLIDADO </t>
  </si>
  <si>
    <t>Código                                 Rubro Presupuestal y/o Proyecto</t>
  </si>
  <si>
    <t>MULTI-PROCESOS
Entidad 
SECOP</t>
  </si>
  <si>
    <t>Código UNSPSC</t>
  </si>
  <si>
    <t xml:space="preserve">LINEA 
PAA </t>
  </si>
  <si>
    <t xml:space="preserve">Descripción y/u Objeto 
(Publicación) </t>
  </si>
  <si>
    <t>FECHA DE RADICACIÓN EN LA DAL
(Fecha estimada inicio proceso  selección)</t>
  </si>
  <si>
    <t>Duración estimada del contrato
(Meses)</t>
  </si>
  <si>
    <t>FUENTE 2</t>
  </si>
  <si>
    <t xml:space="preserve">Código y/o NOMBRE META
Meta Proyecto (Enlace SEGPLAN) </t>
  </si>
  <si>
    <t>¿Se requieren vigencias futuras?</t>
  </si>
  <si>
    <t>Estado de solicitud de vigencias futuras</t>
  </si>
  <si>
    <t>Datos de contacto del  Responsable. Tel-ext- email</t>
  </si>
  <si>
    <t xml:space="preserve">Suma de Valor Total
Estimado (Apropiación Vigencia Actual) Predis  </t>
  </si>
  <si>
    <t>Suma de Valor total estimado</t>
  </si>
  <si>
    <t xml:space="preserve">CORPORATIVA </t>
  </si>
  <si>
    <t>3-3-1-15-07-42-0585-188</t>
  </si>
  <si>
    <t>LOGÍSTICA</t>
  </si>
  <si>
    <t>81141601
86101700
80141607
53102710</t>
  </si>
  <si>
    <t>SGC-147</t>
  </si>
  <si>
    <t>PRESTAR SERVICIOS LOGÍSTICOS PARA EL DESARROLLO DE LOS EVENTOS QUE REQUIERA ORGANIZAR LA SECRETARÍA DISTRITAL DE MOVILIDAD</t>
  </si>
  <si>
    <t>11-may</t>
  </si>
  <si>
    <t>12 MESES</t>
  </si>
  <si>
    <t>RECURSOS DEL DISTRITO</t>
  </si>
  <si>
    <t>20-Implementar el 100% de la estrategia anual para la sostenibilidad del Subsistema de Responsabilidad Social</t>
  </si>
  <si>
    <t xml:space="preserve">NO </t>
  </si>
  <si>
    <t>N/A</t>
  </si>
  <si>
    <t>Ana Lucia Angulo Villamil 3649400 Direccion Administrativa Gerente de Proyecto Correo alangulo@movilidadbogota.gov.co
Sergio Eduardo Martínez Jaimes, DTI, 3649400 Ext. 4226, semartinez@movilidadbogota.gov.co
Ingrid Portilla, DESS, 3649400 Ext. 4270, iportilla@movilidadbogota.gov.co
Claudia Andrea Díaz Acosta, DSVCT, 3649400 Ext. 4250, cdiaz@movilidadbogota.gov.co
Laura Cavajal; ext 4160</t>
  </si>
  <si>
    <t>MATERIAL P.O.P.</t>
  </si>
  <si>
    <t>77102001
82101600
80101504
82121500
78181501
53102710</t>
  </si>
  <si>
    <t>SGC-144</t>
  </si>
  <si>
    <t>PRESTAR  SERVICIOS PARA LA PRODUCCIÓN, IMPRESIÓN Y ENTREGA DE MATERIAL INFORMATIVO DE DIVULGACIÓN, EDUCACIÓN Y PEDAGOGÍA PARA LAS DIFERENTES ESTRATEGIAS DE COMUNICACIÓN Y PARA ACTIVIDADES DESARROLLADAS POR LA SECRETARÍA DISTRITAL DE MOVILIDAD.</t>
  </si>
  <si>
    <t>2-jun</t>
  </si>
  <si>
    <t>8 MESES</t>
  </si>
  <si>
    <t>Ana Lucia Angulo Villamil 3649400 Direccion Administrativa Gerente de Proyecto Correo alangulo@movilidadbogota.gov.co
Ingrid Portilla, DESS, 3649400 Ext. 4270, iportilla@movilidadbogota.gov.co
Sergio Eduardo Martínez Jaimes, DTI, 3649400 Ext. 4226, semartinez@movilidadbogota.gov.co
Claudia Andrea Díaz Acosta, DSVCT, 3649400 Ext. 4250, cdiaz@movilidadbogota.gov.co
Oscar F. Daza 
Dirección Control y Vigilancia ldaza@movilidadbogota.gov.co
Ext. 4310
Laura Cavajal; ext 4160</t>
  </si>
  <si>
    <t>N.A.</t>
  </si>
  <si>
    <t>SGC-148</t>
  </si>
  <si>
    <t>CONTRATAR EL SERVICIO DE DISEÑO, IMPLEMENTACIÓN, ANÁLISIS Y ENTREGA DE RESULTADOS DE UN SONDEO DE OPINIÓN CIUDADANA PARA MEDIR EL IMPACTO DE LAS ESTRATEGIAS DE COMUNICACIÓN Y CULTURA CIUDADANA DESARROLLADAS POR LA SECRETARÍA DISTRITAL DE MOVILIDAD</t>
  </si>
  <si>
    <t>4-jul</t>
  </si>
  <si>
    <t>4 MESES</t>
  </si>
  <si>
    <t xml:space="preserve">Catherine Juvinao Clavijo -3649400 Ext. 4469 - Oficina Asesora de Comunicaciones Gerente de Proyecto -correo cjuvinao@movilidadbogota.gov.co
</t>
  </si>
  <si>
    <t>SGC-145</t>
  </si>
  <si>
    <t>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t>
  </si>
  <si>
    <t>15-may</t>
  </si>
  <si>
    <t>9 MESES</t>
  </si>
  <si>
    <t>21-Desarrollar el 100% del plan anual estratégico de comunicaciones, integrando canales tradicionales y digitales.</t>
  </si>
  <si>
    <t>SGC-146</t>
  </si>
  <si>
    <t>CONTRATAR LA PRESTACIÓN DE SERVICIOS DE GRABACIÓN Y  EDICION DE VIDEO PROFESIONAL DEL MATERIAL AUDIOVISUAL QUE REQUIERA LA OFICINA ASESORA DE COMUNICACIONES, EN EL MARCO DE LAS ESTRATEGIAS DE COMUNICACIÓN DE LA SECRETARIA DISTRITAL DE MOVILIDAD..</t>
  </si>
  <si>
    <t>27-abr</t>
  </si>
  <si>
    <t>PERSONAL</t>
  </si>
  <si>
    <t>SGC-149</t>
  </si>
  <si>
    <t>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t>
  </si>
  <si>
    <t>5-may</t>
  </si>
  <si>
    <t>10 MESES</t>
  </si>
  <si>
    <t>SGC-150</t>
  </si>
  <si>
    <t>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t>
  </si>
  <si>
    <t>10-feb</t>
  </si>
  <si>
    <t>SGC-151</t>
  </si>
  <si>
    <t>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t>
  </si>
  <si>
    <t>SGC-152</t>
  </si>
  <si>
    <t>PRESTAR SERVICIOS PROFESIONALES A LA OFICINA ASESORA DE COMUNICACIONES DE LA SECRETARÍA DISTRITAL DE MOVILIDAD, PARA ACOMPAÑAR EL PROCESO DE PLANEACIÓN, EJECUCIÓN Y SEGUIMIENTO DE LAS ACTIVIDADES ASOCIADAS A LA GESTIÓN ADMINISTRATIVA DE LA DEPENDENCIA.</t>
  </si>
  <si>
    <t>SGC-153</t>
  </si>
  <si>
    <t>Prestar servicios profesionales en la Oficina Asesora de Comunicaciones, para apoyar la elaboración e implementación del plan de comunicaciones en lo referente a campañas publicitarias, de acuerdo con las necesidades que se establezcan para la entidad.</t>
  </si>
  <si>
    <t>SGC-154</t>
  </si>
  <si>
    <t>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t>
  </si>
  <si>
    <t>SGC-156</t>
  </si>
  <si>
    <t>PRESTAR SERVICIOS PROFESIONALES A LA OFICINA ASESORA DE COMUNICACIONES PARA APOYAR LA GESTIÓN DE ESTRATEGIA DE RESPUESTAS INSTITUCIONALES FRENTE A LAS OBSERVACIONES ELEVADAS A LA SECRETARÍA DISTRITAL DE MOVILIDAD POR PARTE DE LA CIUDADANÍA A TRAVÉS DE LAS REDES SOCIALES DIGITALES.</t>
  </si>
  <si>
    <t>SGC-157</t>
  </si>
  <si>
    <t xml:space="preserve">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t>
  </si>
  <si>
    <t>SGC-159</t>
  </si>
  <si>
    <t>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t>
  </si>
  <si>
    <t>SGC-160</t>
  </si>
  <si>
    <t>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</si>
  <si>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SGC-161</t>
  </si>
  <si>
    <t>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t>
  </si>
  <si>
    <t>SGC-162</t>
  </si>
  <si>
    <t xml:space="preserve">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t>
  </si>
  <si>
    <t>SGC-163</t>
  </si>
  <si>
    <t>Prestar servicios de apoyo a la Oficina Asesora de Comunicaciones en la producción y edición del material fotográfico de las actividades que adelante la entidad en el cumplimiento de su misión, de acuerdo con los lineamientos de esta oficina</t>
  </si>
  <si>
    <t>8-mar</t>
  </si>
  <si>
    <t>SGC-180</t>
  </si>
  <si>
    <t>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t>
  </si>
  <si>
    <t>SGC-189</t>
  </si>
  <si>
    <t>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</si>
  <si>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19-may</t>
  </si>
  <si>
    <t>11 MESES</t>
  </si>
  <si>
    <t>SGC-190</t>
  </si>
  <si>
    <t>PRESTAR SERVICIOS PROFESIONALES PARA ACOMPAÑAR A LA OFICINA ASESORA DE COMUNICACIONES EN LA GESTIÓN DE ALIANZAS DE COOPERACIÓN NACIONAL E INTERNACIONAL QUE CONTRIBUYAN A DIFUNDIR Y VISIBILIZAR LOS PROGRAMAS Y PROYECTOS DE LA SECRETARÍA DISTRITAL DE MOVILIDAD</t>
  </si>
  <si>
    <t>3-abr</t>
  </si>
  <si>
    <t>SGC-192</t>
  </si>
  <si>
    <t>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t>
  </si>
  <si>
    <t>18-may</t>
  </si>
  <si>
    <t>SGC-193</t>
  </si>
  <si>
    <t xml:space="preserve">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t>
  </si>
  <si>
    <t>SGC-194</t>
  </si>
  <si>
    <t xml:space="preserve">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t>
  </si>
  <si>
    <t>SGC-195</t>
  </si>
  <si>
    <t>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t>
  </si>
  <si>
    <t>PLAN DE MEDIOS</t>
  </si>
  <si>
    <t>80141605
80111621
82121500
82101601 82101602
82111900</t>
  </si>
  <si>
    <t>SGC-143</t>
  </si>
  <si>
    <t>CONTRATAR LOS SERVICIOS DE ACCESO A ESPACIOS DE DIVULGACIÓN EN MEDIOS MASIVOS, COMUNITARIOS O ALTERNATIVOS DE COMUNICACIÓN, EN EL MARCO DE LA ESTRATEGIA DE COMUNICACIÓN DE LA SECRETARÍA CONFORME A SUS INTERESES Y NECESIDADES.</t>
  </si>
  <si>
    <t>17-jun</t>
  </si>
  <si>
    <t>Ana Lucia Angulo Villamil 3649400 Direccion Administrativa Gerente de Proyecto Correo alangulo@movilidadbogota.gov.co
Sergio Eduardo Martínez Jaimes, DTI, 3649400 Ext. 4226, semartinez@movilidadbogota.gov.co
Claudia Andrea Díaz Acosta, DSVCT, 3649400 Ext. 4250, cdiaz@movilidadbogota.gov.co
Adriana Marina Rojas Rodríguez Ext 4370</t>
  </si>
  <si>
    <t>Total 3-3-1-15-07-42-0585-188</t>
  </si>
  <si>
    <t>3-3-1-15-07-42-0965-188</t>
  </si>
  <si>
    <t>SGC-165</t>
  </si>
  <si>
    <t>8-Implementar el 100% de la estrategia anual sobre Transparencia, Ética y Probidad (TEP)</t>
  </si>
  <si>
    <t>SGC-166</t>
  </si>
  <si>
    <t>SGC-167</t>
  </si>
  <si>
    <t>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t>
  </si>
  <si>
    <t>9-Implementar el 100% de la estrategia anual para la sostenibilidad del Subsistema de Control Interno</t>
  </si>
  <si>
    <t>Francisco Romero Quintero
3649400 Ext. 4140 Oficina de Control Interno-Oficina Gerente de Proyecto Correo fjromero@movilidadbogotá.gov.co</t>
  </si>
  <si>
    <t>SGC-168</t>
  </si>
  <si>
    <t>SGC-169</t>
  </si>
  <si>
    <t>SGC-170</t>
  </si>
  <si>
    <t>SGC-171</t>
  </si>
  <si>
    <t>PRESTAR SERVICIOS PARA APOYAR LA GESTIÓN ADMINISTRATIVA Y DOCUMENTAL, ESPECIALMENTE LO RELACIONADOS CON LA RECEPCIÓN, REGISTRO, ORGANIZACIÓN, DIGITALIZACIÓN Y CUSTODIA DE LOS DOCUMENTOS DE LA OFICINA DE CONTROL INTERNO.</t>
  </si>
  <si>
    <t>15-feb</t>
  </si>
  <si>
    <t>SGC-172</t>
  </si>
  <si>
    <t>PRESTAR SERVICIOS PARA LA IMPLEMENTACIÓN DE ACTIVIDADES ORIENTADAS A LA PUESTA EN MARCHA DEL SISTEMA DE GESTIÓN DE SEGURIDAD Y SALUD EN EL TRABAJO PARA LA SECRETARÍA DISTRITAL DE MOVILIDAD</t>
  </si>
  <si>
    <t>Total 3-3-1-15-07-42-0965-188</t>
  </si>
  <si>
    <t>3-3-1-15-07-43-6094-190</t>
  </si>
  <si>
    <t>ASEO Y CAFETERÍA</t>
  </si>
  <si>
    <t>SGC-188</t>
  </si>
  <si>
    <t>PRESTACIÓN DEL SERVICIO INTEGRAL DE ASEO Y CAFETERÍA PARA LAS DISTINTAS SEDES DE LA SECRETARÍA DISTRITAL DE MOVILIDAD Y LA ESTACIÓN METROPOLITANA DE TRÁNSITO</t>
  </si>
  <si>
    <t>2-mar</t>
  </si>
  <si>
    <t>46- Mantener en un 100% la prestación de los servicios administrativos para garantizar el adecuado funcionamiento de la entidad.</t>
  </si>
  <si>
    <t>Oscar F. Daza 
Dirección Control y Vigilancia ldaza@movilidadbogota.gov.co
Ext. 4310
Ana Lucia Angulo Villamil 3649400 Direccion Administrativa Gerente de Proyecto Correo alangulo@movilidadbogota.gov.co</t>
  </si>
  <si>
    <t>BIENESTAR</t>
  </si>
  <si>
    <t>90101600
86101700</t>
  </si>
  <si>
    <t>SGC-32</t>
  </si>
  <si>
    <t>DESARROLLAR LAS ACTIVIDADES CONTEMPLADAS DENTRO DEL PLAN DE BIENESTAR E INCENTIVOS DE LA SECRETARIA DISTRITAL DE MOVILIDAD</t>
  </si>
  <si>
    <t>30-may</t>
  </si>
  <si>
    <t xml:space="preserve">Ana Lucia Angulo Villamil 3649400 Direccion Administrativa Gerente de Proyecto Correo alangulo@movilidadbogota.gov.co
</t>
  </si>
  <si>
    <t>COMPRA EQUIPOS</t>
  </si>
  <si>
    <t>43211500
27111800</t>
  </si>
  <si>
    <t>SGC-13</t>
  </si>
  <si>
    <t>ADQUIRIR  EQUIPOS DE CÓMPUTO CON SUS RESPECTIVOS SERVICIOS CONEXOS.
ADQUISICIÓN DE EQUIPOS DE COMPUTO PARA GEORREFERENCIACIÓN</t>
  </si>
  <si>
    <t>15-jul</t>
  </si>
  <si>
    <t>2 MESES</t>
  </si>
  <si>
    <t xml:space="preserve">Ana Lucia Angulo Villamil 3649400 Direccion Administrativa Gerente de Proyecto Correo alangulo@movilidadbogota.gov.co
OSCAR FERNANDO DAZA VELASQUEZ 3649400 Ext 4310 - DIRECCION DE CONTROL Y VIGILANCIA Gerente de Proyecto Correo daza@movilidadbogota.gov.co
</t>
  </si>
  <si>
    <t>SGC-02</t>
  </si>
  <si>
    <t>51-  Implementar el 100% de la estrategia anual para la sostenibilidad del Subsistema de Gestión de Calidad</t>
  </si>
  <si>
    <t>SGC-24</t>
  </si>
  <si>
    <t>49- Implementar el 100% de la estrategia anual para la sostenibilidad del Subsistema de Gestión Ambiental</t>
  </si>
  <si>
    <t>SGC-31</t>
  </si>
  <si>
    <t>MANTENIMIENTO LOCATIVO</t>
  </si>
  <si>
    <t>72102900
78181501</t>
  </si>
  <si>
    <t>SGC-05</t>
  </si>
  <si>
    <t xml:space="preserve">REALIZAR EL MANTENIMIENTO PREVENTIVO, CORRECTIVO, MEJORAS, REPARACIONES Y ADECUACIONES LOCATIVAS DE LAS SEDES DE LA SECRETARÍA DISTRITAL DE MOVILIDAD Y DE OTRAS EDIFICACIONES A SU CARGO.
</t>
  </si>
  <si>
    <t>12-jul</t>
  </si>
  <si>
    <t>44- Mejorar el 80% de la infraestructura física de 3 sedes de la SDM</t>
  </si>
  <si>
    <t>Ana Lucia Angulo Villamil 3649400 Direccion Administrativa Gerente de Proyecto Correo alangulo@movilidadbogota.gov.co
Oscar F. Daza 
Dirección Control y Vigilancia ldaza@movilidadbogota.gov.co
Ext. 4310</t>
  </si>
  <si>
    <t>SGC-01</t>
  </si>
  <si>
    <t>MESA DE AYUDA</t>
  </si>
  <si>
    <t>81111820 78181501</t>
  </si>
  <si>
    <t>SGC-12</t>
  </si>
  <si>
    <t>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t>
  </si>
  <si>
    <t>2-may</t>
  </si>
  <si>
    <t>OSCAR FERNANDO DAZA VELASQUEZ 3649400 Ext 4310 - DIRECCION DE CONTROL Y VIGILANCIA Gerente de Proyecto Correo daza@movilidadbogota.gov.co
Ana Lucia Angulo Villamil 3649400 Direccion Administrativa Gerente de Proyecto Correo alangulo@movilidadbogota.gov.co</t>
  </si>
  <si>
    <t>SGC-15</t>
  </si>
  <si>
    <t>ADQUISICIÓN E INSTALACIÓN DE EQUIPOS PARA LA IMPLEMENTACIÓN DEL SISTEMA DE TELEFONÍA IP PARA LA SECRETARÍA DISTRITAL DE MOVILIDAD.</t>
  </si>
  <si>
    <t>15-jun</t>
  </si>
  <si>
    <t>SGC-16</t>
  </si>
  <si>
    <t>REVISIÓN Y ACTUALIZACIÓN DEL SISTEMA TECNOLÓGICO LASERFICHE</t>
  </si>
  <si>
    <t>30-ago</t>
  </si>
  <si>
    <t>3 MESES</t>
  </si>
  <si>
    <t>SGC-17</t>
  </si>
  <si>
    <t>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</si>
  <si>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7-abr</t>
  </si>
  <si>
    <t>Ana Lucia Angulo Villamil 3649400 Direccion Administrativa Gerente de Proyecto Correo alangulo@movilidadbogota.gov.co</t>
  </si>
  <si>
    <t>SGC-14</t>
  </si>
  <si>
    <t>ADQUISICIÓN DE EQUIPOS PARA LA IMPLEMENTACIÓN DEL SISTEMA WIFI EN LAS SEDES DE LA SECRETARÍA DISTRITAL DE MOVILIDAD.</t>
  </si>
  <si>
    <t>8-may</t>
  </si>
  <si>
    <t>SGC-22</t>
  </si>
  <si>
    <t>REALIZAR EL MANTENIMIENTO DE LOS JARDINES VERTICALES Y EL TECHO VERDE DE LA SECRETARÍA DISTRITAL DE MOVILIDAD</t>
  </si>
  <si>
    <t>24-feb</t>
  </si>
  <si>
    <t>SGC-10</t>
  </si>
  <si>
    <t>REALIZAR ESTUDIOS Y DISEÑOS ARQUITECTÓNICOS, ELÉCTRICOS, HIDROSANITARIOS, RED DE INCENDIO, RED DE DATOS, ILUMINACIÓN Y ASCENSORES DE LAS SEDES DE LA SECRETARÍA DISTRITAL DE MOVILIDAD</t>
  </si>
  <si>
    <t>SGC-07</t>
  </si>
  <si>
    <t>REALIZAR EL SUMINISTRO, INSTALACION Y PUESTA EN FUNCIONAMIENTO DE LUMINARIAS TIPO LED EN LAS SEDES DE LA SECRETARÍA DISTRITAL DE MOVILIDAD Y DE OTRAS EDIFICACIONES A SU CARGO.</t>
  </si>
  <si>
    <t>17-mar</t>
  </si>
  <si>
    <t>6 MESES</t>
  </si>
  <si>
    <t>SGC-08</t>
  </si>
  <si>
    <t>SUMINISTRO E INSTALACION DE UN SISTEMA DE PROTECCIÓN SOLAR PARA LA VENTANERÍA DE LAS SEDES DE LA SECRETARIA DE MOVILIDAD</t>
  </si>
  <si>
    <t>5 MESES</t>
  </si>
  <si>
    <t>SGC-09</t>
  </si>
  <si>
    <t>REALIZAR LAS OBRAS DE REFORZAMIENTO ESTRUCTURAL Y DE ADECUACIÓN Y REMODELACIÓN DE OBRA CIVIL QUE REQUIERAN LAS SEDES DE LA SECRETARÍA DISTRITAL DE MOVILIDAD</t>
  </si>
  <si>
    <t>22-ago</t>
  </si>
  <si>
    <t>SGC-11</t>
  </si>
  <si>
    <t>SUMINISTO E INSTALACIÓN DE EQUIPOS DE AIRES ACONDICIONADOS PARA LA SECRETARÍA DISTRITAL DE MOVILIDAD</t>
  </si>
  <si>
    <t>30-jun</t>
  </si>
  <si>
    <t>SGC-196</t>
  </si>
  <si>
    <t xml:space="preserve">ADQUISICIÓN DE MOBILIARIO PARA LAS INSTALACIONES DE CAFETERIA DE LA SECRETARIA DISTRITAL DE MOVILIDAD </t>
  </si>
  <si>
    <t>9-may</t>
  </si>
  <si>
    <t xml:space="preserve">1 MES </t>
  </si>
  <si>
    <t>SGC-19</t>
  </si>
  <si>
    <t xml:space="preserve">EL ARRENDADOR SE OBLIGA CON LA SECRETARIA DISTRITAL DE MOVILIDAD A ENTREGAR A TITULO DE ARRENDAMIENTO  BODEGA UBICADA EN LA CALLE 12C Nro. 79A-25 PARA EL ALMACENAMIENTO DE LOS ARCHIVOS DE LA ENTIDAD  </t>
  </si>
  <si>
    <t>28-abr</t>
  </si>
  <si>
    <t>48- Formular e implementar el 80% de los componentes del Programa de Gestión Documental</t>
  </si>
  <si>
    <t>SGC-04</t>
  </si>
  <si>
    <t>PRESTAR EL SERVICIO DE REVISIÓN Y VALIDACIÓN DE PROCESOS Y SU RESPECTIVA CERTIFICACIÓN EN LAS NORMAS ISO 9001:2015 Y NTCGP1000:2009</t>
  </si>
  <si>
    <t>31-ago</t>
  </si>
  <si>
    <t>SGC-26</t>
  </si>
  <si>
    <t>PRESTAR SERVICIOS PARA LA IMPLEMENTACIÓN DE ACTIVIDADES QUE IMPACTEN LOS RESULTADOS DE LA MEDICIÓN DEL CLIMA LABORAL EN LA SECRETARÍA DISTRITAL DE MOVILIDAD</t>
  </si>
  <si>
    <t>18-ago</t>
  </si>
  <si>
    <t>50- Implementar el 100% de la estrategia anual para la sostenibilidad del Subsistema de Seguridad y Salud Ocupacional</t>
  </si>
  <si>
    <t>SGC-29</t>
  </si>
  <si>
    <t>PRESTAR SERVICIOS PARA LA IMPLEMENTACIÓN DE ACTIVIDADES QUE MITIGUEN LOS FACTORES DE RIESGO PSICOSOCIAL INTRA Y EXTRA LABORAL DE LOS COLABORADORES DE LA SECRETARÍA DISTRITAL DE MOVILIDAD.</t>
  </si>
  <si>
    <t>SGC-06</t>
  </si>
  <si>
    <t>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t>
  </si>
  <si>
    <t>11-ago</t>
  </si>
  <si>
    <t>SGC-30</t>
  </si>
  <si>
    <t>PRESTAR SERVICIOS PARA LA IMPLEMENTACIÓN DE ACTIVIDADES ORIENTADAS A LA PUESTA EN MARCHA DE LA ESTRATEGIA DEL TELETRABAJO PARA LA SECRETARÍA DISTRITAL DE MOVILIDAD</t>
  </si>
  <si>
    <t>86101700
86121800</t>
  </si>
  <si>
    <t>SGC-03</t>
  </si>
  <si>
    <t>REALIZAR CURSO DE FORMACIÓN QUE CERTIFIQUE A SERVIDORES PÚBLICOS DE LA SECRETARÍA DISTRITAL DE MOVILIDAD COMO AUDITORES INTERNOS EN LA NORMA ISO 39001.</t>
  </si>
  <si>
    <t>SGC-100</t>
  </si>
  <si>
    <t xml:space="preserve">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</si>
  <si>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16-feb</t>
  </si>
  <si>
    <t>47- Soportar el 100% de los procesos estratégicos, de apoyo y de evaluación de la SDM</t>
  </si>
  <si>
    <t>SGC-101</t>
  </si>
  <si>
    <t xml:space="preserve">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t>
  </si>
  <si>
    <t>10-abr</t>
  </si>
  <si>
    <t>SGC-102</t>
  </si>
  <si>
    <t>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t>
  </si>
  <si>
    <t>SGC-103</t>
  </si>
  <si>
    <t>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</si>
  <si>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SGC-104</t>
  </si>
  <si>
    <t>SGC-105</t>
  </si>
  <si>
    <t>SGC-106</t>
  </si>
  <si>
    <t>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</si>
  <si>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SGC-107</t>
  </si>
  <si>
    <t>SGC-108</t>
  </si>
  <si>
    <t xml:space="preserve">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</si>
  <si>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SGC-109</t>
  </si>
  <si>
    <t>18-feb</t>
  </si>
  <si>
    <t>SGC-110</t>
  </si>
  <si>
    <t>22-abr</t>
  </si>
  <si>
    <t>SGC-111</t>
  </si>
  <si>
    <t>Prestar sus servicios a la Dirección de Asuntos Legales de la Secretaria Distrital del Movilidad, en las tareas administrativas y asistenciales en el marco de lo dispuesto en el artículo 25 del Decreto 567 de 2006.</t>
  </si>
  <si>
    <t>SGC-112</t>
  </si>
  <si>
    <t xml:space="preserve">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</si>
  <si>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SGC-113</t>
  </si>
  <si>
    <t xml:space="preserve">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t>
  </si>
  <si>
    <t>SGC-114</t>
  </si>
  <si>
    <t>Prestar sus servicios a la Dirección de Asuntos Legales para adelantar las actividades de apoyo y gestión en materia contractual para el desarrollo de las diferentes etapas de los procesos contractuales requeridos por la entidad a la Dirección de Asuntos Legales.</t>
  </si>
  <si>
    <t>SGC-115</t>
  </si>
  <si>
    <t>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t>
  </si>
  <si>
    <t>SGC-116</t>
  </si>
  <si>
    <t>SGC-117</t>
  </si>
  <si>
    <t>SGC-118</t>
  </si>
  <si>
    <t>SGC-119</t>
  </si>
  <si>
    <t>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t>
  </si>
  <si>
    <t>SGC-120</t>
  </si>
  <si>
    <t>PRESTAR SERVICIOS ESPECIALIZADOS EN ACTIVIDADES RELACIONADAS CON LA PREPARACIÓN  Y PRESENTACIÓN DE LA INFORMACIÓN FINANCIERA - CONTABLE, EFECTUANDO SEGUIMIENTO Y CONTROL A LAS CORRESPONDIENTES OPERACIONES Y REGISTROS.</t>
  </si>
  <si>
    <t>SGC-121</t>
  </si>
  <si>
    <t>PRESTAR SERVICIOS PROFESIONALES A LA SUBDIRECCIÓN FINANCIERA APOYANDO EL PROCESO DE CAUSACIÓN, DEPURACIÓN Y CONCILIACIÓN DE LOS CONCEPTOS RELACIONADOS CON LA PROPIEDAD, PLANTA Y EQUIPO DE LA ENTIDAD.</t>
  </si>
  <si>
    <t>SGC-122</t>
  </si>
  <si>
    <t>PRESTAR SERVICIOS PROFESIONALES A LA SUBDIRECCIÓN FINANCIERA EN LA IMPLEMENTACIÓN DE PROCESOS , PROCEDIMIENTOS Y TRÁMITES ASOCIADOS A LA GESTIÓN FINANCIERA,  ASÍ COMO SOPORTAR LA ESTRUCTURACIÓN DEL COMPONENTE FINANCIERO DE LOS PROCESOS CONTRACTUALES QUE ADELANTE LA ENTIDAD,</t>
  </si>
  <si>
    <t>SGC-123</t>
  </si>
  <si>
    <t>PRESTAR SERVICIOS TÉCNICOS A LA SUBDIRECCIÓN FINANCIERA EN LAS ACTIVIDADES RELACIONADAS AL PROCESO DE CARGUE DE BANCOS Y APLICACIÓN DE PAGOS Y  DEMÁS ACTIVIDADES QUE PERMITAN  EFECTUAR ESTE PROCEDIMIENTO CON LA OPORTUNIDAD Y CALIDAD REQUERIDAS.</t>
  </si>
  <si>
    <t>SGC-124</t>
  </si>
  <si>
    <t>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t>
  </si>
  <si>
    <t>SGC-125</t>
  </si>
  <si>
    <t>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t>
  </si>
  <si>
    <t>SGC-126</t>
  </si>
  <si>
    <t>PRESTAR SERVICIOS ASISTENCIALES PARA APOYAR LA GESTIÓN ADMINISTRATIVA Y DOCUMENTAL DERIVADA DE LOS PROCESOS DE LA SUBDIRECCIÓN FINANCIERA.</t>
  </si>
  <si>
    <t>SGC-127</t>
  </si>
  <si>
    <t>PRESTAR SERVICIOS PROFESIONALES EN ACTIVIDADES RELACIONADAS CON LA PREPARACIÓN  Y PRESENTACIÓN DE LA INFORMACIÓN FINANCIERA - CONTABLE, EFECTUANDO SEGUIMIENTO Y CONTROL A LAS CORRESPONDIENTES OPERACIONES Y REGISTROS.</t>
  </si>
  <si>
    <t>SGC-128</t>
  </si>
  <si>
    <t>PRESTAR SERVICIOS TÉCNICOS A LA SUBDIRECCIÓN FINANCIERA EN LAS ACTIVIDADES RELACIONADAS  CON LA  PLANEACIÓN Y GESTIÓN DE INGRESOS ASÍ COMO EL APOYO A LOS PROCESOS DE CONCILIACIÓN.</t>
  </si>
  <si>
    <t>SGC-129</t>
  </si>
  <si>
    <t xml:space="preserve">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t>
  </si>
  <si>
    <t>30-mar</t>
  </si>
  <si>
    <t>SGC-130</t>
  </si>
  <si>
    <t>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t>
  </si>
  <si>
    <t>22-mar</t>
  </si>
  <si>
    <t>SGC-131</t>
  </si>
  <si>
    <t>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t>
  </si>
  <si>
    <t>13-feb</t>
  </si>
  <si>
    <t>SGC-132</t>
  </si>
  <si>
    <t>PRESTAR SERVICIOS PROFESIONALES PARA APOYAR A LA SUBDIRECCIÓN FINANCIERA EN LA ESTRUCTURACIÓN FINANCIERA, ASÍ COMO APOYAR LAS ACTIVIDADES RELACIONADAS CON EL REGISTRO, REVISIÓN, PREPARACIÓN Y PRESENTACIÓN DE LA INFORMACIÓN FINANCIERA ¿ CONTABLE, INCLUYENDO LA REVISIÓN Y VALIDACIÓN DE LOS PAGOS.</t>
  </si>
  <si>
    <t>21-abr</t>
  </si>
  <si>
    <t>SGC-133</t>
  </si>
  <si>
    <t>PRESTAR SERVICIOS TÉCNICOS A LA SUBDIRECCIÓN FINANCIERA RELACIONADOS CON EL PAGO A CONTRATISTAS Y PROVEEDORES DE IA ENTIDAD, ASÍ COMO LA EXPEDICIÓN DE CERTIFICADOS DE DISPONIBILIDAD Y REGISTROS PRESUPUESTALES.</t>
  </si>
  <si>
    <t>SGC-134</t>
  </si>
  <si>
    <t>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t>
  </si>
  <si>
    <t>SGC-135</t>
  </si>
  <si>
    <t>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t>
  </si>
  <si>
    <t>SGC-136</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</si>
  <si>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t>
  </si>
  <si>
    <t>SGC-137</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</si>
  <si>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t>
  </si>
  <si>
    <t>SGC-138</t>
  </si>
  <si>
    <t xml:space="preserve"> 
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t>
  </si>
  <si>
    <t>SGC-139</t>
  </si>
  <si>
    <t>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t>
  </si>
  <si>
    <t>SGC-140</t>
  </si>
  <si>
    <t>PRESTAR SERVICIOS PROFESIONALES DE APOYO A LA OFICINA DE CONTROL DISCIPLINARIO EN LAS ACCIONES RELACIONADAS CON LAS ACTUACIONES DISCIPLINARIAS EN CONCORDANCIA CON LOS PROCESOS Y NORMATIVIDAD VIGENTE.</t>
  </si>
  <si>
    <t>17-abr</t>
  </si>
  <si>
    <t>SGC-141</t>
  </si>
  <si>
    <t>3-mar</t>
  </si>
  <si>
    <t>SGC-142</t>
  </si>
  <si>
    <t>PRESTAR APOYO ASISTENCIAL A LA OFICINA DE CONTROL DISCIPLINARIO EN ACTIVIDADES QUE RESPONDAN A LA IMPLEMENTACIÓN DE LOS COMPONENTES DEL PROCESO DE GESTIÓN DOCUMENTAL.</t>
  </si>
  <si>
    <t>SGC-173</t>
  </si>
  <si>
    <t xml:space="preserve">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t>
  </si>
  <si>
    <t>SGC-174</t>
  </si>
  <si>
    <t xml:space="preserve">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t>
  </si>
  <si>
    <t>SGC-175</t>
  </si>
  <si>
    <t>SGC-176</t>
  </si>
  <si>
    <t>SGC-177</t>
  </si>
  <si>
    <t>SGC-178</t>
  </si>
  <si>
    <t xml:space="preserve">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t>
  </si>
  <si>
    <t>SGC-179</t>
  </si>
  <si>
    <t>PRESTAR SERVICIOS PROFESIONALES A LA SUBDIRECCIÓN ADMINISTRATIVA PARA APOYAR LA ESTRUCTURACIÓN Y DESARROLLO DE LOS PROCESOS RELACIONADOS CON LA ADQUISICIÓN, CONSERVACIÓN, MANTENIMIENTO Y DOTACIÓN DE INFRAESTRUCTURA FÍSICA DE LA SECRETARÍA.</t>
  </si>
  <si>
    <t>SGC-181</t>
  </si>
  <si>
    <t>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t>
  </si>
  <si>
    <t>45- Formular el 100% de la propuesta de rediseño institucional que incluya la modificación de la estructura interna y funcional, y la planta de personal.</t>
  </si>
  <si>
    <t>SGC-182</t>
  </si>
  <si>
    <t>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t>
  </si>
  <si>
    <t>SGC-183</t>
  </si>
  <si>
    <t xml:space="preserve">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
 </t>
  </si>
  <si>
    <t>SGC-184</t>
  </si>
  <si>
    <t>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t>
  </si>
  <si>
    <t>SGC-185</t>
  </si>
  <si>
    <t>Prestar servicios profesionales a la Subsecretaría de Gestión Corporativa para apoyar el desarrollo de productos y  actividades necesarias para adelantar el proceso de Rediseño Organizacional de la Secretaria Distrital de Movilidad.</t>
  </si>
  <si>
    <t>SGC-186</t>
  </si>
  <si>
    <t>SGC-191</t>
  </si>
  <si>
    <t>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t>
  </si>
  <si>
    <t>25-abr</t>
  </si>
  <si>
    <t>SGC-28</t>
  </si>
  <si>
    <t>SGC-34</t>
  </si>
  <si>
    <t>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t>
  </si>
  <si>
    <t>SGC-35</t>
  </si>
  <si>
    <t xml:space="preserve">PRESTAR SERVICIOS PROFESIONALES PARA ACOMPAÑAR Y APOYAR AL DESPACHO DE LA SECRETARÍA DISTRITAL DE MOVILIDAD EN LOS ASUNTOS DERIVADOS DE LA RELACIÓN CON LAS CORPORACIONES PÚBLICAS, DE CONFORMIDAD CON EL ÁMBITO DE COMPETENCIA Y RESPONSABILIDAD DE LA ENTIDAD. </t>
  </si>
  <si>
    <t>SGC-36</t>
  </si>
  <si>
    <t>PRESTAR SERVICIOS PROFESIONALES PARA APOYAR EL PROCESO DE CONSOLIDACIÓN DE INFORMACIÓN Y REALIZAR SEGUIMIENTO A LOS REQUERIMIENTOS DERIVADOS DE LA RELACIÓN DEL DESPACHO CON LAS CORPORACIONES PÚBLICAS</t>
  </si>
  <si>
    <t>10-mar</t>
  </si>
  <si>
    <t>SGC-37</t>
  </si>
  <si>
    <t xml:space="preserve">PRESTAR SERVICIOS PROFESIONALES PARA APOYAR AL DESPACHO EN LAS ACTIVIDADES RELACIONADAS CON LA VERIFICACIÓN Y ASIGNACIÓN DOCUMENTAL, ASÍ COMO REALIZAR SEGUIMIENTO A LA OPORTUNIDAD Y CALIDAD  DE LAS RESPUESTAS </t>
  </si>
  <si>
    <t>SGC-38</t>
  </si>
  <si>
    <t>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t>
  </si>
  <si>
    <t>SGC-39</t>
  </si>
  <si>
    <t>PRESTAR SERVICIOS ESPECIALIZADOS A LA SUBSECRETARÍA DE GESTIÓN CORPORATIVA EN LAS ACTIVIDADES RELACIONADAS CON LA FORMULACIÓN Y SEGUIMIENTO A LA GESTIÓN DEL PRESUPUESTO DE FUNCIONAMIENTO E INVERSIÓN Y AL PLAN ANUAL DE ADQUISICIONES A CARGO DE LA SUBSECRETARÍA.</t>
  </si>
  <si>
    <t>SGC-40</t>
  </si>
  <si>
    <t>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t>
  </si>
  <si>
    <t>SGC-41</t>
  </si>
  <si>
    <t>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t>
  </si>
  <si>
    <t>15-abr</t>
  </si>
  <si>
    <t>SGC-42</t>
  </si>
  <si>
    <t>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t>
  </si>
  <si>
    <t>SGC-43</t>
  </si>
  <si>
    <t>PRESTAR SERVICIOS PROFESIONALES ESPECIALIZADOS PARA BRINDAR ACOMPAÑAMIENTO JURÍDICO Y TÉCNICO A LA SUBSECRETARÍA DE GESTIÓN CORPORATIVA, EN LAS ACTIVIDADES RELACIONADAS CON LOS PROCESOS DE LA GESTIÓN CONTRACTUAL.</t>
  </si>
  <si>
    <t>SGC-44</t>
  </si>
  <si>
    <t>PRESTAR SERVICIOS PROFESIONALES  PARA APOYAR TÉCNICAMENTE A LA SUBSECRETARÍA DE GESTIÓN CORPORATIVA, EN LAS ACTIVIDADES RELACIONADAS CON LA IMPLEMENTACIÓN DE LOS PROCEDIMIENTOS ASOCIADOS AL DESARROLLO INTEGRAL DEL TALENTO HUMANO.</t>
  </si>
  <si>
    <t>SGC-45</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</si>
  <si>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t>
  </si>
  <si>
    <t>SGC-46</t>
  </si>
  <si>
    <t>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t>
  </si>
  <si>
    <t>SGC-47</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</si>
  <si>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t>
  </si>
  <si>
    <t>SGC-48</t>
  </si>
  <si>
    <t>PRESTAR APOYO A LA SUBDIRECCIÓN ADMINISTRATIVA EN EL PROCESO DE GESTIÓN DE ALMACÉN E INVENTARIOS, ESPECIALMENTE EN LOS PROCEDIMIENTOS PARA EL REGISTRO EN SI CAPITAL DE INGRESOS, EGRESOS Y TRASLADOS DE BIENES DE CONSUMO Y DEVOLUTIVOS.</t>
  </si>
  <si>
    <t>SGC-49</t>
  </si>
  <si>
    <t>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t>
  </si>
  <si>
    <t>24-abr</t>
  </si>
  <si>
    <t>SGC-50</t>
  </si>
  <si>
    <t>Prestar servicios profesionales para apoyar a la Subdirección Administrativa en la consolidación y ajuste de los planes, programas, proyectos e instrumentos archivísticos para la Gestión Documental de la Secretaría Distrital de Movilidad.</t>
  </si>
  <si>
    <t>11-mar</t>
  </si>
  <si>
    <t>SGC-51</t>
  </si>
  <si>
    <t>PRESTAR SERVICIOS PROFESIONALES PARA REALIZAR ACOMPAÑAMIENTO A LA SUBDIRECCIÓN ADMINISTRATIVA EN LAS ACCIONES RELACIONADAS CON LA IMPLEMENTACIÓN DE LOS PROCESOS DE GESTIÓN DOCUMENTAL</t>
  </si>
  <si>
    <t>SGC-52</t>
  </si>
  <si>
    <t xml:space="preserve">PRESTAR SERVICIOS PROFESIONALES PARA APOYAR A LA SUBDIRECCIÓN ADMINISTRATIVA EN LA IMPLEMENTACIÓN DE LOS INSTRUMENTOS ARCHIVÍSTICOS QUE NORMALIZAN LA GESTIÓN DOCUMENTAL, ENMARCADOS EN EL PROGRAMA DE GESTIÓN DOCUMENTAL DE LA ENTIDAD </t>
  </si>
  <si>
    <t>SGC-53</t>
  </si>
  <si>
    <t xml:space="preserve">PRESTAR SERVICIOS PROFESIONALES A LA SUBDIRECCIÓN ADMINISTRATIVA EN EL APOYO TÉCNICO A LA SUPERVISIÓN DEL PROCESO DEFINIDO POR LA ENTIDAD PARA LA ORGANIZACIÓN DE LOS ARCHIVOS DE GESTIÓN, EJECUTANDO ACTIVIDADES DE SEGUIMIENTO Y CONTROL. </t>
  </si>
  <si>
    <t>SGC-54</t>
  </si>
  <si>
    <t>SGC-55</t>
  </si>
  <si>
    <t xml:space="preserve">PRESTAR SERVICIOS PROFESIONALES A LA SUBDIRECCIÓN ADMINISTRATIVA EN EL APOYO TÉCNICO A LA SUPERVISIÓN DEL PROCESO DEFINIDO POR LA ENTIDAD PARA LA ORGANIZACIÓN DE LOS ARCHIVOS DE GESTIÓN, EJECUTANDO ACTIVIDADES ADMINISTRATIVAS DE SEGUIMIENTO. </t>
  </si>
  <si>
    <t>18-mar</t>
  </si>
  <si>
    <t>SGC-56</t>
  </si>
  <si>
    <t>PRESTAR APOYO A LA SUBDIRECCIÓN ADMINISTRATIVA EN LA VERIFICACIÓN DE INVENTARIOS DE LOS BIENES MUEBLES Y DEMÁS EQUIPOS EXISTENTES EN LA ENTIDAD,  ASÍ COMO EN LAS ACTIVIDADES OPERATIVAS PROPIAS DE LA GESTIÓN DE ALMACÉN.</t>
  </si>
  <si>
    <t>SGC-57</t>
  </si>
  <si>
    <t>PRESTAR SERVICIOS PARA APOYAR LOS PROCESOS DE GESTIÓN ADMINISTRATIVA, ASÍ COMO BRINDAR SOPORTE A LA RECEPCIÓN Y TRÁMITE DE DOCUMENTOS EN LOS ASUNTOS DE COMPETENCIA DE LA SUBDIRECCIÓN ADMINISTRATIVA.</t>
  </si>
  <si>
    <t>23-mar</t>
  </si>
  <si>
    <t>SGC-58</t>
  </si>
  <si>
    <t>PRESTAR SERVICIOS DE APOYO A LOS PROCESOS DE GESTIÓN DOCUMENTAL EN CONCORDANCIA CON LOS LINEAMIENTOS DE LA SUBDIRECCIÓN ADMINISTRATIVA Y ESPECIALMENTE EN LO RELACIONADO CON LA ADMINISTRACIÓN DEL APLICATIVO INSTITUCIONAL DE GESTIÓN DOCUMENTAL LASERFICHE.</t>
  </si>
  <si>
    <t>SGC-59</t>
  </si>
  <si>
    <t>PRESTAR SERVICIOS DE APOYO A LOS PROCESOS DE GESTIÓN DOCUMENTAL EN CONCORDANCIA CON LOS LINEAMIENTOS DE LA SUBDIRECCIÓN ADMINISTRATIVA Y ESPECIALMENTE EN EL PRÉSTAMO Y CONSULTA DE DOCUMENTOS.</t>
  </si>
  <si>
    <t>SGC-60</t>
  </si>
  <si>
    <t>PRESTAR SERVICIOS DE APOYO A LOS PROCESOS DE GESTIÓN DOCUMENTAL EN CONCORDANCIA CON LOS LINEAMIENTOS DE LA SUBDIRECCIÓN ADMINISTRATIVA Y ESPECIALMENTE EN EL SUMINISTRO DE COPIAS DE COMPARENDOS E INFORMES DE ACCIDENTE.</t>
  </si>
  <si>
    <t>SGC-61</t>
  </si>
  <si>
    <t>PRESTAR SERVICIOS DE APOYO A LOS PROCESOS DE GESTIÓN DOCUMENTAL EN CONCORDANCIA CON LOS LINEAMIENTOS DE LA SUBDIRECCIÓN ADMINISTRATIVA Y ESPECIALMENTE EN LOS RELACIONADOS CON EL FONDO DOCUMENTAL ACUMULADO.</t>
  </si>
  <si>
    <t>SGC-62</t>
  </si>
  <si>
    <t>Prestar servicios de apoyo para la implementación de los procesos de gestión documental de la Entidad, en concordancia con los lineamientos de la Subdirección Administrativa.</t>
  </si>
  <si>
    <t>SGC-63</t>
  </si>
  <si>
    <t>PRESTAR APOYO ASISTENCIAL A LA SUBDIRECCIÓN ADMINISTRATIVA EN ACTIVIDADES QUE RESPONDAN A LA IMPLEMENTACIÓN DE LOS COMPONENTES DEL PROCESO DE GESTIÓN DOCUMENTAL.</t>
  </si>
  <si>
    <t>SGC-64</t>
  </si>
  <si>
    <t>SGC-65</t>
  </si>
  <si>
    <t>SGC-66</t>
  </si>
  <si>
    <t>SGC-67</t>
  </si>
  <si>
    <t>SGC-68</t>
  </si>
  <si>
    <t>SGC-69</t>
  </si>
  <si>
    <t>PRESTAR SUS SERVICIOS DE APOYO A LA SUBDIRECCIÓN ADMINISTRATIVA EN EL DESARROLLO DE ACTIVIDAES RELACIONADAS CON LA PUESTA EN MARCHA DEL SUBSISTEMA DE GESTIÓN AMBIENTAL DE LA ENTIDAD.</t>
  </si>
  <si>
    <t>SGC-70</t>
  </si>
  <si>
    <t>PRESTAR SERVICIOS ESPECIALIZADOS PARA EL ACOMPAÑAMIENTO Y PARTICIPACIÓN EN EL PROCESO DE NEGOCIACIÓN DE LOS PLIEGOS SINDICALES PRESENTADOS POR LAS DIFERENTES ORGANIZACIONES A LA ENTIDAD.</t>
  </si>
  <si>
    <t>SGC-72</t>
  </si>
  <si>
    <t>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t>
  </si>
  <si>
    <t>SGC-73</t>
  </si>
  <si>
    <t>PRESTAR SUS SERVICIOS PROFESIONALES PARA APOYAR A LA SUBDIRECCIÓN ADMINISTRATIVA EN LA EJECUCIÓN Y SOSTENIBILIDAD DEL SUBSISTEMA DE GESTIÓN AMBIENTAL Y EN LAS ACTIVIDADES RELACIONADAS A ESTE COMPONENTE DE GESTIÓN.</t>
  </si>
  <si>
    <t>SGC-74</t>
  </si>
  <si>
    <t>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t>
  </si>
  <si>
    <t>SGC-75</t>
  </si>
  <si>
    <t>PRESTAR SERVICIOS PROFESIONALES A LA SUBDIRECCIÓN ADMINISTRATIVA PARA APOYAR Y SOPORTAR TÈCNICAMENTE LOS PROCESOS RELACIONADOS CON EL FORTALECIMIENTO Y LA INTERVENCIÓN DE LA INFRAESTRUCTURA FÍSICA DE LA ENTIDAD</t>
  </si>
  <si>
    <t>26-abr</t>
  </si>
  <si>
    <t>SGC-76</t>
  </si>
  <si>
    <t xml:space="preserve">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t>
  </si>
  <si>
    <t>SGC-77</t>
  </si>
  <si>
    <t xml:space="preserve">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t>
  </si>
  <si>
    <t>SGC-78</t>
  </si>
  <si>
    <t>PRESTAR SERVICIOS PROFESIONALES DE APOYO TÉCNICO Y  ADMINISTRATIVO A LA SUBDIRECCIÓN ADMINISTRATIVA, EN LAS ACTIVIDADES RELACIONADAS CON LOS PLANES, PROGRAMAS Y PROYECTOS ASOCIADOS AL PROCESO DE GESTIÓN DE LA SEGURIDAD Y SALUD EN EL TRABAJO.</t>
  </si>
  <si>
    <t>SGC-79</t>
  </si>
  <si>
    <t>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t>
  </si>
  <si>
    <t>SGC-80</t>
  </si>
  <si>
    <t xml:space="preserve">PRESTAR SERVICIOS PROFESIONALES A LA SUBDIRECCIÓN ADMINISTRATIVA PARA APOYAR LOS SERVICIOS ADMINISTRATIVOS Y LOGÍSTICOS QUE SOPORTAN LA OPERACIÓN DE LOS PROCESOS MISIONALES DE LA ENTIDAD. </t>
  </si>
  <si>
    <t>SGC-81</t>
  </si>
  <si>
    <t>EL CONTRATISTA SE COMPROMETE CON LA SECRETARÍA DISTRITAL DE MOVILIDAD A APOYAR A LA SUBDIRECCIÓN ADMINISTRATIVA EN LA OPERACIÓN LOGÍSTICA Y EN LAS ACTIVIDADES DE REPARACIONES LOCATIVAS MENORES DE LA INFRAESTRUCTURA DE LA ENTIDAD.</t>
  </si>
  <si>
    <t>SGC-82</t>
  </si>
  <si>
    <t xml:space="preserve">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t>
  </si>
  <si>
    <t>SGC-83</t>
  </si>
  <si>
    <t>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t>
  </si>
  <si>
    <t>SGC-84</t>
  </si>
  <si>
    <t>SGC-85</t>
  </si>
  <si>
    <t>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t>
  </si>
  <si>
    <t>SGC-86</t>
  </si>
  <si>
    <t>SGC-87</t>
  </si>
  <si>
    <t>SGC-88</t>
  </si>
  <si>
    <t>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t>
  </si>
  <si>
    <t>SGC-89</t>
  </si>
  <si>
    <t>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t>
  </si>
  <si>
    <t>SGC-90</t>
  </si>
  <si>
    <t>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t>
  </si>
  <si>
    <t>SGC-91</t>
  </si>
  <si>
    <t>SGC-92</t>
  </si>
  <si>
    <t>12-mar</t>
  </si>
  <si>
    <t>SGC-93</t>
  </si>
  <si>
    <t>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t>
  </si>
  <si>
    <t>SGC-94</t>
  </si>
  <si>
    <t>SGC-95</t>
  </si>
  <si>
    <t>26-feb</t>
  </si>
  <si>
    <t>SGC-96</t>
  </si>
  <si>
    <t>SGC-97</t>
  </si>
  <si>
    <t>SGC-98</t>
  </si>
  <si>
    <t>SGC-99</t>
  </si>
  <si>
    <t>TRANSPORTE</t>
  </si>
  <si>
    <t>78111800
81101510
25101503
78141500</t>
  </si>
  <si>
    <t>SGC-21</t>
  </si>
  <si>
    <t>PRESTAR EL SERVICIO PÚBLICO INTEGRAL DE TRANSPORTE TERRESTRE AUTOMOTOR ESPECIAL PARA APOYAR LAS ACTIVIDADES QUE SE DESARROLLAN FUERA DE LAS INSTALACIONES DE LA SECRETARIA DISTRITAL DE MOVILIDAD.</t>
  </si>
  <si>
    <t>31-may</t>
  </si>
  <si>
    <t>Ana Lucia Angulo Villamil 3649400 Direccion Administrativa Gerente de Proyecto Correo alangulo@movilidadbogota.gov.co
Oscar F. Daza 
Dirección Control y Vigilancia ldaza@movilidadbogota.gov.co
Ext. 4310
Laura Cavajal; ext 4160
Adriana Marina Rojas Rodríguez Ext 4370</t>
  </si>
  <si>
    <t>VIGILANCIA</t>
  </si>
  <si>
    <t>92121504
93151607</t>
  </si>
  <si>
    <t>SGC-27</t>
  </si>
  <si>
    <t>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t>
  </si>
  <si>
    <t>20-feb</t>
  </si>
  <si>
    <t xml:space="preserve">13 MESES </t>
  </si>
  <si>
    <t xml:space="preserve">Ana Lucia Angulo Villamil 3649400 Direccion Administrativa Gerente de Proyecto Correo alangulo@movilidadbogota.gov.co - 
LAURA SOFIA CARVAJAL DE LEON 3649400 Ext 4160-DIRECCION DE SERVICIO AL CIUDADANO Gerente de Proyecto Correo lcarvajal@movilidadbogota.gov.co
</t>
  </si>
  <si>
    <t>Total 3-3-1-15-07-43-6094-190</t>
  </si>
  <si>
    <t xml:space="preserve">Total CORPORATIVA </t>
  </si>
  <si>
    <t xml:space="preserve">FUNCIONAMIENTO </t>
  </si>
  <si>
    <t>3-1-2-01-01-DOTACIÓN</t>
  </si>
  <si>
    <t>80161500
46181509
80111603</t>
  </si>
  <si>
    <t>SGCF-01</t>
  </si>
  <si>
    <t>ADQUISICIÓN DE DOTACIÓN DE VESTIDO Y CALZADO, PARA LOS FUNCIONARIOS DE LA SECRETARÍA DISTRITAL DE MOVILIDAD</t>
  </si>
  <si>
    <t>1 MES</t>
  </si>
  <si>
    <t>N/A Funcionamiento</t>
  </si>
  <si>
    <t xml:space="preserve">Ana Lucia Angulo Villamil 3649400 Direccion Administrativa Gerente de Proyecto Correo alangulo@movilidadbogota.gov.co
OSCAR FERNANDO DAZA VELASQUEZ
3649400 Ext 4310-DIRECCION DE CONTROL Y VIGILANCIA Gerente de Proyecto 
Correo odaza@movilidadbogota.gov.co
</t>
  </si>
  <si>
    <t>Total 3-1-2-01-01-DOTACIÓN</t>
  </si>
  <si>
    <t>3-1-2-01-02-GASTOS DE COMPUTADOR</t>
  </si>
  <si>
    <t>IMPRESIÓN Y FOTOCOPIADO</t>
  </si>
  <si>
    <t>44121600 44103103 44103100 80161801</t>
  </si>
  <si>
    <t>SGCF-02</t>
  </si>
  <si>
    <t xml:space="preserve">CONTRATAR LA PRESTACIÓN DEL SERVICIO INTEGRAL DE IMPRESIÓN, FOTOCOPIADO Y ESCÁNER PARA LAS DIFERENTES DEPENDENCIAS DE LA SECRETARÍA DISTRITAL DE MOVILIDAD Y LA ESTACIÓN METROPOLITANA DE TRÁNSITO DE BOGOTÁ BAJO LA MODALIDAD DE OUTSOURCING.
</t>
  </si>
  <si>
    <t>SGCF-03</t>
  </si>
  <si>
    <t>Total 3-1-2-01-02-GASTOS DE COMPUTADOR</t>
  </si>
  <si>
    <t>3-1-2-01-03-COMBUSTIBLES, LUBRICANTES Y LLANTAS</t>
  </si>
  <si>
    <t>COMBUSTIBLE</t>
  </si>
  <si>
    <t>27112916
15101506</t>
  </si>
  <si>
    <t>SGCF-04</t>
  </si>
  <si>
    <t>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t>
  </si>
  <si>
    <t>Oscar F. Daza 
Dirección Control y Vigilancia ldaza@movilidadbogota.gov.co
Ana Lucia Angulo Villamil 3649400 Direccion Administrativa Gerente de Proyecto Correo alangulo@movilidadbogota.gov.co</t>
  </si>
  <si>
    <t>Total 3-1-2-01-03-COMBUSTIBLES, LUBRICANTES Y LLANTAS</t>
  </si>
  <si>
    <t>3-1-2-01-04-MATERIALES Y SUMINISTROS</t>
  </si>
  <si>
    <t>SGCF-06</t>
  </si>
  <si>
    <t>SGCF-08</t>
  </si>
  <si>
    <t>ADQUIRIR ELEMENTOS PARA DOTAR LOS BOTIQUINES DE PRIMEROS AUXILIOS  DE LA SECRETARÍA DISTRITAL DE MOVILIDAD</t>
  </si>
  <si>
    <t>9-jun</t>
  </si>
  <si>
    <t>44111500
44122003
24121503</t>
  </si>
  <si>
    <t>SGCF-07</t>
  </si>
  <si>
    <t>ADQUIRIR CAJAS Y CARPETAS PARA EL ALMACENAMIENTO DE LOS ARCHIVOS DE LA SECRETARIA DISTRITAL DE MOVILIDAD.</t>
  </si>
  <si>
    <t>20-abr</t>
  </si>
  <si>
    <t>Total 3-1-2-01-04-MATERIALES Y SUMINISTROS</t>
  </si>
  <si>
    <t>3-1-2-02-03-GASTOS DE TRANSPORTE Y COMUNICACIÓN</t>
  </si>
  <si>
    <t>CORRESPONDENCIA</t>
  </si>
  <si>
    <t>78102203
30161500</t>
  </si>
  <si>
    <t>SGCF-13</t>
  </si>
  <si>
    <t>PRESTAR EL SERVICIO DE MENSAJERÍA EXPRESA Y EL SERVICIO INTEGRAL DE CORRESPONDENCIA EN LA SEDE PRINCIPAL Y LOS DIFERENTES PUNTOS DE ATENCIÓN DE LA SECRETARIA DISTRITAL DE MOVILIDAD</t>
  </si>
  <si>
    <t>Adriana Marina Rojas Rodríguez Ext 4370
Ana Lucia Angulo Villamil 3649400 Direccion Administrativa Gerente de Proyecto Correo alangulo@movilidadbogota.gov.co
Laura Cavajal; ext 4160</t>
  </si>
  <si>
    <t>SGCF-14</t>
  </si>
  <si>
    <t>ADQUIRIR LOS SERVICIOS DE GOOGLE APPS FOR WORK, GOOGLE VAULT Y EL SERVICIO DE SOPORTE TECNICO PARA LA SECRETARÍA DISTRITAL DE MOVILIDAD</t>
  </si>
  <si>
    <t>SGCF-15</t>
  </si>
  <si>
    <t xml:space="preserve">PRESTAR EL SERVICIO DE OPERACIÓN DE LA PLATAFORMA TECNOLOGICA PARA LAS SUBASTAS INVERSAS ELECTRONICAS DE LA SECRETARIA DISTRITAL DE MOVILIDAD
</t>
  </si>
  <si>
    <t>SGCF-11</t>
  </si>
  <si>
    <t xml:space="preserve">PRESTAR EL SERVICIO DE COMUNICACIONES DE DATOS MEDIANTE CANALES DEDICADOS ENTRE LAS DIFERENTES SEDES DE LA SECRETARIA DISTRITAL DE MOVILIDAD </t>
  </si>
  <si>
    <t>Total 3-1-2-02-03-GASTOS DE TRANSPORTE Y COMUNICACIÓN</t>
  </si>
  <si>
    <t>3-1-2-02-05-MANTENIMIENTO ENTIDAD</t>
  </si>
  <si>
    <t>SGCF-21</t>
  </si>
  <si>
    <t>MANT. MOTOS  Y VEHÍCULOS</t>
  </si>
  <si>
    <t>78181500
78181501
78181507</t>
  </si>
  <si>
    <t>SGCF-25</t>
  </si>
  <si>
    <t xml:space="preserve">MANTENIMIENTO PREVENTIVO Y CORRECTIVO CON SUMINISTROS DE REPUESTOS Y MANO DE OBRA DEL PARQUE AUTOMOTOR DE PROPIEDAD DE LA SECRETARIA DISTRITAL DE MOVILIDAD  </t>
  </si>
  <si>
    <t>OSCAR FERNANDO DAZA VELASQUEZ 3649400 Ext 4310 - DIRECCION DE CONTROL Y VIGILANCIA Gerente de Proyecto Correo daza@movilidadbogota.gov.co 
- 
Ana Lucia Angulo Villamil 3649400 Direccion Administrativa Gerente de Proyecto Correo alangulo@movilidadbogota.gov.co</t>
  </si>
  <si>
    <t>SGCF-23</t>
  </si>
  <si>
    <t>SGCF-24</t>
  </si>
  <si>
    <t>REALIZAR EL MANTENIMIENTO PREVENTIVO Y CORRECTIVO, PUESTA A PUNTO, REPARACIÓN, Y/O MEJORAS DEL ASCENSOR MARCA EUROLIFT  UBICADO EN LA SEDE CALLE 13  # 37-35 DE LA SECRETARIA DISTRITAL DE MOVILIDAD</t>
  </si>
  <si>
    <t>SGCF-26</t>
  </si>
  <si>
    <t>PRESTAR LOS SERVICIOS ESPECIALIZADOS DE INTERMEDIACIÓN PARA LA ENAJENACIÓN A TÍTULO ONEROSO DE BIENES MUEBLES DE PROPIEDAD DE LA SECRETARÍA DISTRITAL DE MOVILIDAD.</t>
  </si>
  <si>
    <t>SGCF-43</t>
  </si>
  <si>
    <t>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t>
  </si>
  <si>
    <t>SGCF-22</t>
  </si>
  <si>
    <t>Total 3-1-2-02-05-MANTENIMIENTO ENTIDAD</t>
  </si>
  <si>
    <t>3-1-2-02-06-SEGUROS ENTIDAD</t>
  </si>
  <si>
    <t>SEGUROS</t>
  </si>
  <si>
    <t>81101510 84131501 84131500</t>
  </si>
  <si>
    <t>SGCF-28</t>
  </si>
  <si>
    <t>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t>
  </si>
  <si>
    <t>5-jun</t>
  </si>
  <si>
    <t>Total 3-1-2-02-06-SEGUROS ENTIDAD</t>
  </si>
  <si>
    <t>3-1-2-02-09-CAPACITACIÓN</t>
  </si>
  <si>
    <t>CAPACITACIÓN</t>
  </si>
  <si>
    <t>86101700
86132001
86101705</t>
  </si>
  <si>
    <t>SGCF-34</t>
  </si>
  <si>
    <t>DESARROLLAR ACTIVIDADES DE FORMACIÓN Y CAPACITACIÓN DIRIGIDAS A LOS(AS) SERVIDORES(AS) PÚBLICOS(AS) DE LA SECRETARÍA DISTRITAL DE MOVILIDAD</t>
  </si>
  <si>
    <t>Ingrid Portilla, DESS, 3649400 Ext. 4270, iportilla@movilidadbogota.gov.co
Oscar F. Daza 
Dirección Control y Vigilancia ldaza@movilidadbogota.gov.co
Ext. 4310
Ana Lucia Angulo Villamil 3649400 Direccion Administrativa Gerente de Proyecto Correo alangulo@movilidadbogota.gov.co</t>
  </si>
  <si>
    <t>Total 3-1-2-02-09-CAPACITACIÓN</t>
  </si>
  <si>
    <t>3-1-2-02-10-BIENESTAR E INCENTIVOS</t>
  </si>
  <si>
    <t>SGCF-35</t>
  </si>
  <si>
    <t>Total 3-1-2-02-10-BIENESTAR E INCENTIVOS</t>
  </si>
  <si>
    <t>3-1-2-02-12-SALUD OCUPACIONAL</t>
  </si>
  <si>
    <t>SGCF-38</t>
  </si>
  <si>
    <t>ADQUIRIR ELEMENTOS DE PROTECCION PERSONAL PARA LOS FUNCIONARIOS DE LA SECRETARIA DISTRITAL DE MOVILIDAD.</t>
  </si>
  <si>
    <t>SGCF-39</t>
  </si>
  <si>
    <t>ADQUIRIR ELEMENTOS DE ERGONOMÍA PARA LA SECRETARIA DISTRITAL DE MOVILIDAD</t>
  </si>
  <si>
    <t>SGCF-40</t>
  </si>
  <si>
    <t>PRESTAR EL SERVICIO DE REVISIÓN, MANTENIMIENTO, RECARGA E INSTALACIÓN DE LOS EXTINTORES Y GABINETES CONTRA INCENDIOS DE LA SECRETARÍA DISTRITAL DE MOVILIDAD</t>
  </si>
  <si>
    <t>6-oct</t>
  </si>
  <si>
    <t>SGCF-37</t>
  </si>
  <si>
    <t>CONTRATAR LAS EVALUACIONES MÉDICO OCUPACIONALES DE LOS SERVIDORES PÚBLICOS DE LA SECRETARÍA DISTRITAL DE MOVILIDAD</t>
  </si>
  <si>
    <t>Total 3-1-2-02-12-SALUD OCUPACIONAL</t>
  </si>
  <si>
    <t xml:space="preserve">Total FUNCIONAMIENTO </t>
  </si>
  <si>
    <t xml:space="preserve">POLITICA </t>
  </si>
  <si>
    <t>3-3-1-15-02-18-0339-144</t>
  </si>
  <si>
    <t>APP</t>
  </si>
  <si>
    <t>SPS-284</t>
  </si>
  <si>
    <t>Realizar la evaluación de proyectos de Alianzas Público-Privadas (APP) de iniciativa privada</t>
  </si>
  <si>
    <t>3-jul</t>
  </si>
  <si>
    <t>121. Desarrollar el 100% de las actividades del Plan Estadístico Sectorial y los estudios del sector</t>
  </si>
  <si>
    <t>Sergio Eduardo Martínez Jaimes, DTI, 3649400 Ext. 4226, semartinez@movilidadbogota.gov.co</t>
  </si>
  <si>
    <t>SPS-263</t>
  </si>
  <si>
    <t>CONSULTORÍA COBRO X KM</t>
  </si>
  <si>
    <t>80111621
80111600</t>
  </si>
  <si>
    <t>SPS-275</t>
  </si>
  <si>
    <t>Realizar la consultoría para el análisis del cobro por kilómetro recorrido</t>
  </si>
  <si>
    <t>26-may</t>
  </si>
  <si>
    <t>120. Diseñar el 100% de la estrategia de gestión de la demanda de transporte</t>
  </si>
  <si>
    <t>SPS-258</t>
  </si>
  <si>
    <t>125. Realizar el 100% de las actividades para la implementación de los programas de movilidad sostenible y la promoción de movilidad menos contaminante</t>
  </si>
  <si>
    <t>SPS-248</t>
  </si>
  <si>
    <t>SPS-251</t>
  </si>
  <si>
    <t>SPS-266</t>
  </si>
  <si>
    <t>Realizar la Encuesta Origen-Destino de Interceptación para actualizar el modelo de transporte de Bogotá</t>
  </si>
  <si>
    <t>Ingrid Portilla, DESS, 3649400 Ext. 4270, iportilla@movilidadbogota.gov.co</t>
  </si>
  <si>
    <t>SPS-268</t>
  </si>
  <si>
    <t>Actualizar la Red Vial Vital para reducir la vulnerabilidad funcional de la ciudad y generar la recuperación temprana post-terremoto y eventos de gran impacto</t>
  </si>
  <si>
    <t>4-may</t>
  </si>
  <si>
    <t>SPS-270</t>
  </si>
  <si>
    <t>Realizar la modificación del Plan Maestro de Movilidad de acuerdo a los lineamientos de modificación del Plan de Ordenamiento Territorial y la política de la ciudad-región</t>
  </si>
  <si>
    <t>1-ago</t>
  </si>
  <si>
    <t>SPS-273</t>
  </si>
  <si>
    <t>Realizar la interventoría técnica, legal y financiera al contrato que tiene por objeto: "Estructurar la estrategia de gestión de la demanda de estacionamientos de acceso público en vía y fuera de vía, en la ciudad de Bogotá"</t>
  </si>
  <si>
    <t>SPS-279</t>
  </si>
  <si>
    <t>Realizar un estudio de modelación de transporte basado en tecnología de datos móviles</t>
  </si>
  <si>
    <t>SPS-280</t>
  </si>
  <si>
    <t>Realizar un proyecto de investigación en Ciencia, Tecnología e Investigación en movilidad urbana en Bogotá</t>
  </si>
  <si>
    <t>SPS-282</t>
  </si>
  <si>
    <t>Diseñar e implementar la estrategia de promoción y sensibilización para optimización del uso del transporte privado</t>
  </si>
  <si>
    <t>SPS-07</t>
  </si>
  <si>
    <t>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t>
  </si>
  <si>
    <t>SPS-09</t>
  </si>
  <si>
    <t>Prestar los servicios profesionales a la Dirección de Estudios Sectoriales y de Servicios para apoyar en la implementación de los Programas Integrales de Movilidad Sostenible, de sostenibilidad logística de carga y de estrategias ambientales</t>
  </si>
  <si>
    <t>SPS-10</t>
  </si>
  <si>
    <t xml:space="preserve">Prestar los servicios profesionales a la Dirección de Estudios Sectoriales y de Servicios para apoyar brindando el soporte en el análisis y conceptualización de los temas sociales ambientales y estadísticos relacionados con Movilidad Sostenible </t>
  </si>
  <si>
    <t>SPS-12</t>
  </si>
  <si>
    <t>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t>
  </si>
  <si>
    <t>SPS-13</t>
  </si>
  <si>
    <t xml:space="preserve">Prestar los servicios profesionales especializados a la Dirección de transporte e infraestructura para apoyar, la implementación, estructuración y seguimiento de estudios, programas y estrategias de transporte de carga y pasajeros. </t>
  </si>
  <si>
    <t>15-mar</t>
  </si>
  <si>
    <t>SPS-14</t>
  </si>
  <si>
    <t>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t>
  </si>
  <si>
    <t>12-abr</t>
  </si>
  <si>
    <t>SPS-15</t>
  </si>
  <si>
    <t>Prestar los servicios profesionales a la Dirección de Estudios Sectoriales y de Servicios para apoyar en la estructuración, análisis, validación y seguimiento de proyectos, informes y estudios técnicos económicos y financieros</t>
  </si>
  <si>
    <t>SPS-16</t>
  </si>
  <si>
    <t>Prestar los servicios profesionales especializados a la Dirección de Estudios Sectoriales y de Servicios para apoyar en el análisis y seguimiento de proyectos, informes y estudios técnicos económicos y financieros</t>
  </si>
  <si>
    <t>SPS-17</t>
  </si>
  <si>
    <t>Prestar los servicios profesionales especializados a la Dirección de Estudios Sectoriales y de Servicios para apoyar en las actividades que permitan el desarrollo e implementación de medidas de gestión y control de la demanda del transporte motorizado y no motorizado</t>
  </si>
  <si>
    <t>SPS-19</t>
  </si>
  <si>
    <t>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t>
  </si>
  <si>
    <t>SPS-23</t>
  </si>
  <si>
    <t>Prestar los servicios de apoyo a la Dirección de Transporte e Infraestructura en las actividades relacionadas con la clasificación, organización y archivo, físico y en medio magnético de los expedientes producidos y manejados por la Dirección</t>
  </si>
  <si>
    <t>SPS-24</t>
  </si>
  <si>
    <t>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t>
  </si>
  <si>
    <t>SPS-27</t>
  </si>
  <si>
    <t>Prestar los servicios profesionales especializados a la Dirección de Transporte e Infraestructura para apoyar en el acompañamiento técnico a la gestión de Asociaciones Público Privadas en el sector movilidad</t>
  </si>
  <si>
    <t>SPS-28</t>
  </si>
  <si>
    <t>SPS-43</t>
  </si>
  <si>
    <t>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t>
  </si>
  <si>
    <t>SPS-44</t>
  </si>
  <si>
    <t>Prestar los servicios profesionales a la Dirección de Transporte e Infraestructura en las actividades de formulación, desarrollo y seguimiento a los proyectos con componentes de información geoespacial</t>
  </si>
  <si>
    <t>SPS-45</t>
  </si>
  <si>
    <t>Prestar los servicios profesionales a la Dirección de Transporte e Infraestructura para apoyar la revisión del Plan de Ordenamiento Territorial, el uso de herramientas de información geográfica para estudios, análisis y proyectos de transporte y gestión de la demanda</t>
  </si>
  <si>
    <t>13-mar</t>
  </si>
  <si>
    <t>SPS-46</t>
  </si>
  <si>
    <t>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t>
  </si>
  <si>
    <t>SPS-47</t>
  </si>
  <si>
    <t>Prestar los servicios profesionales especializados a la Dirección de Transporte e Infraestructura para apoyar en el desarrollo de estrategias orientadas a la planeación, ejecución y seguimiento de políticas y proyectos asociados a la gestión de la demanda de transporte</t>
  </si>
  <si>
    <t>16-mar</t>
  </si>
  <si>
    <t>SPS-66</t>
  </si>
  <si>
    <t>Prestar los servicios profesionales especializados a la Dirección de Transporte e Infraestructura en actividades relacionadas con planeación y ejecución de estrategias de desarrollo sostenible, tecnología e innovación</t>
  </si>
  <si>
    <t>SPS-241</t>
  </si>
  <si>
    <t>Total 3-3-1-15-02-18-0339-144</t>
  </si>
  <si>
    <t>3-3-1-15-02-18-0339-145</t>
  </si>
  <si>
    <t>IDU</t>
  </si>
  <si>
    <t>SPS-261</t>
  </si>
  <si>
    <t>Aunar esfuerzos técnicos y administrativos para la ejecución de medidas de gestión en seguridad vial para la ciudad de Bogotá</t>
  </si>
  <si>
    <t>118. Implementar el 100% de la estrategia para el mejoramiento del transporte en bicicleta</t>
  </si>
  <si>
    <t>Sergio Eduardo Martínez Jaimes, DTI, 3649400 Ext. 4226, semartinez@movilidadbogota.gov.co
Claudia Andrea Díaz Acosta, DSVCT, 3649400 Ext. 4250, cdiaz@movilidadbogota.gov.co</t>
  </si>
  <si>
    <t>SPS-257</t>
  </si>
  <si>
    <t>119. Implementar el 100% de la estrategia para el mejoramiento de las condiciones para los viajes a pie</t>
  </si>
  <si>
    <t>SPS-259</t>
  </si>
  <si>
    <t>SPS-249</t>
  </si>
  <si>
    <t>SPS-252</t>
  </si>
  <si>
    <t>SPS-272</t>
  </si>
  <si>
    <t>Definir una metodología y su plan de implementación para involucrar a la ciudadanía en el fomento del uso de la bicicleta en Bogotá D.C.</t>
  </si>
  <si>
    <t>SPS-277</t>
  </si>
  <si>
    <t>Realizar la consultoría para implementar senderos para bicicletas en las grandes obras viales de la Bogotá D.C.</t>
  </si>
  <si>
    <t>SPS-281</t>
  </si>
  <si>
    <t>Diseñar la estrategia y la señalética para la implementación de un esquema de Way Finding</t>
  </si>
  <si>
    <t>PARQUE ITINERANTE</t>
  </si>
  <si>
    <t>SPS-245</t>
  </si>
  <si>
    <t>Adquirir un parque itinerante y los elementos de protección para el desarrollo de actividades pedagógicas en temas de seguridad vial</t>
  </si>
  <si>
    <t>SPS-26</t>
  </si>
  <si>
    <t>Prestar los servicios profesionales especializados a la Dirección de Transporte e Infraestructura para apoyar en el desarrollo de las actividades de administración de la información, presupuesto e indicadores de gestión</t>
  </si>
  <si>
    <t>SPS-30</t>
  </si>
  <si>
    <t>Prestar los servicios profesionales especializados a la Dirección de Transporte e Infraestructura para apoyar en el desarrollo de las actividades que permitan la implementación, ajuste y seguimiento de los proyectos de transporte no motorizado</t>
  </si>
  <si>
    <t>SPS-31</t>
  </si>
  <si>
    <t>Prestar los servicios profesionales especializados a la Dirección de Transporte e Infraestructura para apoyar en el desarrollo de las actividades que permitan la implementación, desarrollo, ajuste y seguimiento de los proyectos de transporte no motorizado</t>
  </si>
  <si>
    <t>SPS-318</t>
  </si>
  <si>
    <t>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t>
  </si>
  <si>
    <t>SPS-32</t>
  </si>
  <si>
    <t>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t>
  </si>
  <si>
    <t>SPS-325</t>
  </si>
  <si>
    <t>Prestar los servicios de apoyo a la Dirección de Transporte e Infraestructura para la toma y procesamiento de información para la estrategia de los proyectos de transporte no motorizado, infraestructura y accesibilidad.</t>
  </si>
  <si>
    <t>SPS-33</t>
  </si>
  <si>
    <t xml:space="preserve">Prestar los servicios profesionales a la Dirección de Transporte e Infraestructura para apoyaren las actividades que permitan definir la prefactibilidad, factibilidad, de proyectos de transporte no motorizado, mediante la emisión de conceptos técnicos y visitas de campo </t>
  </si>
  <si>
    <t>SPS-34</t>
  </si>
  <si>
    <t>Prestar los servicios profesionales especializados a la Dirección de Transporte e Infraestructura para apoyar en las actividades que permitan determinar la viabilidad, implementación, análisis y seguimiento de proyectos de transporte no motorizado</t>
  </si>
  <si>
    <t>24-mar</t>
  </si>
  <si>
    <t>SPS-35</t>
  </si>
  <si>
    <t>Prestar los servicios profesionales a la Dirección de Transporte e Infraestructura para apoyaren las actividades que permitan desarrollar e implementar las estrategias de transporte no motorizado</t>
  </si>
  <si>
    <t>SPS-36</t>
  </si>
  <si>
    <t>Prestar los servicios profesionales especializados a la Dirección de Transporte e Infraestructura para apoyar en la viabilización, implementación, ajuste de conceptos técnicos, análisis urbanos y seguimiento de proyectos de transporte no motorizado</t>
  </si>
  <si>
    <t xml:space="preserve">10 MESES Y 15 DIAS </t>
  </si>
  <si>
    <t>SPS-37</t>
  </si>
  <si>
    <t>Prestar los servicios profesionales a la Dirección de Transporte e Infraestructura en las actividades que permitan el mejoramiento de estrategias, aplicación y seguimiento de insumos conceptuales, pedagógicos y metodológicos para las estrategias de promoción, sensibilización y pedagogía de los proyectos de transporte no motorizado</t>
  </si>
  <si>
    <t>12-may</t>
  </si>
  <si>
    <t>SPS-38</t>
  </si>
  <si>
    <t>Prestar los servicios profesionales especializados a la Dirección de Transporte e Infraestructura en el desarrollo de estudios y conceptos técnicos de proyectos de transporte no motorizado</t>
  </si>
  <si>
    <t>SPS-39</t>
  </si>
  <si>
    <t>Prestar los servicios profesionales especializados a la Dirección de Transporte e Infraestructura para apoyar en actividades de desarrollo de estrategias y campañas de promoción, socialización y sensibilización de proyectos de transporte no motorizado</t>
  </si>
  <si>
    <t>SPS-50</t>
  </si>
  <si>
    <t>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t>
  </si>
  <si>
    <t>SPS-55</t>
  </si>
  <si>
    <t>Prestar los servicios asistenciales a la Dirección de Transporte e Infraestructura para la operación del parque itinerante en seguridad vial</t>
  </si>
  <si>
    <t>SPS-56</t>
  </si>
  <si>
    <t>SPS-57</t>
  </si>
  <si>
    <t>Prestar los servicios profesionales a la Dirección de Transporte e Infraestructura en las actividades técnicas de los proyectos de transporte no motorizado, infraestructura y accesibilidad.</t>
  </si>
  <si>
    <t>SPS-58</t>
  </si>
  <si>
    <t>Prestar los servicios profesionales a la Dirección de Transporte e Infraestructura para apoyaren las actividades técnicas que implican los proyectos de transporte no motorizado, infraestructura y accesibilidad</t>
  </si>
  <si>
    <t>SPS-59</t>
  </si>
  <si>
    <t xml:space="preserve">Prestar los servicios profesionales especializados a la Dirección de Transporte e Infraestructura para apoyar en las estretegías, programas y proyectos relacionados con el transporte no motorizado, su infraestructura y accesibilidad.  </t>
  </si>
  <si>
    <t>25-ago</t>
  </si>
  <si>
    <t>SPS-60</t>
  </si>
  <si>
    <t>Prestar los servicios profesionales especializados a la Dirección de Transporte e Infraestructura en las actividades que permitan el desarrollo de proyectos de transporte no motorizado, infraestructura y accesibilidad</t>
  </si>
  <si>
    <t>SPS-67</t>
  </si>
  <si>
    <t>Prestar los servicios profesionales especializados a la Dirección de Transporte e Infraestructura para apoyar en las actividades que permitan la implementación de procesos de participación y estrategias de articulación de actores para el diseño de políticas públicas</t>
  </si>
  <si>
    <t>3-may</t>
  </si>
  <si>
    <t>SPS-72</t>
  </si>
  <si>
    <t>Prestar los servicios profesionales especializados a la Dirección de Transporte e Infraestructura para apoyar en las actividades que permitan garantizar la inclusión del componente social, y atención a poblaciones a partir del levantamiento de información y creación de bases de datos</t>
  </si>
  <si>
    <t>Total 3-3-1-15-02-18-0339-145</t>
  </si>
  <si>
    <t>3-3-1-15-02-18-0339-147</t>
  </si>
  <si>
    <t>SPS-250</t>
  </si>
  <si>
    <t xml:space="preserve">114. Realizar el 100% del seguimiento a la implementación de los componentes del SITP </t>
  </si>
  <si>
    <t>SPS-253</t>
  </si>
  <si>
    <t>117. Implementar el 100% de la estrategia para el mejoramiento del servicio del transporte público individual tipo taxi</t>
  </si>
  <si>
    <t>SPS-269</t>
  </si>
  <si>
    <t>Diseñar la estrategia con el fin de establecer las condiciones de la prestación del servicio de transporte público en bicicleta y tricimóviles no motorizados</t>
  </si>
  <si>
    <t>SPS-274</t>
  </si>
  <si>
    <t>Realizar a través de un centro de contacto seguimiento telefónico y aplicación del instrumento de encuesta suministrado por la SDM a las personas registradas en la base de datos del proyecto social "Terceros afectados por implementación del SITP"</t>
  </si>
  <si>
    <t>SPS-283</t>
  </si>
  <si>
    <t>Realizar la consultoría para el análisis del uso de tecnologías en paraderos del Sistema Integrado de Transporte Público para la población en condición de discapacidad</t>
  </si>
  <si>
    <t>115. Realizar el 100% del seguimiento a la implementación del Plan de Movilidad Accesible</t>
  </si>
  <si>
    <t>SPS-278</t>
  </si>
  <si>
    <t>Actualizar la caracterización socioeconómica y los patrones de viajes de la población en condición de discapacidad (PcD)</t>
  </si>
  <si>
    <t>22-may</t>
  </si>
  <si>
    <t>SPS-01</t>
  </si>
  <si>
    <t>Prestar los servicios profesionales especializados a la Subsecretaría de Política Sectorial en las actividades derivadas de proyectos de movilidad urbana y procesos de control político</t>
  </si>
  <si>
    <t>127. Soportar el 100% de la gestión administrativa, contractual, financiera y de seguimiento al Plan Distrital de Desarrollo</t>
  </si>
  <si>
    <t>SPS-02</t>
  </si>
  <si>
    <t>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t>
  </si>
  <si>
    <t>SPS-03</t>
  </si>
  <si>
    <t>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t>
  </si>
  <si>
    <t>17-feb</t>
  </si>
  <si>
    <t>SPS-04</t>
  </si>
  <si>
    <t xml:space="preserve">Prestar los servicios profesionales especializados a la Secretaría Distrital de Movilidad para apoyar la gestión y seguimiento financiero y contable de los recursos de proyectos, contratos o convenios de cooperación técnica.  </t>
  </si>
  <si>
    <t>SPS-05</t>
  </si>
  <si>
    <t>Prestar los servicios profesionales especializados a la Subsecretaría de Política Sectorial en las actividades de seguimiento a la gestión presupuestal, contractual y de los indicadores de gestión y calidad de la Subsecretaría de Política Sectorial y sus dependencias</t>
  </si>
  <si>
    <t>SPS-06</t>
  </si>
  <si>
    <t>Prestar los servicios profesionales especializados a la Subsecretaría de Política Sectorial para el apoyo en la revisión de modelos económicos y financieros de planes, programas, estudios y proyectos a cargo de la Subsecretaría de Política Sectorial y sus dependencias</t>
  </si>
  <si>
    <t>SPS-08</t>
  </si>
  <si>
    <t>Prestar los servicios profesionales especializados a la Subsecretaría de Política Sectorial en las actividades derivadas procesos de control político, relacionamiento institucional, seguimiento y acompañamiento a proyectos regionales y relacionados con el Plan de Ordenamiento Territorial y el Plan Maestro de Transporte.</t>
  </si>
  <si>
    <t>17-jul</t>
  </si>
  <si>
    <t>SPS-22</t>
  </si>
  <si>
    <t>Prestar los servicios de apoyo a la Dirección de Transporte e Infraestructura en las actividades relacionadas con la clasificación, organización y archivo en medio magnético de los expedientes producidos y manejados por la dependencia</t>
  </si>
  <si>
    <t>SPS-25</t>
  </si>
  <si>
    <t>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t>
  </si>
  <si>
    <t>SPS-29</t>
  </si>
  <si>
    <t>Prestar los servicios profesionales especializados a la Dirección de Transporte e Infraestructura brindando el apoyo jurídico en el análisis, y conceptualización de proyectos de movilidad que pretendan ejecutarse por la modalidad de Asociación Público-Privada (APP)</t>
  </si>
  <si>
    <t>124. Gestionar el 100% de proyectos de APP para el desarrollo de infraestructura de transporte</t>
  </si>
  <si>
    <t>SPS-42</t>
  </si>
  <si>
    <t>SPS-48</t>
  </si>
  <si>
    <t>Adición y prórroga al contrato 2016-1074 que tiene por objeto "Prestar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t>
  </si>
  <si>
    <t>SPS-49</t>
  </si>
  <si>
    <t>Prestar los servicios profesionales especializados a la Dirección de Transporte e Infraestructura para apoyar en el apoyo técnico a las actividades relacionadas con los proyectos de transporte e infraestructura</t>
  </si>
  <si>
    <t>116. Mantener actualizado el 100% de las herramientas de modelación de demanda de transporte</t>
  </si>
  <si>
    <t>SPS-51</t>
  </si>
  <si>
    <t>Prestar los servicios profesionales especializados a la Dirección de Transporte e Infraestructura para apoyar en actividades relacionadas con la implementación, revisión y atención de requerimientos de estudios técnicos de infraestructura y transporte</t>
  </si>
  <si>
    <t>SPS-52</t>
  </si>
  <si>
    <t>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t>
  </si>
  <si>
    <t>SPS-53</t>
  </si>
  <si>
    <t xml:space="preserve">Prestar los servicios profesionales a la Dirección de Transporte e Infraestructura para apoyaren el desarrollo de proyectos estratégicos y estrategias de señalización vial para el tránsito y el transporte </t>
  </si>
  <si>
    <t>SPS-54</t>
  </si>
  <si>
    <t>Prestar los servicios profesionales a la Dirección de Transporte e Infraestructura para apoyaren el desarrollo de las actividades de control a las políticas relacionadas con el tránsito y el transporte y estrategias de señalización vial</t>
  </si>
  <si>
    <t>SPS-61</t>
  </si>
  <si>
    <t>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t>
  </si>
  <si>
    <t>SPS-62</t>
  </si>
  <si>
    <t>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t>
  </si>
  <si>
    <t>7 MESES</t>
  </si>
  <si>
    <t>SPS-63</t>
  </si>
  <si>
    <t>Prestar los servicios profesionales especializados a la Dirección de Transporte e Infraestructura para apoyar en actividades relacionadas con la planeación, ejecución y seguimiento de planes, políticas, proyectos y estrategias del sector movilidad, tanto de transporte de pasajeros como de carga</t>
  </si>
  <si>
    <t>13-oct</t>
  </si>
  <si>
    <t>SPS-64</t>
  </si>
  <si>
    <t>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t>
  </si>
  <si>
    <t>SPS-65</t>
  </si>
  <si>
    <t>Prestar los servicios profesionales a la Dirección de Transporte e Infraestructura para apoyar en las actividades de desarrollo de estrategias de atención e inclusión a propietarios, conductores y terceros eventualmente afectados por la implementación del Sistema Integrado de Transporte Público</t>
  </si>
  <si>
    <t>SPS-68</t>
  </si>
  <si>
    <t>Prestar los servicios profesionales a la Dirección de Transporte e Infraestructura para apoyaren el desarrollo de actividades que permitan la ejecución de mejoras en la prestación del servicio de transporte público y la articulación con los diferentes actores</t>
  </si>
  <si>
    <t>SPS-69</t>
  </si>
  <si>
    <t>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t>
  </si>
  <si>
    <t>23-may</t>
  </si>
  <si>
    <t>SPS-70</t>
  </si>
  <si>
    <t>Prestar los servicios profesionales a la Dirección de Transporte e Infraestructura para apoyaren la implementación del Plan de Movilidad Accesible con base en las políticas de transporte público individual, masivo, regional</t>
  </si>
  <si>
    <t>SPS-71</t>
  </si>
  <si>
    <t>Prestar los servicios profesionales especializados a la Dirección de Transporte e Infraestructura para apoyar en las actividades de seguimiento a la implementación del Plan Movilidad Accesible, con base en las políticas de transporte público individual, masivo y regional.</t>
  </si>
  <si>
    <t>SPS-73</t>
  </si>
  <si>
    <t>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t>
  </si>
  <si>
    <t>SPS-74</t>
  </si>
  <si>
    <t>Prestar los servicios profesionales especializados a la Dirección de Transporte e Infraestructura en las actividades de minería, visualización y análisis de datos de movilidad</t>
  </si>
  <si>
    <t>SPS-75</t>
  </si>
  <si>
    <t>Total 3-3-1-15-02-18-0339-147</t>
  </si>
  <si>
    <t>3-3-1-15-02-18-1004-146</t>
  </si>
  <si>
    <t>SPS-262</t>
  </si>
  <si>
    <t>3. Realizar 14 estrategias integrales de seguridad vial implementadas en un punto, tramo o zona (tráfico calmado).</t>
  </si>
  <si>
    <t>SPS-260</t>
  </si>
  <si>
    <t>4. Formar 210.000 personas en temas de seguridad vial</t>
  </si>
  <si>
    <t>SPS-254</t>
  </si>
  <si>
    <t>5. Realizar 1 campañas macro de seguridad vial</t>
  </si>
  <si>
    <t>SPS-322</t>
  </si>
  <si>
    <t>Actualizar y ajustar el módulo de archivos planos y despliegue del Sistema de Información Geográfica de Accidentes de Tránsito (SIGAT)</t>
  </si>
  <si>
    <t>1-jul</t>
  </si>
  <si>
    <t xml:space="preserve">4 MESES </t>
  </si>
  <si>
    <t>1. Actualizar el 100% del Plan Distrital de Seguridad Vial</t>
  </si>
  <si>
    <t xml:space="preserve">Claudia Andrea Díaz Acosta 3649400 Ext 4250 Dir. Seguridad Vial y Comportamiento del Transito Gerente de Proyecto -Correo cdiaz@movilidadbogota.gov.co
</t>
  </si>
  <si>
    <t>SPS-293</t>
  </si>
  <si>
    <t>Diseñar e implementar estrategias de seguridad vial para motociclistas</t>
  </si>
  <si>
    <t>7. Elaborar el 100% del Plan Distrital de Seguridad Vial para Motociclistas</t>
  </si>
  <si>
    <t>SPS-289</t>
  </si>
  <si>
    <t>Desarrollar estrategias de redes empresariales encaminadas a fortalecer el conocimiento y la gestión en seguridad vial a través de la identificación y promoción de buenas prácticas</t>
  </si>
  <si>
    <t>6. Atender el 100% de los Estudios Técnicos (estudios de Tránsito - Planes de Manejo de Tránsito - Planes Estratégicos de Seguridad )</t>
  </si>
  <si>
    <t>SPS-291</t>
  </si>
  <si>
    <t>Construir, validar y aplicar una encuesta de percepción frente al riesgo vial en Bogotá D.C.</t>
  </si>
  <si>
    <t>SPS-292</t>
  </si>
  <si>
    <t>Desarrollar las actividades asociadas a la política de eco-conducción y conducción segura en Bogotá D.C.</t>
  </si>
  <si>
    <t>8. Formar 900 conductores de todo tipo de vehículos en eco-conducción.</t>
  </si>
  <si>
    <t>SPS-294</t>
  </si>
  <si>
    <t>Realizar la consultoría técnica para la elaboración de diseños de infraestructura segura para intersecciones viales en Bogotá D.C., integrando criterios de seguridad vial, urbanismo, diseño geométrico e ingeniería de tránsito</t>
  </si>
  <si>
    <t>SPS-295</t>
  </si>
  <si>
    <t>Desarrollar y ejecutar un proceso de formación en seguridad vial a los conductores del sistema Transmilenio, Sistema Integrado de Transporte Público y de servicio de Transporte Público Individual de Bogotá D.C.</t>
  </si>
  <si>
    <t>SPS-247</t>
  </si>
  <si>
    <t>SPS-100</t>
  </si>
  <si>
    <t>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</si>
  <si>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SPS-101</t>
  </si>
  <si>
    <t>SPS-102</t>
  </si>
  <si>
    <t>SPS-103</t>
  </si>
  <si>
    <t>SPS-104</t>
  </si>
  <si>
    <t>SPS-105</t>
  </si>
  <si>
    <t>18-abr</t>
  </si>
  <si>
    <t>SPS-106</t>
  </si>
  <si>
    <t>SPS-107</t>
  </si>
  <si>
    <t>SPS-108</t>
  </si>
  <si>
    <t>SPS-109</t>
  </si>
  <si>
    <t>SPS-110</t>
  </si>
  <si>
    <t>SPS-111</t>
  </si>
  <si>
    <t>SPS-112</t>
  </si>
  <si>
    <t>SPS-113</t>
  </si>
  <si>
    <t>SPS-114</t>
  </si>
  <si>
    <t>SPS-115</t>
  </si>
  <si>
    <t>SPS-116</t>
  </si>
  <si>
    <t>SPS-117</t>
  </si>
  <si>
    <t>SPS-118</t>
  </si>
  <si>
    <t>SPS-119</t>
  </si>
  <si>
    <t>SPS-120</t>
  </si>
  <si>
    <t>SPS-121</t>
  </si>
  <si>
    <t>SPS-122</t>
  </si>
  <si>
    <t>SPS-123</t>
  </si>
  <si>
    <t>SPS-124</t>
  </si>
  <si>
    <t>SPS-125</t>
  </si>
  <si>
    <t>SPS-126</t>
  </si>
  <si>
    <t>SPS-127</t>
  </si>
  <si>
    <t>SPS-128</t>
  </si>
  <si>
    <t>SPS-129</t>
  </si>
  <si>
    <t>SPS-130</t>
  </si>
  <si>
    <t>SPS-131</t>
  </si>
  <si>
    <t>SPS-132</t>
  </si>
  <si>
    <t>SPS-133</t>
  </si>
  <si>
    <t>SPS-134</t>
  </si>
  <si>
    <t>SPS-135</t>
  </si>
  <si>
    <t>SPS-136</t>
  </si>
  <si>
    <t>SPS-137</t>
  </si>
  <si>
    <t>SPS-138</t>
  </si>
  <si>
    <t>SPS-139</t>
  </si>
  <si>
    <t>SPS-140</t>
  </si>
  <si>
    <t>SPS-141</t>
  </si>
  <si>
    <t>SPS-142</t>
  </si>
  <si>
    <t>Prestar los servicios profesionales a la Dirección de Seguridad Vial y Comportamiento del Tránsito en actividades de revisión de documentos técnicos y generación de medidas de gestión del tránsito</t>
  </si>
  <si>
    <t>SPS-147</t>
  </si>
  <si>
    <t>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</si>
  <si>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SPS-148</t>
  </si>
  <si>
    <t>SPS-149</t>
  </si>
  <si>
    <t>SPS-150</t>
  </si>
  <si>
    <t>SPS-151</t>
  </si>
  <si>
    <t>SPS-152</t>
  </si>
  <si>
    <t>SPS-153</t>
  </si>
  <si>
    <t>SPS-154</t>
  </si>
  <si>
    <t>SPS-155</t>
  </si>
  <si>
    <t>SPS-156</t>
  </si>
  <si>
    <t>Prestar los servicios profesionales especializados a la Dirección de Seguridad Vial y Comportamiento del Tránsito en actividades de elaboración y revisión de documentos técnicos y generación de medidas de gestión del tránsito</t>
  </si>
  <si>
    <t>SPS-157</t>
  </si>
  <si>
    <t>6-abr</t>
  </si>
  <si>
    <t>SPS-158</t>
  </si>
  <si>
    <t>SPS-159</t>
  </si>
  <si>
    <t>SPS-160</t>
  </si>
  <si>
    <t>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t>
  </si>
  <si>
    <t>SPS-161</t>
  </si>
  <si>
    <t>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t>
  </si>
  <si>
    <t>SPS-162</t>
  </si>
  <si>
    <t>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t>
  </si>
  <si>
    <t>SPS-163</t>
  </si>
  <si>
    <t>SPS-164</t>
  </si>
  <si>
    <t>SPS-165</t>
  </si>
  <si>
    <t>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t>
  </si>
  <si>
    <t>SPS-166</t>
  </si>
  <si>
    <t>SPS-167</t>
  </si>
  <si>
    <t>SPS-168</t>
  </si>
  <si>
    <t>SPS-169</t>
  </si>
  <si>
    <t>SPS-170</t>
  </si>
  <si>
    <t>SPS-171</t>
  </si>
  <si>
    <t>SPS-172</t>
  </si>
  <si>
    <t>SPS-173</t>
  </si>
  <si>
    <t>SPS-174</t>
  </si>
  <si>
    <t>Prestar los servicios profesionales a la Dirección de Seguridad Vial y Comportamiento del Tránsito para apoyar en el desarrollo de estrategias, planes y programas en seguridad vial</t>
  </si>
  <si>
    <t>SPS-175</t>
  </si>
  <si>
    <t>Prestar los servicios profesionales especializados a la Dirección de Seguridad Vial y Comportamiento del Tránsito para apoyar en el desarrollo de estrategias, planes y programas en seguridad vial</t>
  </si>
  <si>
    <t>SPS-176</t>
  </si>
  <si>
    <t>SPS-177</t>
  </si>
  <si>
    <t>SPS-178</t>
  </si>
  <si>
    <t>SPS-179</t>
  </si>
  <si>
    <t>Prestar los servicios asistenciales a la Dirección de Seguridad Vial y Comportamiento del Tránsito para la operación del parque itinerante en seguridad vial</t>
  </si>
  <si>
    <t>SPS-180</t>
  </si>
  <si>
    <t>SPS-181</t>
  </si>
  <si>
    <t>Prestar los servicios profesionales especializados a la Dirección de Seguridad Vial y Comportamiento del Tránsito en la planeación y desarrollo de programas de recuperación del espacio público, entornos seguros y proyectos estratégicos en seguridad vial</t>
  </si>
  <si>
    <t>SPS-182</t>
  </si>
  <si>
    <t>Prestar los servicios profesionales a la Dirección de Seguridad Vial y Comportamiento del Tránsito para el desarrollo de acciones y campañas pedagógicas de seguridad vial</t>
  </si>
  <si>
    <t>SPS-183</t>
  </si>
  <si>
    <t>SPS-184</t>
  </si>
  <si>
    <t>SPS-185</t>
  </si>
  <si>
    <t>SPS-186</t>
  </si>
  <si>
    <t>SPS-187</t>
  </si>
  <si>
    <t>SPS-188</t>
  </si>
  <si>
    <t>SPS-189</t>
  </si>
  <si>
    <t>SPS-190</t>
  </si>
  <si>
    <t>SPS-191</t>
  </si>
  <si>
    <t>SPS-192</t>
  </si>
  <si>
    <t>SPS-193</t>
  </si>
  <si>
    <t>SPS-194</t>
  </si>
  <si>
    <t>SPS-195</t>
  </si>
  <si>
    <t>SPS-196</t>
  </si>
  <si>
    <t>SPS-197</t>
  </si>
  <si>
    <t>Prestar los servicios profesionales a la Dirección de Seguridad Vial y Comportamiento del Tránsito para el desarrollo conceptual y logístico, el seguimiento y el reporte de acciones y campañas pedagógicas de seguridad vial</t>
  </si>
  <si>
    <t>SPS-198</t>
  </si>
  <si>
    <t>SPS-199</t>
  </si>
  <si>
    <t>Prestar los servicios profesionales a la Dirección de Seguridad Vial y Comportamiento del Tránsito para apoyar las actividades de revisión, evaluación, retroalimentación y seguimiento de los Planes Estratégicos de Seguridad Vial</t>
  </si>
  <si>
    <t>27-mar</t>
  </si>
  <si>
    <t>SPS-200</t>
  </si>
  <si>
    <t>Prestar los servicios profesionales a la Dirección de Seguridad Vial y Comportamiento del Tránsito en las actividades de revisión, evaluación, retroalimentación y seguimiento de los Planes Estratégicos de Seguridad Vial</t>
  </si>
  <si>
    <t>SPS-201</t>
  </si>
  <si>
    <t>SPS-202</t>
  </si>
  <si>
    <t>SPS-203</t>
  </si>
  <si>
    <t>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t>
  </si>
  <si>
    <t>21-mar</t>
  </si>
  <si>
    <t>SPS-204</t>
  </si>
  <si>
    <t>Prestar los servicios profesionales a la Dirección de Seguridad Vial y Comportamiento del Tránsito para apoyar la revisión de estudios técnicos de tránsito, transporte, seguridad vial y planes de manejo de tránsito de alto impacto</t>
  </si>
  <si>
    <t>SPS-205</t>
  </si>
  <si>
    <t>SPS-207</t>
  </si>
  <si>
    <t>Prestar los servicios profesionales especializados a la Dirección de Seguridad Vial y Comportamiento del Tránsito para apoyar la elaboración y revisión de estudios técnicos de tránsito, transporte, seguridad vial y planes de manejo de tránsito de alto impacto</t>
  </si>
  <si>
    <t>SPS-208</t>
  </si>
  <si>
    <t>SPS-210</t>
  </si>
  <si>
    <t>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t>
  </si>
  <si>
    <t>SPS-211</t>
  </si>
  <si>
    <t>Prestar los servicios profesionales especializados a la Dirección de Seguridad Vial y Comportamiento del Tránsito para apoyar la elaboración, desarrollo, seguimiento y reporte de información de políticas, planes, programas, estudios y proyectos para la generación de alianzas estratégicas en seguridad vial</t>
  </si>
  <si>
    <t>SPS-212</t>
  </si>
  <si>
    <t>Prestar los servicios profesionales especializados a la Dirección de Seguridad Vial y Comportamiento del Tránsito para apoyar el desarrollo de estrategias, planes y programas en seguridad vial para el transporte público</t>
  </si>
  <si>
    <t>SPS-213</t>
  </si>
  <si>
    <t>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t>
  </si>
  <si>
    <t>SPS-214</t>
  </si>
  <si>
    <t>Prestar los servicios profesionales a la Dirección de Seguridad Vial y Comportamiento del Tránsito para apoyar las actividades que permitan el desarrollo de acciones lúdicas y artísticas de cultura ciudadana y seguridad vial.</t>
  </si>
  <si>
    <t>SPS-215</t>
  </si>
  <si>
    <t>SPS-216</t>
  </si>
  <si>
    <t>SPS-217</t>
  </si>
  <si>
    <t>SPS-218</t>
  </si>
  <si>
    <t>SPS-219</t>
  </si>
  <si>
    <t>Prestar los servicios profesionales a la Dirección de Seguridad Vial y Comportamiento del Tránsito para apoyar el desarrollo de actividades lúdicas y artísticas de cultura ciudadana y seguridad vial</t>
  </si>
  <si>
    <t>SPS-220</t>
  </si>
  <si>
    <t>SPS-221</t>
  </si>
  <si>
    <t>Prestar los servicios profesionales a la Dirección de Seguridad Vial y Comportamiento del Tránsito en la revisión y seguimiento de estudios técnicos, análisis, investigaciones y acciones en eco-conducción</t>
  </si>
  <si>
    <t>20-mar</t>
  </si>
  <si>
    <t>SPS-296</t>
  </si>
  <si>
    <t>Prestar los servicios profesionales a la Dirección de Seguridad Vial y Comportamiento del Tránsito para apoyar el desarrollo de estrategias en materia de eco-conducción en la Secretaría Distrital de Movilidad</t>
  </si>
  <si>
    <t>SPS-319</t>
  </si>
  <si>
    <t>SPS-320</t>
  </si>
  <si>
    <t>SPS-321</t>
  </si>
  <si>
    <t>Prestar los servicios especializados a la Dirección de Seguridad Vial y Comportamiento del Tránsito para apoyar las actividades de revisión, evaluación, retroalimentación y seguimiento de los Planes Estratégicos de Seguridad Vial y acciones en eco-conducción</t>
  </si>
  <si>
    <t>SPS-326</t>
  </si>
  <si>
    <t>SPS-327</t>
  </si>
  <si>
    <t>SPS-76</t>
  </si>
  <si>
    <t>Prestar los servicios de apoyo administrativo a la Dirección de Seguridad Vial y Comportamiento del Tránsito en el desarrollo de las actividades de gestión documental y archivo</t>
  </si>
  <si>
    <t>SPS-77</t>
  </si>
  <si>
    <t>5-abr</t>
  </si>
  <si>
    <t>SPS-78</t>
  </si>
  <si>
    <t>Prestar los servicios profesionales a la Dirección de Seguridad Vial y Comportamiento del Tránsito para apoyar la edición de piezas gráficas y material publicitario en seguridad vial</t>
  </si>
  <si>
    <t>SPS-79</t>
  </si>
  <si>
    <t>Prestar los servicios técnicos de apoyo a la Dirección de Seguridad Vial y Comportamiento del Tránsito en actividades de gestión contractual y elaboración de bases de datos</t>
  </si>
  <si>
    <t>SPS-80</t>
  </si>
  <si>
    <t>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t>
  </si>
  <si>
    <t>9-mar</t>
  </si>
  <si>
    <t>SPS-81</t>
  </si>
  <si>
    <t>SPS-82</t>
  </si>
  <si>
    <t>SPS-83</t>
  </si>
  <si>
    <t>SPS-84</t>
  </si>
  <si>
    <t>SPS-85</t>
  </si>
  <si>
    <t>SPS-86</t>
  </si>
  <si>
    <t>SPS-87</t>
  </si>
  <si>
    <t>SPS-88</t>
  </si>
  <si>
    <t>SPS-89</t>
  </si>
  <si>
    <t>SPS-90</t>
  </si>
  <si>
    <t>SPS-91</t>
  </si>
  <si>
    <t>SPS-92</t>
  </si>
  <si>
    <t>SPS-93</t>
  </si>
  <si>
    <t>SPS-94</t>
  </si>
  <si>
    <t>SPS-95</t>
  </si>
  <si>
    <t>SPS-96</t>
  </si>
  <si>
    <t>SPS-97</t>
  </si>
  <si>
    <t>SPS-98</t>
  </si>
  <si>
    <t>SPS-99</t>
  </si>
  <si>
    <t>SPS-244</t>
  </si>
  <si>
    <t>Total 3-3-1-15-02-18-1004-146</t>
  </si>
  <si>
    <t>3-3-1-15-04-29-1183-162</t>
  </si>
  <si>
    <t>SPS-285</t>
  </si>
  <si>
    <t>2. Realizar el 100% de la estrategia para el mejoramiento del transporte regional</t>
  </si>
  <si>
    <t>SPS-276</t>
  </si>
  <si>
    <t>FDN</t>
  </si>
  <si>
    <t>SPS-264</t>
  </si>
  <si>
    <t>Aunar esfuerzos para el desarrollo de actividades relacionadas con la estructuración integral del proyecto “Plan Estratégico del Sistema de Movilidad Ciudad–Región a la luz de la reformulación de los Planes de Ordenamiento Territorial y los Planes de Desarrollo”</t>
  </si>
  <si>
    <t>31-jul</t>
  </si>
  <si>
    <t>3. Desarrollar el 100% de los estudios del sector para el transporte urbano y regional.</t>
  </si>
  <si>
    <t>Ingrid Portilla, DESS, 3649400 Ext. 4270, iportilla@movilidadbogota.gov.co
Sergio Eduardo Martínez Jaimes, DTI, 3649400 Ext. 4226, semartinez@movilidadbogota.gov.co</t>
  </si>
  <si>
    <t>SPS-265</t>
  </si>
  <si>
    <t>SPS-286</t>
  </si>
  <si>
    <t>Desarrollar la estrategia del Plan Logístico Urbano y Regional, incluyendo una zona de bajas emisiones de gases de efecto invernadero</t>
  </si>
  <si>
    <t>1. Implementar el 100% de la estrategia para el mejoramiento del transporte de carga.</t>
  </si>
  <si>
    <t>SPS-287</t>
  </si>
  <si>
    <t>Diseñar y suministrar insumos para la estrategia de medios para carga</t>
  </si>
  <si>
    <t>SPS-20</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</si>
  <si>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t>
  </si>
  <si>
    <t>27-feb</t>
  </si>
  <si>
    <t>SPS-21</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</si>
  <si>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t>
  </si>
  <si>
    <t>8-ago</t>
  </si>
  <si>
    <t>SPS-40</t>
  </si>
  <si>
    <t>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t>
  </si>
  <si>
    <t>SPS-41</t>
  </si>
  <si>
    <t>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t>
  </si>
  <si>
    <t>SPS-242</t>
  </si>
  <si>
    <t>SPS-243</t>
  </si>
  <si>
    <t>Total 3-3-1-15-04-29-1183-162</t>
  </si>
  <si>
    <t>3-3-1-15-07-44-0967-192</t>
  </si>
  <si>
    <t>FÁBRICA DE SOFTWARE</t>
  </si>
  <si>
    <t>81111500 43232400</t>
  </si>
  <si>
    <t>SPS-298</t>
  </si>
  <si>
    <t xml:space="preserve">Prestar los servicios de desarrollo, implementación y mantenimiento de soluciones informáticas mediante modelo de fábrica de software.  </t>
  </si>
  <si>
    <t>12. Gestionar y mantener el 100% de los canales de comunicación interactivos a cargo de la OIS que dispongan información de movilidad a la ciudadanía</t>
  </si>
  <si>
    <t>Edgar Eduardo Romero Bohórquez 3649400 - Oficina de Informacion Sectorial Gerente de Proyecto - Correo eromero@movilidadbogota.gov.co
Laura Sofía Carvajal de León. Tel. 3649400 ext. 4160. Dirección de Servicio al Ciudadano. Gerente de Proyecto. Correo lcarvajal@movilidadbogota.gov.co</t>
  </si>
  <si>
    <t>SPS-299</t>
  </si>
  <si>
    <t>13. Desarrollar y fortalecer el 100% de los sistemas de información misionales y estratégicos a cargo de la OIS para que sean utilizados como habilitadores en el desarrollo de las estrategias institucionales y sectoriales.</t>
  </si>
  <si>
    <t>SPS-300</t>
  </si>
  <si>
    <t>14. Modernizar el 80% de los sistemas de información administrativos de la SDM para soportar las operación interna administrativa y de gestión de la entidad.</t>
  </si>
  <si>
    <t>SPS-306</t>
  </si>
  <si>
    <t xml:space="preserve">MODERNIZACIÓN 
TECNOLÓGICA </t>
  </si>
  <si>
    <t>SPS-305</t>
  </si>
  <si>
    <t>Adquirir infraestructura tecnológica para continuar con la Fase II de la modernización de la Secretaría Distrital de Movilidad.</t>
  </si>
  <si>
    <t>Edgar Eduardo Romero Bohórquez 3649400 - Oficina de Informacion Sectorial Gerente de Proyecto - Correo eromero@movilidadbogota.gov.co
OSCAR FERNANDO DAZA VELASQUEZ 3649400 Ext 4310 - DIRECCION DE CONTROL Y VIGILANCIA Gerente de Proyecto Correo daza@movilidadbogota.gov.co</t>
  </si>
  <si>
    <t>SPS-308</t>
  </si>
  <si>
    <t>SPS-310</t>
  </si>
  <si>
    <t>15. Modernizar el 80% de la plataforma tecnológica de la SDM para asegurar la operación de los servicios institucionales</t>
  </si>
  <si>
    <t>SPS-297</t>
  </si>
  <si>
    <t>Implementar ambientes de desarrollo y pruebas para aplicaciones y servicios desarrollados por la Oficina de Información Sectorial</t>
  </si>
  <si>
    <t xml:space="preserve">Edgar Eduardo Romero Bohórquez 3649400 - Oficina de Informacion Sectorial Gerente de Proyecto - Correo eromero@movilidadbogota.gov.co
</t>
  </si>
  <si>
    <t>SPS-313</t>
  </si>
  <si>
    <t>Adquirir e implementar la infraestructura tecnológica necesaria para garantizar la seguridad de la información de la Secretaría Distrital de Movilidad</t>
  </si>
  <si>
    <t>SPS-309</t>
  </si>
  <si>
    <t>Renovar el servicio de soporte y mantenimiento del licenciamiento de Red Hat de propiedad de la Secretaría Distrital de Movilidad</t>
  </si>
  <si>
    <t>SPS-315</t>
  </si>
  <si>
    <t>Renovar el servicio de soporte y mantenimiento del licenciamiento del antivirus de propiedad de la Secretaría Distrital de Movilidad</t>
  </si>
  <si>
    <t>15-sep</t>
  </si>
  <si>
    <t>17. Implementar el 100% de la estrategia anual para la sostenibilidad del Subsistema de Gestión Seguridad de la Información.</t>
  </si>
  <si>
    <t>SPS-316</t>
  </si>
  <si>
    <t>Renovar el servicio de soporte y mantenimiento del licenciamiento Linux de propiedad de la Secretaría Distrital de Movilidad</t>
  </si>
  <si>
    <t>SPS-317</t>
  </si>
  <si>
    <t>Renovar el soporte y mantenimiento del licenciamiento Visim y Vissum de propiedad de la Secretaría Distrital de Movilidad</t>
  </si>
  <si>
    <t>SPS-303</t>
  </si>
  <si>
    <t>Estructurar y desarrollar un proyecto de big data aplicado a movilidad con los sistemas de información de la Secretaría Distrital de Movilidad</t>
  </si>
  <si>
    <t>SPS-328</t>
  </si>
  <si>
    <t>Realizar la interventoría para el contrato de la primera fase de modernización del Datacenter de la Secretaría Distrital de Movilidad.</t>
  </si>
  <si>
    <t>7-jun</t>
  </si>
  <si>
    <t>SPS-302</t>
  </si>
  <si>
    <t xml:space="preserve">Adelantar la primera fase de modernización del Datacenter de la Secretaria Distrital de Movilidad </t>
  </si>
  <si>
    <t>SPS-307</t>
  </si>
  <si>
    <t>Diseñar, desarrollar e implementar de la estrategia de sensibilización en tecnologías y seguridad de la información para partes interesadas de la Secretaría Distrital de Movilidad.</t>
  </si>
  <si>
    <t>16. Promover y realizar 4 campañas de sensibilización en TI que permitan generar servicios de calidad y la mejora permanente de las capacidades técnicas de la SDM</t>
  </si>
  <si>
    <t>SPS-222</t>
  </si>
  <si>
    <t>Prestar los servicios profesionales especializados a la Oficina de Información Sectorial en las actividades de arquitectura de infraestructura tecnológica, estructuración, consolidación y presentación de datos e información geográfica y espacial</t>
  </si>
  <si>
    <t>SPS-223</t>
  </si>
  <si>
    <t>Prestar los servicios profesionales a la Oficina de Información Sectorial en el desarrollo de actividades que permitan la implementación y gestión de proyectos que tienen componentes de redes y telecomunicaciones</t>
  </si>
  <si>
    <t>SPS-224</t>
  </si>
  <si>
    <t>Prestar los servicios profesionales especializados a la Oficina de Información Sectorial para apoyar el desarrollo de actividades de estructuración, disposición, verificación de calidad y presentación de información geográfica y espacial</t>
  </si>
  <si>
    <t>SPS-225</t>
  </si>
  <si>
    <t>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t>
  </si>
  <si>
    <t>SPS-226</t>
  </si>
  <si>
    <t>Prestar los servicios profesionales especializados a la Oficina de Información Sectorial para apoyar en la implementación de actividades que permitan el desarrollo del  componente de Tecnologías de la Información y Comunicaciones</t>
  </si>
  <si>
    <t>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t>
  </si>
  <si>
    <t>SPS-227</t>
  </si>
  <si>
    <t>Prestar los servicios profesionales especializados a la Oficina de Información Sectorial para apoyar en las actividades que permitan la estructuración de bases de datos de los sistemas de información, así como el seguimiento a proyectos de infraestructura tecnológica</t>
  </si>
  <si>
    <t>SPS-228</t>
  </si>
  <si>
    <t>Prestar los servicios profesionales a la Oficina de Información Sectorial para apoyar el desarrollo de actividades de soporte, mantenimiento y documentación de los servicios y aplicaciones de software</t>
  </si>
  <si>
    <t>SPS-229</t>
  </si>
  <si>
    <t>Prestar los servicios profesionales especializados a la Oficina de Información Sectorial para apoyar las actividades de seguimiento, parametrización, soporte, desarrollo, migración, puesta en funcionamiento y sostenibilidad de los módulos del sistema SI CAPITAL</t>
  </si>
  <si>
    <t>SPS-230</t>
  </si>
  <si>
    <t>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t>
  </si>
  <si>
    <t>SPS-231</t>
  </si>
  <si>
    <t>Prestar los servicios profesionales a la Oficina de Información Sectorial para apoyar las actividades de arquitectura de infraestructura tecnológica, desarrollo, programación, actualización y documentación de los servicios y aplicaciones de software</t>
  </si>
  <si>
    <t>SPS-232</t>
  </si>
  <si>
    <t>Prestar los servicios profesionales a la Oficina de Información Sectorial para apoyar las actividades de parametrización, soporte, desarrollo, transferencia de conocimiento, migración, puesta en funcionamiento y sostenibilidad de los módulos del sistema SI CAPITAL</t>
  </si>
  <si>
    <t>SPS-233</t>
  </si>
  <si>
    <t>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t>
  </si>
  <si>
    <t>SPS-234</t>
  </si>
  <si>
    <t>Prestar los servicios profesionales a la Oficina de Información Sectorial para apoyar las actividades que permitan el desarrollo y seguimiento a los proyectos con componentes de información geoespacial y alfanumérica</t>
  </si>
  <si>
    <t>SPS-235</t>
  </si>
  <si>
    <t>Prestar los servicios profesionales a la Oficina de Información Sectorial para apoyar las actividades de gestión de los proyectos relacionados con la modernización tecnológica del centro de datos</t>
  </si>
  <si>
    <t>SPS-236</t>
  </si>
  <si>
    <t>Prestar los servicios profesionales especializados a la Oficina de Información Sectorial para apoyar las actividades que permitan desarrollar soluciones para los proyectos tecnológicos</t>
  </si>
  <si>
    <t>SPS-237</t>
  </si>
  <si>
    <t xml:space="preserve">Prestar los servicios profesionales especializados a la Oficina de Información Sectorial en las actividades técnicas y de soporte relacionadas con el Sistema Si Capital </t>
  </si>
  <si>
    <t>SPS-238</t>
  </si>
  <si>
    <t>Prestar los servicios de apoyo a la Oficina de Información Sectorial en las actividades de desarrollo de software, apoyo y seguimiento a los proyectos con componente de Tecnologías de la Información y Comunicaciones</t>
  </si>
  <si>
    <t>SPS-239</t>
  </si>
  <si>
    <t>Prestar los servicios técnicos de apoyo a la Oficina de Información Sectorial en las actividades propias de proyectos con componente de Tecnologías de la Información y Comunicaciones</t>
  </si>
  <si>
    <t>SPS-240</t>
  </si>
  <si>
    <t>Prestar los servicios profesionales a la Oficina de Información Sectorial para apoyar las actividades que permitan el desarrollo e implementación de herramientas y elementos que permitan el intercambio de información entre los diferentes sistemas de información</t>
  </si>
  <si>
    <t xml:space="preserve">PLANTA TEMPORAL </t>
  </si>
  <si>
    <t>SPS-324</t>
  </si>
  <si>
    <t xml:space="preserve">Empleos Temporales </t>
  </si>
  <si>
    <t>Total 3-3-1-15-07-44-0967-192</t>
  </si>
  <si>
    <t xml:space="preserve">Total POLITICA </t>
  </si>
  <si>
    <t xml:space="preserve">SERVICIOS </t>
  </si>
  <si>
    <t>3-3-1-15-02-18-1032-143</t>
  </si>
  <si>
    <t>IDIPRON</t>
  </si>
  <si>
    <t>SSM-3</t>
  </si>
  <si>
    <t>AUNAR ESFUERZOS ENTRE LA SECRETARÍA DE MOVILIDAD Y EL INSTITUTO DISTRITAL PARA LA PROTECCION DE LA NIÑEZ Y LA JUVENTUD-IDIPRON, PARA EL MANTENIMIENTO RUTINARIO, PREVENTIVO Y CORRECTIVO DE LA SEÑALIZACIÓN VIAL EN LA MALLA VIAL DE LA CIUDAD DE BOGOTÁ D.C. VINCULANDO A LOS JÓVENES QUE PARTICIPAN EN LAS DIFERENTES ESTRATEGIAS PEDAGÓGICAS DEL IDIPRON</t>
  </si>
  <si>
    <t>5-Realizar mantenimiento a 300.000 señales verticales de pedestal</t>
  </si>
  <si>
    <t xml:space="preserve">OSCAR FERNANDO DAZA VELASQUEZ
3649400 Ext 4310-DIRECCION DE CONTROL Y VIGILANCIA Gerente de Proyecto 
Correo odaza@movilidadbogota.gov.co
</t>
  </si>
  <si>
    <t>SSM-5</t>
  </si>
  <si>
    <t>SSM-4</t>
  </si>
  <si>
    <t>FABRICACIÓN E INSTALACIÓN DE SEÑALES ELEVADAS</t>
  </si>
  <si>
    <t>3-Realizar el 100% de las actividades orientadas a la instalación de 50 señales elevadas.</t>
  </si>
  <si>
    <t>SEÑALIZACIÓN</t>
  </si>
  <si>
    <t>SSM-1</t>
  </si>
  <si>
    <t>CONTRATOS INTEGRALES DE SEÑALIZACIÓN, INCLUYE INTERVENTORÍA</t>
  </si>
  <si>
    <t xml:space="preserve">1-50%
4-25%
2-25%
</t>
  </si>
  <si>
    <t>SSM-2</t>
  </si>
  <si>
    <t>Total 3-3-1-15-02-18-1032-143</t>
  </si>
  <si>
    <t>3-3-1-15-02-18-1032-144</t>
  </si>
  <si>
    <t xml:space="preserve">ARRENDAMIENTO ANTENAS </t>
  </si>
  <si>
    <t>SSM-1368</t>
  </si>
  <si>
    <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t>
  </si>
  <si>
    <t>8-60%
9-20%
10-20%</t>
  </si>
  <si>
    <t>SSM-23</t>
  </si>
  <si>
    <t>FACILITAMIENTO</t>
  </si>
  <si>
    <t>SSM-1367</t>
  </si>
  <si>
    <t>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</si>
  <si>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 xml:space="preserve">11 MESES 
7 DÍAS </t>
  </si>
  <si>
    <t>SSM-8</t>
  </si>
  <si>
    <t>INTERCONEXION</t>
  </si>
  <si>
    <t>SSM-13</t>
  </si>
  <si>
    <t>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t>
  </si>
  <si>
    <t>SSM-14</t>
  </si>
  <si>
    <t>MANT. ELÉCTRICO</t>
  </si>
  <si>
    <t>SSM-15</t>
  </si>
  <si>
    <t>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t>
  </si>
  <si>
    <t>SSM-16</t>
  </si>
  <si>
    <t>MANTENIMIENTO SEMAFORIZACIÓN</t>
  </si>
  <si>
    <t>SSM-10</t>
  </si>
  <si>
    <t>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t>
  </si>
  <si>
    <t>SSM-1227</t>
  </si>
  <si>
    <t>SSM-1228</t>
  </si>
  <si>
    <t>INTERVENTORIA DEL CONVENIO 1229 DE 2010</t>
  </si>
  <si>
    <t>11-Realizar el 100% de las actividades para la segunda fase del Sistema Inteligente de Tranporte - SIT</t>
  </si>
  <si>
    <t>SSM-1229</t>
  </si>
  <si>
    <t>PRESTAR LOS SERVICIOS TÉCNICOS Y TECNOLÓGICOS DE NUBE PARA LA SDM PARA PUBLICAR LOS DATOS GENERADOS EN EL CENTRO DE GESTIÓN DE TRÁNSITO (CGT) Y OBTENER CAPACIDADES PARA PROCESAR INFORMACIÓN DISPUESTA EN NUBES DE TERCEROS</t>
  </si>
  <si>
    <t>SSM-33</t>
  </si>
  <si>
    <t>DISPOSITIVOS ELECTRONICOS PARA IMPOSICION DE COMPARENDO</t>
  </si>
  <si>
    <t>13-Realizar el 100 por ciento de las actividades para la detección electrónica de infractores - DEI.</t>
  </si>
  <si>
    <t>SSM-34</t>
  </si>
  <si>
    <t>MODERNIZACION SEMAFORICA
PROCESO DE VIGENCIAS FUTURAS - CONSTITUCIÓN INICIAL DEL CONTRATO POR $250.000.000.000.oo</t>
  </si>
  <si>
    <t>12-Realizar el 100% de las actividades para la segunda fase de Semáforos Inteligentes.</t>
  </si>
  <si>
    <t>SI</t>
  </si>
  <si>
    <t>APROBADAS</t>
  </si>
  <si>
    <t>SSM-11</t>
  </si>
  <si>
    <t>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t>
  </si>
  <si>
    <t>SSM-12</t>
  </si>
  <si>
    <t>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t>
  </si>
  <si>
    <t>SSM-17</t>
  </si>
  <si>
    <t>FABRICACIÓN, INSTALACIÓN Y MANTENIMIENTO DE LOS POSTES PARA EL SISTEMA DE SEMAFORIZACION DE BOGOTA D.C.</t>
  </si>
  <si>
    <t>SSM-18</t>
  </si>
  <si>
    <t xml:space="preserve">DISEÑO Y CONSTRUCCIÓN DE OBRAS CIVILES PARA NUEVAS INTERSECCIONES Y MANTENIMIENTO DE LAS OBRAS CIVILES PARA EL SISTEMA DE SEMAFORIZACIÓN DE BOGOTÁ D.C. </t>
  </si>
  <si>
    <t>8 - 40% 
9- 30% 
10-30%</t>
  </si>
  <si>
    <t>SSM-20</t>
  </si>
  <si>
    <t>ADQUISICIÓN DE EQUIPOS DE CONTROL Y REPUESTOS PARA EL SISTEMA DE SEMAFORIZACIÓN DE BOGOTÁ D.C.</t>
  </si>
  <si>
    <t>1-jun</t>
  </si>
  <si>
    <t>SSM-21</t>
  </si>
  <si>
    <t>INVENTARIO PARA BIENES DE SEMAFORIZACIÓN</t>
  </si>
  <si>
    <t>SSM-22</t>
  </si>
  <si>
    <t>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t>
  </si>
  <si>
    <t>SSM-9</t>
  </si>
  <si>
    <t>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t>
  </si>
  <si>
    <t>SSM-7</t>
  </si>
  <si>
    <t>REALIZAR LA INTERVENTORÍA TÉCNICA, FINANCIERA, CONTABLE Y JURÍDICA A LOS CONTRATOS DEL SISTEMA SEMAFÓRICO DE LA CIUDAD DE BOGOTÁ D.C.</t>
  </si>
  <si>
    <t>6-mar</t>
  </si>
  <si>
    <t>SSM-19</t>
  </si>
  <si>
    <t>Total 3-3-1-15-02-18-1032-144</t>
  </si>
  <si>
    <t>3-3-1-15-02-18-1032-146</t>
  </si>
  <si>
    <t>SSM-28</t>
  </si>
  <si>
    <t>17-Realizar 8.500 jornadas de gestión en vía</t>
  </si>
  <si>
    <t>SSM-29</t>
  </si>
  <si>
    <t>SSM-30</t>
  </si>
  <si>
    <t>MONITOREO</t>
  </si>
  <si>
    <t>SSM-25</t>
  </si>
  <si>
    <t>MONITOREO - TOMA DE INFORMACIÓN DE CAMPO PARA MONITOREO SEGUIMIENTO Y PLANEACIÓN DEL TRÁNSITO Y EL TRANSPORTE DE BOGOTÁ (INCLUYE INTERVENTORÍA).: CORRESPONDE AL CONTRATO DE MONITOREO EN CAMPO DE LAS CONDICIONES DEL TRÁNSITO Y EL TRASNPORTE EN BOGOTÁ DE MANERA TAL QUE SE CUENTE CON INDICADORES DE COMPORTAMIENTO Y CON INFORMACIÓN BASE PARA EL PLANEAMIENTO SEMAFORICO Y LA INSTALACIÓN DE NUEVAS INTERSECCIONES.</t>
  </si>
  <si>
    <t>14-Realizar 200 visitas administrativas y de seguimiento a empresas prestadoras del servicio público de transporte</t>
  </si>
  <si>
    <t>SSM-26</t>
  </si>
  <si>
    <t>SSM-1217</t>
  </si>
  <si>
    <t>Adquisición y mantenimiento Equipos telecomunicaciones (radios)- proyecto al colegio en Bici</t>
  </si>
  <si>
    <t>19-Realizar 2.250.000 viajes de acompañamiento y control del tránsito a los biciusuarios de la estrategia "Al Colegio en Bici" en el Distrito Capital.</t>
  </si>
  <si>
    <t>SSM-31</t>
  </si>
  <si>
    <t>ADQUISICIÓN DE ELEMENTOS DE GPS PARA EL DESARROLLO DE LABORES OPERATIVAS DEL PERSONAL  DE LA SECRETARIA DISTRITAL DE MOVILIDAD</t>
  </si>
  <si>
    <t>15-oct</t>
  </si>
  <si>
    <t>SSM-1375</t>
  </si>
  <si>
    <t>PAGO DE ARL RIESGO 4 GRUPO OPERATIVO “Al colegio en Bici”</t>
  </si>
  <si>
    <t>OJO ACTUALIZAR META</t>
  </si>
  <si>
    <t>SSM-24</t>
  </si>
  <si>
    <t>16-Realizar seguimiento al 90 por ciento de los PMT'S de alto impacto</t>
  </si>
  <si>
    <t>SSM-1041</t>
  </si>
  <si>
    <t>ADQUISICIÓN DE ELEMENTOS DE IMAGEN INSTITUCIONAL Y SEGURIDAD</t>
  </si>
  <si>
    <t>SSM-100</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</si>
  <si>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</si>
  <si>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SSM-101</t>
  </si>
  <si>
    <t>SSM-102</t>
  </si>
  <si>
    <t>SSM-103</t>
  </si>
  <si>
    <t>SSM-104</t>
  </si>
  <si>
    <t>SSM-1042</t>
  </si>
  <si>
    <t>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t>
  </si>
  <si>
    <t>19-ene</t>
  </si>
  <si>
    <t>SSM-1043</t>
  </si>
  <si>
    <t>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t>
  </si>
  <si>
    <t>18-ene</t>
  </si>
  <si>
    <t>SSM-1044</t>
  </si>
  <si>
    <t>SSM-1045</t>
  </si>
  <si>
    <t>SSM-1046</t>
  </si>
  <si>
    <t>SSM-1047</t>
  </si>
  <si>
    <t>25-ene</t>
  </si>
  <si>
    <t>SSM-1048</t>
  </si>
  <si>
    <t>SSM-1049</t>
  </si>
  <si>
    <t>SSM-105</t>
  </si>
  <si>
    <t>SSM-1050</t>
  </si>
  <si>
    <t>SSM-1051</t>
  </si>
  <si>
    <t>SSM-1052</t>
  </si>
  <si>
    <t>SSM-1053</t>
  </si>
  <si>
    <t>SSM-1054</t>
  </si>
  <si>
    <t>SSM-1055</t>
  </si>
  <si>
    <t>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</si>
  <si>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13-ene</t>
  </si>
  <si>
    <t>SSM-1056</t>
  </si>
  <si>
    <t>SSM-1057</t>
  </si>
  <si>
    <t>SSM-1058</t>
  </si>
  <si>
    <t>SSM-1059</t>
  </si>
  <si>
    <t>SSM-106</t>
  </si>
  <si>
    <t>SSM-1060</t>
  </si>
  <si>
    <t>SSM-1061</t>
  </si>
  <si>
    <t>SSM-1062</t>
  </si>
  <si>
    <t>SSM-1063</t>
  </si>
  <si>
    <t>SSM-1064</t>
  </si>
  <si>
    <t>SSM-1065</t>
  </si>
  <si>
    <t>SSM-1066</t>
  </si>
  <si>
    <t>SSM-1067</t>
  </si>
  <si>
    <t>SSM-1068</t>
  </si>
  <si>
    <t>SSM-1069</t>
  </si>
  <si>
    <t>SSM-107</t>
  </si>
  <si>
    <t>SSM-1070</t>
  </si>
  <si>
    <t>SSM-1071</t>
  </si>
  <si>
    <t>SSM-1072</t>
  </si>
  <si>
    <t>SSM-1073</t>
  </si>
  <si>
    <t>SSM-1074</t>
  </si>
  <si>
    <t>SSM-1075</t>
  </si>
  <si>
    <t>SSM-1076</t>
  </si>
  <si>
    <t>SSM-1077</t>
  </si>
  <si>
    <t>SSM-1078</t>
  </si>
  <si>
    <t>SSM-1079</t>
  </si>
  <si>
    <t>SSM-108</t>
  </si>
  <si>
    <t>7-Soportar el 100% de la gestión y control del tránsito y transporte</t>
  </si>
  <si>
    <t>SSM-1080</t>
  </si>
  <si>
    <t>SSM-1081</t>
  </si>
  <si>
    <t>SSM-1082</t>
  </si>
  <si>
    <t>SSM-1083</t>
  </si>
  <si>
    <t>SSM-1084</t>
  </si>
  <si>
    <t>SSM-1085</t>
  </si>
  <si>
    <t>SSM-1086</t>
  </si>
  <si>
    <t>SSM-1087</t>
  </si>
  <si>
    <t>SSM-1088</t>
  </si>
  <si>
    <t>SSM-1089</t>
  </si>
  <si>
    <t>SSM-109</t>
  </si>
  <si>
    <t>15-Realizar la verificación de 26.500 vehículos de transporte especial escolar</t>
  </si>
  <si>
    <t>SSM-1090</t>
  </si>
  <si>
    <t>SSM-1091</t>
  </si>
  <si>
    <t>SSM-1092</t>
  </si>
  <si>
    <t>SSM-1093</t>
  </si>
  <si>
    <t>SSM-1094</t>
  </si>
  <si>
    <t>SSM-1095</t>
  </si>
  <si>
    <t>SSM-1096</t>
  </si>
  <si>
    <t>SSM-1097</t>
  </si>
  <si>
    <t>SSM-1098</t>
  </si>
  <si>
    <t>SSM-1099</t>
  </si>
  <si>
    <t>SSM-110</t>
  </si>
  <si>
    <t>SSM-1100</t>
  </si>
  <si>
    <t>SSM-1101</t>
  </si>
  <si>
    <t>SSM-1102</t>
  </si>
  <si>
    <t>SSM-1103</t>
  </si>
  <si>
    <t>SSM-1104</t>
  </si>
  <si>
    <t>SSM-1105</t>
  </si>
  <si>
    <t>SSM-1106</t>
  </si>
  <si>
    <t>SSM-1107</t>
  </si>
  <si>
    <t>SSM-1108</t>
  </si>
  <si>
    <t>SSM-1109</t>
  </si>
  <si>
    <t>SSM-111</t>
  </si>
  <si>
    <t>SSM-1110</t>
  </si>
  <si>
    <t>SSM-1111</t>
  </si>
  <si>
    <t>SSM-1112</t>
  </si>
  <si>
    <t>SSM-1113</t>
  </si>
  <si>
    <t>SSM-1114</t>
  </si>
  <si>
    <t>SSM-1115</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</si>
  <si>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</si>
  <si>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SSM-1116</t>
  </si>
  <si>
    <t>SSM-1117</t>
  </si>
  <si>
    <t>SSM-1118</t>
  </si>
  <si>
    <t>SSM-1119</t>
  </si>
  <si>
    <t>SSM-112</t>
  </si>
  <si>
    <t>SSM-1120</t>
  </si>
  <si>
    <t>SSM-1121</t>
  </si>
  <si>
    <t>SSM-1122</t>
  </si>
  <si>
    <t>SSM-1123</t>
  </si>
  <si>
    <t>SSM-1124</t>
  </si>
  <si>
    <t>SSM-1125</t>
  </si>
  <si>
    <t>SSM-1126</t>
  </si>
  <si>
    <t>SSM-1127</t>
  </si>
  <si>
    <t>SSM-1128</t>
  </si>
  <si>
    <t>SSM-1129</t>
  </si>
  <si>
    <t>SSM-113</t>
  </si>
  <si>
    <t>SSM-1130</t>
  </si>
  <si>
    <t>SSM-1131</t>
  </si>
  <si>
    <t>SSM-1132</t>
  </si>
  <si>
    <t>SSM-1133</t>
  </si>
  <si>
    <t>SSM-1134</t>
  </si>
  <si>
    <t>SSM-1135</t>
  </si>
  <si>
    <t>SSM-1136</t>
  </si>
  <si>
    <t>SSM-1137</t>
  </si>
  <si>
    <t>SSM-1138</t>
  </si>
  <si>
    <t>SSM-1139</t>
  </si>
  <si>
    <t>SSM-114</t>
  </si>
  <si>
    <t>SSM-1140</t>
  </si>
  <si>
    <t>SSM-1141</t>
  </si>
  <si>
    <t>SSM-1142</t>
  </si>
  <si>
    <t>SSM-1143</t>
  </si>
  <si>
    <t>SSM-1144</t>
  </si>
  <si>
    <t>SSM-1145</t>
  </si>
  <si>
    <t>SSM-1146</t>
  </si>
  <si>
    <t>SSM-1147</t>
  </si>
  <si>
    <t>SSM-1148</t>
  </si>
  <si>
    <t>SSM-1149</t>
  </si>
  <si>
    <t>SSM-115</t>
  </si>
  <si>
    <t>SSM-1150</t>
  </si>
  <si>
    <t>SSM-1151</t>
  </si>
  <si>
    <t>SSM-1152</t>
  </si>
  <si>
    <t>SSM-1153</t>
  </si>
  <si>
    <t>SSM-1154</t>
  </si>
  <si>
    <t>SSM-1155</t>
  </si>
  <si>
    <t>SSM-1156</t>
  </si>
  <si>
    <t>SSM-1157</t>
  </si>
  <si>
    <t>SSM-1158</t>
  </si>
  <si>
    <t>SSM-1159</t>
  </si>
  <si>
    <t>SSM-116</t>
  </si>
  <si>
    <t>SSM-1160</t>
  </si>
  <si>
    <t>SSM-1161</t>
  </si>
  <si>
    <t>SSM-1162</t>
  </si>
  <si>
    <t>SSM-1163</t>
  </si>
  <si>
    <t>SSM-1164</t>
  </si>
  <si>
    <t>SSM-1165</t>
  </si>
  <si>
    <t>SSM-1166</t>
  </si>
  <si>
    <t>SSM-1167</t>
  </si>
  <si>
    <t>SSM-1168</t>
  </si>
  <si>
    <t>SSM-1169</t>
  </si>
  <si>
    <t>SSM-117</t>
  </si>
  <si>
    <t>SSM-1170</t>
  </si>
  <si>
    <t>SSM-1171</t>
  </si>
  <si>
    <t>SSM-1172</t>
  </si>
  <si>
    <t>SSM-1173</t>
  </si>
  <si>
    <t>SSM-1174</t>
  </si>
  <si>
    <t>SSM-1175</t>
  </si>
  <si>
    <t>SSM-1176</t>
  </si>
  <si>
    <t>SSM-1177</t>
  </si>
  <si>
    <t>SSM-1178</t>
  </si>
  <si>
    <t>SSM-1179</t>
  </si>
  <si>
    <t>SSM-118</t>
  </si>
  <si>
    <t>SSM-1180</t>
  </si>
  <si>
    <t>SSM-1181</t>
  </si>
  <si>
    <t>SSM-1182</t>
  </si>
  <si>
    <t>SSM-1183</t>
  </si>
  <si>
    <t>SSM-1184</t>
  </si>
  <si>
    <t>SSM-1185</t>
  </si>
  <si>
    <t>SSM-1186</t>
  </si>
  <si>
    <t>SSM-1187</t>
  </si>
  <si>
    <t>SSM-1188</t>
  </si>
  <si>
    <t>SSM-1189</t>
  </si>
  <si>
    <t>SSM-119</t>
  </si>
  <si>
    <t>SSM-1190</t>
  </si>
  <si>
    <t>SSM-1191</t>
  </si>
  <si>
    <t>SSM-1192</t>
  </si>
  <si>
    <t>SSM-1193</t>
  </si>
  <si>
    <t>SSM-1194</t>
  </si>
  <si>
    <t>SSM-1195</t>
  </si>
  <si>
    <t>SSM-1196</t>
  </si>
  <si>
    <t>SSM-1197</t>
  </si>
  <si>
    <t>SSM-1198</t>
  </si>
  <si>
    <t>SSM-1199</t>
  </si>
  <si>
    <t>SSM-120</t>
  </si>
  <si>
    <t>SSM-1200</t>
  </si>
  <si>
    <t>SSM-1201</t>
  </si>
  <si>
    <t>SSM-1202</t>
  </si>
  <si>
    <t>SSM-1203</t>
  </si>
  <si>
    <t>SSM-1204</t>
  </si>
  <si>
    <t>SSM-1205</t>
  </si>
  <si>
    <t>SSM-1206</t>
  </si>
  <si>
    <t>SSM-1207</t>
  </si>
  <si>
    <t>SSM-1208</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</si>
  <si>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</si>
  <si>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SSM-1209</t>
  </si>
  <si>
    <t>SSM-121</t>
  </si>
  <si>
    <t>SSM-1210</t>
  </si>
  <si>
    <t>SSM-1211</t>
  </si>
  <si>
    <t>SSM-1212</t>
  </si>
  <si>
    <t>SSM-1213</t>
  </si>
  <si>
    <t>SSM-1214</t>
  </si>
  <si>
    <t>SSM-1215</t>
  </si>
  <si>
    <t>SSM-1216</t>
  </si>
  <si>
    <t>SSM-1218</t>
  </si>
  <si>
    <t>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t>
  </si>
  <si>
    <t>SSM-1219</t>
  </si>
  <si>
    <t>SSM-122</t>
  </si>
  <si>
    <t>SSM-123</t>
  </si>
  <si>
    <t>SSM-124</t>
  </si>
  <si>
    <t>SSM-125</t>
  </si>
  <si>
    <t>SSM-126</t>
  </si>
  <si>
    <t>SSM-1267</t>
  </si>
  <si>
    <t>Prestas servicios técnicos o técnologicos a la gestión a cargo de la Secretaría Distrital de Movilidad en aspectos operativos y administrativos relacionados con la gestión local, logística y seguimiento a la operación integral del proyecto “Al Colegio en Bici”.</t>
  </si>
  <si>
    <t>SSM-1268</t>
  </si>
  <si>
    <t>Prestar servicios profesionales especializados para apoyar la gestión a cargo de la Secretaría Distrital de Movilidad, en los aspectos administrativos, estructuración, seguimiento y desarrollo del proyecto “Al Colegio en Bici”, así como en la estructuración, evaluación y seguimiento de los procesos de contratación que se adelanten en el proyecto, conforme con las disposiciones contenidas en el Plan Maestro de Movilidad, el Plan de Ordenamiento Territorial, el Plan de Desarrollo vigente y demás normatividad aplicable.</t>
  </si>
  <si>
    <t>SSM-1269</t>
  </si>
  <si>
    <t>SSM-127</t>
  </si>
  <si>
    <t>SSM-1270</t>
  </si>
  <si>
    <t>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t>
  </si>
  <si>
    <t>SSM-1271</t>
  </si>
  <si>
    <t>SSM-1272</t>
  </si>
  <si>
    <t>SSM-1273</t>
  </si>
  <si>
    <t>SSM-1274</t>
  </si>
  <si>
    <t>SSM-1275</t>
  </si>
  <si>
    <t>SSM-1276</t>
  </si>
  <si>
    <t>SSM-1277</t>
  </si>
  <si>
    <t>SSM-1278</t>
  </si>
  <si>
    <t>SSM-1279</t>
  </si>
  <si>
    <t>SSM-128</t>
  </si>
  <si>
    <t>SSM-1280</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</si>
  <si>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</si>
  <si>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SSM-1281</t>
  </si>
  <si>
    <t>SSM-1282</t>
  </si>
  <si>
    <t>SSM-1283</t>
  </si>
  <si>
    <t>SSM-1284</t>
  </si>
  <si>
    <t>SSM-1285</t>
  </si>
  <si>
    <t>SSM-1286</t>
  </si>
  <si>
    <t>SSM-1287</t>
  </si>
  <si>
    <t>SSM-1288</t>
  </si>
  <si>
    <t>SSM-1289</t>
  </si>
  <si>
    <t>SSM-129</t>
  </si>
  <si>
    <t>SSM-1290</t>
  </si>
  <si>
    <t>SSM-1291</t>
  </si>
  <si>
    <t>SSM-1292</t>
  </si>
  <si>
    <t>SSM-1293</t>
  </si>
  <si>
    <t>SSM-1294</t>
  </si>
  <si>
    <t>SSM-1295</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</si>
  <si>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</si>
  <si>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SSM-1296</t>
  </si>
  <si>
    <t>SSM-1297</t>
  </si>
  <si>
    <t>SSM-1298</t>
  </si>
  <si>
    <t>SSM-1299</t>
  </si>
  <si>
    <t>SSM-130</t>
  </si>
  <si>
    <t>SSM-1300</t>
  </si>
  <si>
    <t>SSM-1301</t>
  </si>
  <si>
    <t>SSM-1302</t>
  </si>
  <si>
    <t>SSM-1303</t>
  </si>
  <si>
    <t>SSM-1304</t>
  </si>
  <si>
    <t>SSM-1305</t>
  </si>
  <si>
    <t>SSM-1306</t>
  </si>
  <si>
    <t>SSM-1307</t>
  </si>
  <si>
    <t>SSM-1308</t>
  </si>
  <si>
    <t>SSM-1309</t>
  </si>
  <si>
    <t>SSM-131</t>
  </si>
  <si>
    <t>SSM-1310</t>
  </si>
  <si>
    <t>SSM-1311</t>
  </si>
  <si>
    <t>SSM-1312</t>
  </si>
  <si>
    <t>SSM-1313</t>
  </si>
  <si>
    <t>SSM-1314</t>
  </si>
  <si>
    <t>SSM-1315</t>
  </si>
  <si>
    <t>SSM-1316</t>
  </si>
  <si>
    <t>SSM-1317</t>
  </si>
  <si>
    <t>SSM-1318</t>
  </si>
  <si>
    <t>SSM-1319</t>
  </si>
  <si>
    <t>SSM-132</t>
  </si>
  <si>
    <t>SSM-1320</t>
  </si>
  <si>
    <t>SSM-1321</t>
  </si>
  <si>
    <t>SSM-1322</t>
  </si>
  <si>
    <t>SSM-1323</t>
  </si>
  <si>
    <t>SSM-1324</t>
  </si>
  <si>
    <t>SSM-1325</t>
  </si>
  <si>
    <t>SSM-1326</t>
  </si>
  <si>
    <t>SSM-133</t>
  </si>
  <si>
    <t>SSM-1339</t>
  </si>
  <si>
    <t>Prestar los servicios asistenciales a la Secretaría Distrital de Movilidad para la gestión del tránsito como operador en el centro de control o en la sede que le sea asignada, mediante los sistemas tecnológicos con que cuenta la entidad para dicha gestión.</t>
  </si>
  <si>
    <t>SSM-134</t>
  </si>
  <si>
    <t xml:space="preserve">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t>
  </si>
  <si>
    <t>1-mar</t>
  </si>
  <si>
    <t>SSM-1340</t>
  </si>
  <si>
    <t>SSM-1341</t>
  </si>
  <si>
    <t>SSM-1342</t>
  </si>
  <si>
    <t>SSM-1343</t>
  </si>
  <si>
    <t>SSM-1344</t>
  </si>
  <si>
    <t>SSM-1345</t>
  </si>
  <si>
    <t>SSM-1346</t>
  </si>
  <si>
    <t>Prestar servicios asistenciales a la Dirección de Control y Vigilancia, de la Secretaría Distrital de Movilidad, para apoyar en las actividades relacionadas con la gestión documental y demás requeridas conforme a la necesidad del servicio.</t>
  </si>
  <si>
    <t>SSM-1347</t>
  </si>
  <si>
    <t>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t>
  </si>
  <si>
    <t>SSM-1348</t>
  </si>
  <si>
    <t>Prestar servicios asistenciales a la Subsecretaría de Servicios de la Movilidad, para apoyar en las actividades de gestión documental y demás requeridas, conforme a la necesidad del servicio.</t>
  </si>
  <si>
    <t>SSM-1349</t>
  </si>
  <si>
    <t>Prestar los servicios asistenciales a la Secretaría Distrital de Movilidad para apoyar en las actividades administrativas, gestión documental y demás requeridas conforme a la necesidad del servicio.</t>
  </si>
  <si>
    <t>4-abr</t>
  </si>
  <si>
    <t>SSM-135</t>
  </si>
  <si>
    <t>SSM-1350</t>
  </si>
  <si>
    <t>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t>
  </si>
  <si>
    <t>SSM-1351</t>
  </si>
  <si>
    <t>Prestar servicios profesionales a la Dirección de Control y Vigilancia, de la Secretaría Distrital de Movilidad, en la atención y respuesta a requerimientos relacionados con temas de señalización para la ciudad de Bogotá D.C.</t>
  </si>
  <si>
    <t>SSM-1352</t>
  </si>
  <si>
    <t>SSM-1353</t>
  </si>
  <si>
    <t xml:space="preserve">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t>
  </si>
  <si>
    <t>SSM-1354</t>
  </si>
  <si>
    <t>SSM-1355</t>
  </si>
  <si>
    <t>SSM-1356</t>
  </si>
  <si>
    <t>Prestar servicios profesionales a la Dirección de Control y Vigilancia de la Secretaría Distrital de Movilidad en el seguimiento a los temas administrativos, presupuestales, manejo de bases de datos, procesos contractuales y convenios suscritos en el marco del control al tránsito y al transporte.</t>
  </si>
  <si>
    <t>SSM-1357</t>
  </si>
  <si>
    <t>Prestar servicios profesionales  a la Dirección de Control y Vigilancia, de la Secretaría  Distrital de Movilidad, para los temas de prefactibilidad para nuevos controles semafóricos  y temas relacionados con el sistema de semaforización de Bogotá D.C.</t>
  </si>
  <si>
    <t>SSM-1358</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</si>
  <si>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</si>
  <si>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SSM-1359</t>
  </si>
  <si>
    <t>SSM-136</t>
  </si>
  <si>
    <t>SSM-137</t>
  </si>
  <si>
    <t xml:space="preserve"> Prestar los servicios de apoyo a la Secretaria Distrital de Movilidad para apoyar en las actividades administrativas, de gestión documental y demás requeridas, conforme a la necesidad del servicio.</t>
  </si>
  <si>
    <t>SSM-1370</t>
  </si>
  <si>
    <t>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t>
  </si>
  <si>
    <t>SSM-1371</t>
  </si>
  <si>
    <t>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t>
  </si>
  <si>
    <t>SSM-1372</t>
  </si>
  <si>
    <t>SSM-1373</t>
  </si>
  <si>
    <t>SSM-1374</t>
  </si>
  <si>
    <t>Prestar servicios profesionales especializados a la Subsecretaría de Servicios de la Movilidad  en la presentación de reportes e informes, evaluación y seguimiento de los planes de mejoramiento de la Subsecretaría y sus Direcciones, procesos y procedimientos del sistema de gestión de calidad y de auditoria de la entidad, así como proyectar respuestas a los  requerimientos de los organismos de control distrital y nacional.</t>
  </si>
  <si>
    <t>SSM-138</t>
  </si>
  <si>
    <t>SSM-139</t>
  </si>
  <si>
    <t>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</si>
  <si>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SSM-140</t>
  </si>
  <si>
    <t>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t>
  </si>
  <si>
    <t>SSM-141</t>
  </si>
  <si>
    <t>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t>
  </si>
  <si>
    <t>SSM-142</t>
  </si>
  <si>
    <t>SSM-143</t>
  </si>
  <si>
    <t>Prestar los servicios asistenciales a la Dirección de Control y Vigilancia, de la Secretaría Distrital de Movilidad, referentes a la digitación, uso y actualización de bases de datos, así como la
información de resultados de los operativos, de igual manera,  brindar apoyo en la gestión a los profesionales que acompañan los operativos.</t>
  </si>
  <si>
    <t>SSM-144</t>
  </si>
  <si>
    <t>SSM-145</t>
  </si>
  <si>
    <t>SSM-146</t>
  </si>
  <si>
    <t>SSM-147</t>
  </si>
  <si>
    <t>SSM-148</t>
  </si>
  <si>
    <t>SSM-149</t>
  </si>
  <si>
    <t>SSM-150</t>
  </si>
  <si>
    <t>SSM-151</t>
  </si>
  <si>
    <t>SSM-152</t>
  </si>
  <si>
    <t>Prestar servicios asistenciales a la Dirección de Control y Vigilancia, de la Secretaría Distrital de Movilidad, en actividades relacionadas con el procesamiento de la información georreferenciada emitida por la Dirección.</t>
  </si>
  <si>
    <t>SSM-153</t>
  </si>
  <si>
    <t>SSM-154</t>
  </si>
  <si>
    <t>SSM-155</t>
  </si>
  <si>
    <t>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t>
  </si>
  <si>
    <t>SSM-156</t>
  </si>
  <si>
    <t>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t>
  </si>
  <si>
    <t>SSM-157</t>
  </si>
  <si>
    <t>Prestar servicios asistenciales y administrativos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</si>
  <si>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SSM-158</t>
  </si>
  <si>
    <t xml:space="preserve">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t>
  </si>
  <si>
    <t>SSM-159</t>
  </si>
  <si>
    <t>Prestar servicios asistenciales a la Subsecretaría de Servicios de la Movilidad, para realizar actividades referentes a la gestión documental, digitación de información en bases de datos, manejo de registros, archivo y correspondencia conforme a las necesidades del servicio.</t>
  </si>
  <si>
    <t>SSM-160</t>
  </si>
  <si>
    <t xml:space="preserve">Prestar servicios asistenciales a la subsecretaría de servicios de la Movilidad para apoyar en las actividades administrativas de gestión documental y demas requerisdas conforme a las necesidades del servicio. </t>
  </si>
  <si>
    <t>SSM-161</t>
  </si>
  <si>
    <t>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t>
  </si>
  <si>
    <t>SSM-162</t>
  </si>
  <si>
    <t xml:space="preserve">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t>
  </si>
  <si>
    <t>SSM-163</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</si>
  <si>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</si>
  <si>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SSM-164</t>
  </si>
  <si>
    <t>SSM-165</t>
  </si>
  <si>
    <t>SSM-166</t>
  </si>
  <si>
    <t>SSM-167</t>
  </si>
  <si>
    <t>SSM-168</t>
  </si>
  <si>
    <t>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t>
  </si>
  <si>
    <t>SSM-169</t>
  </si>
  <si>
    <t>SSM-170</t>
  </si>
  <si>
    <t>SSM-171</t>
  </si>
  <si>
    <t>SSM-172</t>
  </si>
  <si>
    <t>SSM-173</t>
  </si>
  <si>
    <t>SSM-174</t>
  </si>
  <si>
    <t>SSM-175</t>
  </si>
  <si>
    <t>SSM-176</t>
  </si>
  <si>
    <t>SSM-177</t>
  </si>
  <si>
    <t>SSM-178</t>
  </si>
  <si>
    <t>SSM-179</t>
  </si>
  <si>
    <t>SSM-180</t>
  </si>
  <si>
    <t>SSM-181</t>
  </si>
  <si>
    <t>SSM-182</t>
  </si>
  <si>
    <t>SSM-183</t>
  </si>
  <si>
    <t>SSM-184</t>
  </si>
  <si>
    <t>SSM-185</t>
  </si>
  <si>
    <t>SSM-186</t>
  </si>
  <si>
    <t>SSM-187</t>
  </si>
  <si>
    <t>SSM-188</t>
  </si>
  <si>
    <t>SSM-189</t>
  </si>
  <si>
    <t>SSM-190</t>
  </si>
  <si>
    <t>SSM-191</t>
  </si>
  <si>
    <t>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t>
  </si>
  <si>
    <t>SSM-192</t>
  </si>
  <si>
    <t>SSM-193</t>
  </si>
  <si>
    <t>SSM-194</t>
  </si>
  <si>
    <t>SSM-195</t>
  </si>
  <si>
    <t>SSM-196</t>
  </si>
  <si>
    <t>SSM-197</t>
  </si>
  <si>
    <t>SSM-198</t>
  </si>
  <si>
    <t>SSM-199</t>
  </si>
  <si>
    <t>SSM-200</t>
  </si>
  <si>
    <t>SSM-201</t>
  </si>
  <si>
    <t>SSM-202</t>
  </si>
  <si>
    <t>SSM-203</t>
  </si>
  <si>
    <t>SSM-204</t>
  </si>
  <si>
    <t>SSM-205</t>
  </si>
  <si>
    <t>SSM-206</t>
  </si>
  <si>
    <t>SSM-207</t>
  </si>
  <si>
    <t>SSM-208</t>
  </si>
  <si>
    <t>SSM-209</t>
  </si>
  <si>
    <t>SSM-210</t>
  </si>
  <si>
    <t>SSM-211</t>
  </si>
  <si>
    <t>SSM-212</t>
  </si>
  <si>
    <t>SSM-213</t>
  </si>
  <si>
    <t>SSM-214</t>
  </si>
  <si>
    <t>SSM-215</t>
  </si>
  <si>
    <t>SSM-216</t>
  </si>
  <si>
    <t>SSM-217</t>
  </si>
  <si>
    <t>SSM-218</t>
  </si>
  <si>
    <t>SSM-219</t>
  </si>
  <si>
    <t>SSM-220</t>
  </si>
  <si>
    <t>SSM-221</t>
  </si>
  <si>
    <t>SSM-222</t>
  </si>
  <si>
    <t>SSM-223</t>
  </si>
  <si>
    <t>SSM-224</t>
  </si>
  <si>
    <t>SSM-225</t>
  </si>
  <si>
    <t>SSM-226</t>
  </si>
  <si>
    <t>SSM-227</t>
  </si>
  <si>
    <t>SSM-228</t>
  </si>
  <si>
    <t>SSM-229</t>
  </si>
  <si>
    <t>SSM-230</t>
  </si>
  <si>
    <t>SSM-231</t>
  </si>
  <si>
    <t>SSM-232</t>
  </si>
  <si>
    <t>SSM-233</t>
  </si>
  <si>
    <t>SSM-234</t>
  </si>
  <si>
    <t>SSM-235</t>
  </si>
  <si>
    <t>SSM-236</t>
  </si>
  <si>
    <t>SSM-237</t>
  </si>
  <si>
    <t>SSM-238</t>
  </si>
  <si>
    <t>SSM-239</t>
  </si>
  <si>
    <t>SSM-240</t>
  </si>
  <si>
    <t>SSM-241</t>
  </si>
  <si>
    <t>SSM-242</t>
  </si>
  <si>
    <t>SSM-243</t>
  </si>
  <si>
    <t>Prestar servicios de apoyo a la Secretaría Distrital de Movilidad con el fin de realizar seguimiento y control a las actividades desarrolladas por el equipo operativo en temas de monitoreo e inspección en vía.</t>
  </si>
  <si>
    <t>SSM-244</t>
  </si>
  <si>
    <t>SSM-245</t>
  </si>
  <si>
    <t>Prestar los servicios asistenciales a la Secretaría Distrital de Movilidad como operador para la gestión del tránsito a través de los centros y sistemas tecnológicos con que cuenta la entidad para tal fin.</t>
  </si>
  <si>
    <t>SSM-246</t>
  </si>
  <si>
    <t>Prestar los servicios asistenciales a la Secretaria Distrital de Movilidad para la gestión del tránsito como operador en el centro de control o en la sede que le sea asignada, mediante los sistemas tecnológicos con que cuenta la entidad para dicha gestión.</t>
  </si>
  <si>
    <t>SSM-247</t>
  </si>
  <si>
    <t>Prestar los servicios asistenciales a la Secretaría Distrital de Movilidad para la gestión de tránsito como operador en el centro de control o en la sede que le sea asignada, mediante los sistemas tecnológicos con que cuenta la entidad para dicha gestión.</t>
  </si>
  <si>
    <t>SSM-248</t>
  </si>
  <si>
    <t>SSM-249</t>
  </si>
  <si>
    <t>SSM-250</t>
  </si>
  <si>
    <t>SSM-251</t>
  </si>
  <si>
    <t>SSM-252</t>
  </si>
  <si>
    <t>SSM-253</t>
  </si>
  <si>
    <t>SSM-254</t>
  </si>
  <si>
    <t>SSM-255</t>
  </si>
  <si>
    <t>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t>
  </si>
  <si>
    <t>SSM-256</t>
  </si>
  <si>
    <t>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</si>
  <si>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SSM-257</t>
  </si>
  <si>
    <t>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t>
  </si>
  <si>
    <t>SSM-258</t>
  </si>
  <si>
    <t>Prestar servicios técnicos o tecnológicos a la Dirección de Control y Vigilancia, de la Secretaría  Distrital de Movilidad, en los temas relacionados con el sistema de semaforización de Bogotá D.C</t>
  </si>
  <si>
    <t>SSM-259</t>
  </si>
  <si>
    <t>Prestar servicios técnicos o tecnológicos a la Dirección de Control y Vigilancia, de la Secretaría  Distrital de Movilidad,  para la optimización del planeamiento semafórico y expansión del sistema de semaforización de Bogotá D.C.</t>
  </si>
  <si>
    <t>SSM-260</t>
  </si>
  <si>
    <t>SSM-261</t>
  </si>
  <si>
    <t>SSM-262</t>
  </si>
  <si>
    <t>SSM-263</t>
  </si>
  <si>
    <t>SSM-264</t>
  </si>
  <si>
    <t>SSM-265</t>
  </si>
  <si>
    <t>SSM-266</t>
  </si>
  <si>
    <t>SSM-267</t>
  </si>
  <si>
    <t>SSM-268</t>
  </si>
  <si>
    <t>SSM-269</t>
  </si>
  <si>
    <t>SSM-270</t>
  </si>
  <si>
    <t>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t>
  </si>
  <si>
    <t>SSM-271</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</si>
  <si>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</si>
  <si>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SSM-272</t>
  </si>
  <si>
    <t>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t>
  </si>
  <si>
    <t>SSM-273</t>
  </si>
  <si>
    <t>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t>
  </si>
  <si>
    <t>SSM-274</t>
  </si>
  <si>
    <t>SSM-275</t>
  </si>
  <si>
    <t>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t>
  </si>
  <si>
    <t>SSM-276</t>
  </si>
  <si>
    <t>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t>
  </si>
  <si>
    <t>SSM-277</t>
  </si>
  <si>
    <t>SSM-278</t>
  </si>
  <si>
    <t>SSM-279</t>
  </si>
  <si>
    <t>SSM-280</t>
  </si>
  <si>
    <t>SSM-281</t>
  </si>
  <si>
    <t>SSM-282</t>
  </si>
  <si>
    <t>SSM-283</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</si>
  <si>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t>
  </si>
  <si>
    <t>SSM-284</t>
  </si>
  <si>
    <t>SSM-285</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</si>
  <si>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ciudad.S</t>
  </si>
  <si>
    <t>SSM-286</t>
  </si>
  <si>
    <t>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t>
  </si>
  <si>
    <t>SSM-287</t>
  </si>
  <si>
    <t>SSM-288</t>
  </si>
  <si>
    <t>SSM-289</t>
  </si>
  <si>
    <t>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t>
  </si>
  <si>
    <t>SSM-290</t>
  </si>
  <si>
    <t>SSM-291</t>
  </si>
  <si>
    <t>Prestar servicios técnicos o tecnológicos a la Dirección de Control y Vigilancia, de la Secretaría  Distrital de Movilidad,  como operador para el monitoreo y gestión logística para el sistema semaforico de Bogotá D.C</t>
  </si>
  <si>
    <t>SSM-292</t>
  </si>
  <si>
    <t>Prestar servicios técnicos a la Secretaria Distrital de movilidad para la gestión del tránsito en el centro de control o en sede que le sea asignada, mediante los sistemas tecnológicos allí instalados, realizando el seguimiento y liderazgo de la oepración diaria del centro tecnologico asignado, haciendo los ajustes respectivos para garantizar la operación</t>
  </si>
  <si>
    <t>SSM-293</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</si>
  <si>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</si>
  <si>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SSM-294</t>
  </si>
  <si>
    <t>SSM-295</t>
  </si>
  <si>
    <t>SSM-296</t>
  </si>
  <si>
    <t>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t>
  </si>
  <si>
    <t>SSM-297</t>
  </si>
  <si>
    <t>SSM-298</t>
  </si>
  <si>
    <t>SSM-299</t>
  </si>
  <si>
    <t>SSM-300</t>
  </si>
  <si>
    <t>SSM-301</t>
  </si>
  <si>
    <t>SSM-302</t>
  </si>
  <si>
    <t>SSM-303</t>
  </si>
  <si>
    <t>SSM-304</t>
  </si>
  <si>
    <t>SSM-305</t>
  </si>
  <si>
    <t>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t>
  </si>
  <si>
    <t>SSM-306</t>
  </si>
  <si>
    <t>SSM-307</t>
  </si>
  <si>
    <t>SSM-308</t>
  </si>
  <si>
    <t>AMPARAR LA NÓMINA DE LOS TÉCNICOS OPERATIVOS GRADO 314-12 DE LA PLANTA TEMPORAL HASTA DICIEMBRE INCLUYE SERVICIOS Y APORTES PATRONALES.</t>
  </si>
  <si>
    <t>SSM-309</t>
  </si>
  <si>
    <t>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t>
  </si>
  <si>
    <t>SSM-310</t>
  </si>
  <si>
    <t>SSM-311</t>
  </si>
  <si>
    <t>Prestar los servicios  técnicos o tecnológicos a la Dirección de Control y Vigilancia, de la Secretaría  Distrital de Movilidad, como operador para el monitoreo y gestión logistica para el sistema de semaforización de Bogotá D.C.</t>
  </si>
  <si>
    <t>SSM-312</t>
  </si>
  <si>
    <t>Prestar servicios técnicos o tecnológicos a la Dirección de Control y Vigilancia, de la Secretaría  Distrital de Movilidad, para desarrollar temas de planeamiento semafórico y acompañamiento  relacionado con actividades de intersecciones semaforizadas</t>
  </si>
  <si>
    <t>SSM-313</t>
  </si>
  <si>
    <t>SSM-314</t>
  </si>
  <si>
    <t>SSM-315</t>
  </si>
  <si>
    <t>SSM-316</t>
  </si>
  <si>
    <t>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t>
  </si>
  <si>
    <t>SSM-317</t>
  </si>
  <si>
    <t>SSM-318</t>
  </si>
  <si>
    <t>SSM-319</t>
  </si>
  <si>
    <t>SSM-320</t>
  </si>
  <si>
    <t>Prestar servicios técnicos o tecnológicos a la Dirección de Control y Vigilancia, de la Secretaría  Distrital de Movilidad, para el manejo y actualización de la bases de datos, indicadores e información geográfica para el sistema de semaforización de Bogotá D.C</t>
  </si>
  <si>
    <t>SSM-321</t>
  </si>
  <si>
    <t>SSM-322</t>
  </si>
  <si>
    <t>SSM-323</t>
  </si>
  <si>
    <t>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t>
  </si>
  <si>
    <t>SSM-324</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</si>
  <si>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t>
  </si>
  <si>
    <t>SSM-328</t>
  </si>
  <si>
    <t>SSM-329</t>
  </si>
  <si>
    <t>Prestar servicios profesionales a la Dirección de Control y Vigilancia, de la Secretaría Distrital de Movilidad, en la atención y elaboración de conceptos técnicos así como en la atención a requerimientos en temas de señalización.</t>
  </si>
  <si>
    <t>SSM-333</t>
  </si>
  <si>
    <t>SSM-334</t>
  </si>
  <si>
    <t>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t>
  </si>
  <si>
    <t>SSM-335</t>
  </si>
  <si>
    <t>SSM-336</t>
  </si>
  <si>
    <t>SSM-337</t>
  </si>
  <si>
    <t>Prestar servicios profesionales a la Secretaría Distrital de Movilidad en el desarrollo de modelaciones, estudios y proyectos estratégicos de tránsito y transporte.</t>
  </si>
  <si>
    <t>SSM-338</t>
  </si>
  <si>
    <t>SSM-340</t>
  </si>
  <si>
    <t>SSM-341</t>
  </si>
  <si>
    <t>Prestar servicios profesionales a la Dirección de Control y Vigilancia, de la Secretaría  Distrital de Movilidad, en las actividades inherentes a la revisión de los planes de manejo de tránsito de bajo y moderado impacto en las diferentes localidades de la ciudad de Bogotá D.C.</t>
  </si>
  <si>
    <t>SSM-342</t>
  </si>
  <si>
    <t>SSM-343</t>
  </si>
  <si>
    <t>Prestar servicios profesionales a la Dirección de Control y Vigilancia, de la Secretaria Distrital de Movilidad, en las actividades relacionadas con la operación y modernización del sistema de semaforización de Bogotá, D.C., así como en la estructura de contratos.</t>
  </si>
  <si>
    <t>SSM-344</t>
  </si>
  <si>
    <t>SSM-345</t>
  </si>
  <si>
    <t>Prestar servicios profesionales  a la Dirección de Control y Vigilancia, de la Secretaría  Distrital de Movilidad, en las actividades de optimización del planeamiento semafórico y temas relacionados con el sistema de semaforización de Bogotá D.C.</t>
  </si>
  <si>
    <t>SSM-346</t>
  </si>
  <si>
    <t>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t>
  </si>
  <si>
    <t>SSM-347</t>
  </si>
  <si>
    <t>SSM-348</t>
  </si>
  <si>
    <t>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t>
  </si>
  <si>
    <t>SSM-349</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</si>
  <si>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t>
  </si>
  <si>
    <t>SSM-35</t>
  </si>
  <si>
    <t xml:space="preserve"> 
Adición y prórroga al contrato 2016-458 cuyo objeto es: Prestar servicios profesionales especializados a la Secretaría Distrital de Movilidad en la gestión de las políticas de movilidad, modelación, estudios y proyectos estratégicos para la gestión del tránsito y transporte</t>
  </si>
  <si>
    <t>SSM-350</t>
  </si>
  <si>
    <t>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t>
  </si>
  <si>
    <t>SSM-351</t>
  </si>
  <si>
    <t>Prestar servicios profesionales para apoyar a la Secretaría Distrital de Movilidad en actividades de  planeación, ejecución y control a los procesos de gestión presupuestal, a través de la organización, consolidación, verificación análisis y seguimiento a los proyectos de inversión de la Subsecretaria de Servicios de la Movilidad.</t>
  </si>
  <si>
    <t>SSM-352</t>
  </si>
  <si>
    <t>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t>
  </si>
  <si>
    <t>SSM-353</t>
  </si>
  <si>
    <t>Prestar servicios profesionales a la Dirección de Control y Vigilancia, de la Secretaría  Distrital de Movilidad, en el diseño, revisión,  viabilidad, autorización y  seguimiento a los planes de manejo de tránsito de bajo y moderado impacto que se requieran.</t>
  </si>
  <si>
    <t>SSM-354</t>
  </si>
  <si>
    <t>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t>
  </si>
  <si>
    <t>SSM-355</t>
  </si>
  <si>
    <t xml:space="preserve">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t>
  </si>
  <si>
    <t>SSM-356</t>
  </si>
  <si>
    <t>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t>
  </si>
  <si>
    <t>SSM-357</t>
  </si>
  <si>
    <t>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t>
  </si>
  <si>
    <t>SSM-358</t>
  </si>
  <si>
    <t>SSM-359</t>
  </si>
  <si>
    <t>SSM-36</t>
  </si>
  <si>
    <t>Adición y prórroga al contrato 2016-467 cuyo objeto es: Prestar servicios profesionales a la Secretaría Distrital de Movilidad en el desarrollo de modelaciones, estudios y proyectos estratégicos de tránsito y transporte</t>
  </si>
  <si>
    <t>SSM-360</t>
  </si>
  <si>
    <t>SSM-361</t>
  </si>
  <si>
    <t>SSM-362</t>
  </si>
  <si>
    <t>SSM-363</t>
  </si>
  <si>
    <t>SSM-364</t>
  </si>
  <si>
    <t>SSM-365</t>
  </si>
  <si>
    <t>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t>
  </si>
  <si>
    <t>SSM-366</t>
  </si>
  <si>
    <t>SSM-367</t>
  </si>
  <si>
    <t>Prestar servicios profesionales a la Dirección de Control y Vigilancia, de la Secretaría Distrital de Movilidad, en las labores administrativas relacionadas con el control y seguimiento al tránsito y al transporte,  así como  en la atencion de solicitudes de programación, acompañamiento y verificación de cumplimiento de operativos de control, en el marco previsto  en los Art. 14 y 15 del Decreto 567 de 2006.</t>
  </si>
  <si>
    <t>SSM-368</t>
  </si>
  <si>
    <t>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t>
  </si>
  <si>
    <t>SSM-369</t>
  </si>
  <si>
    <t>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t>
  </si>
  <si>
    <t>SSM-37</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</si>
  <si>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</si>
  <si>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SSM-370</t>
  </si>
  <si>
    <t>SSM-371</t>
  </si>
  <si>
    <t>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t>
  </si>
  <si>
    <t>SSM-372</t>
  </si>
  <si>
    <t>Prestar servicios profesionales a la Dirección de Control y Vigilancia, de la Secretaría Distrital de Movilidad, generando e implementando estrategias que sirvan para  el control y el seguimiento del tránsito y el transporte de la ciudad de Bogotá.</t>
  </si>
  <si>
    <t>SSM-373</t>
  </si>
  <si>
    <t xml:space="preserve">Prestar servicios profesionales a la Dirección de Control y Vigilancia, de la Secretaría Distrital de Movilidad, en el control y seguimiento a todas las modalidades de contratación que tiene el transporte especial, realizando  programación y acompañamiento a operativos y atendiendo los diferentes requerimientos, de acuerdo con lo previsto en los Art. 14 y 15 del Decreto 567 de 2006. </t>
  </si>
  <si>
    <t>SSM-374</t>
  </si>
  <si>
    <t>SSM-375</t>
  </si>
  <si>
    <t>SSM-376</t>
  </si>
  <si>
    <t>SSM-377</t>
  </si>
  <si>
    <t>SSM-378</t>
  </si>
  <si>
    <t>SSM-379</t>
  </si>
  <si>
    <t xml:space="preserve">Prestar servicios profesionales a la Dirección de Control y Vigilancia, de la Secretaría Distrital de Movilidad, en temas administrativos, de gestión y seguimiento a las actividades que se desarrollan en la Dirección, asi como en la estructuración, seguimiento y evaluación de los procesos contractuales que adelanta la misma. </t>
  </si>
  <si>
    <t>SSM-38</t>
  </si>
  <si>
    <t>SSM-380</t>
  </si>
  <si>
    <t>SSM-381</t>
  </si>
  <si>
    <t>SSM-382</t>
  </si>
  <si>
    <t>SSM-383</t>
  </si>
  <si>
    <t>SSM-384</t>
  </si>
  <si>
    <t>SSM-385</t>
  </si>
  <si>
    <t xml:space="preserve">
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</si>
  <si>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SSM-386</t>
  </si>
  <si>
    <t>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</si>
  <si>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SSM-387</t>
  </si>
  <si>
    <t>SSM-388</t>
  </si>
  <si>
    <t xml:space="preserve">
Prestar servicios profesionales a la Dirección de Control y Vigilancia, de la Secretaría  Distrital de Movilidad, en la revisión, emisión de viabilidad, diseño, autorización y  seguimiento a los planes de manejo de tránsito en las diferentes localidades de la ciudad de Bogota D.C.</t>
  </si>
  <si>
    <t>SSM-389</t>
  </si>
  <si>
    <t>SSM-39</t>
  </si>
  <si>
    <t>SSM-390</t>
  </si>
  <si>
    <t>SSM-391</t>
  </si>
  <si>
    <t>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</si>
  <si>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SSM-392</t>
  </si>
  <si>
    <t>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</si>
  <si>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SSM-393</t>
  </si>
  <si>
    <t>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t>
  </si>
  <si>
    <t>SSM-394</t>
  </si>
  <si>
    <t>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t>
  </si>
  <si>
    <t>SSM-395</t>
  </si>
  <si>
    <t>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t>
  </si>
  <si>
    <t>SSM-396</t>
  </si>
  <si>
    <t>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t>
  </si>
  <si>
    <t>SSM-397</t>
  </si>
  <si>
    <t>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t>
  </si>
  <si>
    <t>SSM-40</t>
  </si>
  <si>
    <t>SSM-400</t>
  </si>
  <si>
    <t>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t>
  </si>
  <si>
    <t>SSM-402</t>
  </si>
  <si>
    <t>Prestar servicios profesionales a la Dirección de Control y Vigilancia, de la Secretaría  Distrital de Movilidad, en la revisión, emisión de viabilidad, autorización a los planes de manejo de tránsito asociados a obras y eventos, así como en el seguimiento de los mismos.</t>
  </si>
  <si>
    <t>SSM-403</t>
  </si>
  <si>
    <t>SSM-404</t>
  </si>
  <si>
    <t>Prestar servicios profesionales a la Dirección de Control y Vigilancia, de la Secretaría  Distrital de Movilidad, en la modelación de tránsito y transporte para los planes de manejo de tránsito asociados a obras y eventos de alto y medio impacto requeridos.</t>
  </si>
  <si>
    <t>SSM-405</t>
  </si>
  <si>
    <t>SSM-406</t>
  </si>
  <si>
    <t>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t>
  </si>
  <si>
    <t>SSM-407</t>
  </si>
  <si>
    <t>Prestar  servicios profesionales especializados  a la Dirección de Control y Vigilancia, de la Secretaria Distrital de Movilidad, en la estructuración técnica, seguimiento y evaluación de los procesos contractuales que adelante  la misma.</t>
  </si>
  <si>
    <t>SSM-408</t>
  </si>
  <si>
    <t>SSM-409</t>
  </si>
  <si>
    <t>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t>
  </si>
  <si>
    <t>SSM-41</t>
  </si>
  <si>
    <t>SSM-410</t>
  </si>
  <si>
    <t>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t>
  </si>
  <si>
    <t>SSM-411</t>
  </si>
  <si>
    <t>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t>
  </si>
  <si>
    <t>SSM-412</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</si>
  <si>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t>
  </si>
  <si>
    <t>SSM-413</t>
  </si>
  <si>
    <t>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t>
  </si>
  <si>
    <t>SSM-415</t>
  </si>
  <si>
    <t>SSM-416</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</si>
  <si>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t>
  </si>
  <si>
    <t>SSM-417</t>
  </si>
  <si>
    <t>SSM-418</t>
  </si>
  <si>
    <t>SSM-419</t>
  </si>
  <si>
    <t>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t>
  </si>
  <si>
    <t>SSM-42</t>
  </si>
  <si>
    <t>SSM-420</t>
  </si>
  <si>
    <t>SSM-421</t>
  </si>
  <si>
    <t>SSM-422</t>
  </si>
  <si>
    <t>SSM-423</t>
  </si>
  <si>
    <t>SSM-424</t>
  </si>
  <si>
    <t>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t>
  </si>
  <si>
    <t>SSM-425</t>
  </si>
  <si>
    <t>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t>
  </si>
  <si>
    <t>SSM-426</t>
  </si>
  <si>
    <t>SSM-427</t>
  </si>
  <si>
    <t>SSM-428</t>
  </si>
  <si>
    <t>SSM-429</t>
  </si>
  <si>
    <t>SSM-43</t>
  </si>
  <si>
    <t>SSM-430</t>
  </si>
  <si>
    <t>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t>
  </si>
  <si>
    <t>SSM-431</t>
  </si>
  <si>
    <t>Prestar servicios profesionales especializados a la Subsecretaría de Servicios de la Movilidad y a la Dirección de Control y Vigilancia, en las labores jurídicas y contractuales en el marco de lo previsto en los artículos 14 y 15 del Decreto 567 de 2006.</t>
  </si>
  <si>
    <t>SSM-432</t>
  </si>
  <si>
    <t>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t>
  </si>
  <si>
    <t>SSM-433</t>
  </si>
  <si>
    <t>Adición y prórroga al contrato 2016-404 cuyo objeto es: 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t>
  </si>
  <si>
    <t>SSM-434</t>
  </si>
  <si>
    <t>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t>
  </si>
  <si>
    <t>SSM-435</t>
  </si>
  <si>
    <t>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t>
  </si>
  <si>
    <t>SSM-436</t>
  </si>
  <si>
    <t>SSM-437</t>
  </si>
  <si>
    <t>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t>
  </si>
  <si>
    <t>SSM-438</t>
  </si>
  <si>
    <t>SSM-439</t>
  </si>
  <si>
    <t>SSM-44</t>
  </si>
  <si>
    <t>SSM-440</t>
  </si>
  <si>
    <t>SSM-441</t>
  </si>
  <si>
    <t>SSM-442</t>
  </si>
  <si>
    <t>SSM-443</t>
  </si>
  <si>
    <t>SSM-444</t>
  </si>
  <si>
    <t>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t>
  </si>
  <si>
    <t>SSM-445</t>
  </si>
  <si>
    <t>SSM-446</t>
  </si>
  <si>
    <t>SSM-447</t>
  </si>
  <si>
    <t>SSM-448</t>
  </si>
  <si>
    <t>Prestar servicios profesionales especializados  a la Dirección de Control y Vigilancia, de la Secretaría  Distrital de Movilidad, para el acompañamiento técnico en todas las etapas de los proyectos que involucren temas de regulación semafórica para la ciudad de Bogota D.C.</t>
  </si>
  <si>
    <t>SSM-449</t>
  </si>
  <si>
    <t>SSM-45</t>
  </si>
  <si>
    <t>SSM-450</t>
  </si>
  <si>
    <t>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t>
  </si>
  <si>
    <t>SSM-451</t>
  </si>
  <si>
    <t>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t>
  </si>
  <si>
    <t>SSM-452</t>
  </si>
  <si>
    <t>SSM-453</t>
  </si>
  <si>
    <t>SSM-454</t>
  </si>
  <si>
    <t>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t>
  </si>
  <si>
    <t>SSM-455</t>
  </si>
  <si>
    <t>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t>
  </si>
  <si>
    <t>SSM-456</t>
  </si>
  <si>
    <t>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t>
  </si>
  <si>
    <t>SSM-457</t>
  </si>
  <si>
    <t>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t>
  </si>
  <si>
    <t>SSM-458</t>
  </si>
  <si>
    <t>SSM-459</t>
  </si>
  <si>
    <t>SSM-46</t>
  </si>
  <si>
    <t>SSM-460</t>
  </si>
  <si>
    <t xml:space="preserve">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t>
  </si>
  <si>
    <t>SSM-461</t>
  </si>
  <si>
    <t>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t>
  </si>
  <si>
    <t>SSM-462</t>
  </si>
  <si>
    <t>Prestar con plena autonomía técnica y administrativa, apoyo profesional especializado en derecho, a la Subsecretaría de Servicios de la Movilidad, a sus Direcciones y Subdirecciones en las actividades de organización, estructuración, revisión, evaluación y seguimiento de los procesos contractuales que se adelanten por parte de esta dependencia.</t>
  </si>
  <si>
    <t>SSM-463</t>
  </si>
  <si>
    <t>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t>
  </si>
  <si>
    <t>SSM-464</t>
  </si>
  <si>
    <t>Prestar los servicios profesionales especializados a fin de apoyar técnicamente al grupo de semaforización de la Dirección de Control y Vigilancia, así como de las diferentes etapas y fases para la implementación del Sistema Inteligente de Transporte de acuerdo a las necesidades del servicio.</t>
  </si>
  <si>
    <t>SSM-465</t>
  </si>
  <si>
    <t>Prestar servicios profesionales espeializados a la Secretaría Distrital de Movilidad en el procesamiento de datos y análisis de información con que cuenta la secretaría, con el fin de apoyar la toma de decisiones.</t>
  </si>
  <si>
    <t>SSM-466</t>
  </si>
  <si>
    <t>Prestar servicios profesionales espeializados a la Secretaría Distrital de Movilidad en el análisis de información e integración de datos en conjunto con las gerencias de área para apoyar la toma de decisiones.</t>
  </si>
  <si>
    <t>SSM-467</t>
  </si>
  <si>
    <t>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</si>
  <si>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SSM-47</t>
  </si>
  <si>
    <t>SSM-471</t>
  </si>
  <si>
    <t>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t>
  </si>
  <si>
    <t>SSM-472</t>
  </si>
  <si>
    <t>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t>
  </si>
  <si>
    <t>SSM-473</t>
  </si>
  <si>
    <t>Prestar servicios profesionales especializados a la Secretaría Distrital de Movilidad en el diseño, implementación y seguimiento, de estrategias, intervenciones, planes y programas, encaminados a disminuir la congestión vehicular, y a mejorar las condiciones de tránsito y transporte de la ciudad de Bogotá; además asistir y acompañar en la estructuración, evaluación, seguimiento y supervisión de los procesos de contratación.</t>
  </si>
  <si>
    <t>SSM-48</t>
  </si>
  <si>
    <t>SSM-49</t>
  </si>
  <si>
    <t>SSM-50</t>
  </si>
  <si>
    <t>SSM-51</t>
  </si>
  <si>
    <t>SSM-52</t>
  </si>
  <si>
    <t>SSM-53</t>
  </si>
  <si>
    <t>SSM-54</t>
  </si>
  <si>
    <t>SSM-55</t>
  </si>
  <si>
    <t>SSM-56</t>
  </si>
  <si>
    <t>SSM-57</t>
  </si>
  <si>
    <t>SSM-58</t>
  </si>
  <si>
    <t>SSM-59</t>
  </si>
  <si>
    <t>SSM-60</t>
  </si>
  <si>
    <t>SSM-61</t>
  </si>
  <si>
    <t>SSM-62</t>
  </si>
  <si>
    <t>SSM-63</t>
  </si>
  <si>
    <t>SSM-64</t>
  </si>
  <si>
    <t>SSM-65</t>
  </si>
  <si>
    <t>SSM-66</t>
  </si>
  <si>
    <t>SSM-67</t>
  </si>
  <si>
    <t>SSM-68</t>
  </si>
  <si>
    <t>SSM-69</t>
  </si>
  <si>
    <t>SSM-70</t>
  </si>
  <si>
    <t>SSM-71</t>
  </si>
  <si>
    <t>Prestar servicios asistenciales a la Dirección de Control y Vigilancia, de la Secretaría Distrital de Movilidad, para apoyar en las actividades relacionadas con temas administrativos, gestión documental y demás requeridas conforme a la necesidad del servicio.</t>
  </si>
  <si>
    <t>SSM-72</t>
  </si>
  <si>
    <t>SSM-73</t>
  </si>
  <si>
    <t>SSM-74</t>
  </si>
  <si>
    <t>SSM-75</t>
  </si>
  <si>
    <t>SSM-76</t>
  </si>
  <si>
    <t>SSM-77</t>
  </si>
  <si>
    <t>SSM-78</t>
  </si>
  <si>
    <t>SSM-79</t>
  </si>
  <si>
    <t>SSM-80</t>
  </si>
  <si>
    <t>SSM-81</t>
  </si>
  <si>
    <t>SSM-82</t>
  </si>
  <si>
    <t>SSM-83</t>
  </si>
  <si>
    <t>SSM-84</t>
  </si>
  <si>
    <t>SSM-85</t>
  </si>
  <si>
    <t>SSM-86</t>
  </si>
  <si>
    <t xml:space="preserve"> 
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</si>
  <si>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SSM-87</t>
  </si>
  <si>
    <t>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t>
  </si>
  <si>
    <t>SSM-88</t>
  </si>
  <si>
    <t>SSM-89</t>
  </si>
  <si>
    <t>SSM-90</t>
  </si>
  <si>
    <t>SSM-91</t>
  </si>
  <si>
    <t>SSM-92</t>
  </si>
  <si>
    <t>SSM-93</t>
  </si>
  <si>
    <t>SSM-94</t>
  </si>
  <si>
    <t>SSM-95</t>
  </si>
  <si>
    <t>SSM-96</t>
  </si>
  <si>
    <t>SSM-97</t>
  </si>
  <si>
    <t>SSM-98</t>
  </si>
  <si>
    <t>SSM-99</t>
  </si>
  <si>
    <t>SSM-1366</t>
  </si>
  <si>
    <t>AMPARAR NOMINA DEL MES DE MARZO/17 PARA PAGO DE TECNICOS OPERATIVOS GRADO 314-12 PLANTA TEMPORAL.</t>
  </si>
  <si>
    <t>43233201
43233501
81161601</t>
  </si>
  <si>
    <t>SSM-1381</t>
  </si>
  <si>
    <t>Total 3-3-1-15-02-18-1032-146</t>
  </si>
  <si>
    <t>3-3-1-15-02-18-6219-146</t>
  </si>
  <si>
    <t>SSM-496</t>
  </si>
  <si>
    <t>26-Realizar 6.000 controles preventivos y regulatorios.</t>
  </si>
  <si>
    <t>SSM-486</t>
  </si>
  <si>
    <t>SSM-474</t>
  </si>
  <si>
    <t>27-Realizar 60.000 controles sansionatorios para mitigar problemas en seguridad vial.</t>
  </si>
  <si>
    <t>SSM-1233</t>
  </si>
  <si>
    <t>SSM-487</t>
  </si>
  <si>
    <t>SSM-494</t>
  </si>
  <si>
    <t>SSM-475</t>
  </si>
  <si>
    <t>SSM-476</t>
  </si>
  <si>
    <t>SSM-492</t>
  </si>
  <si>
    <t>SSM-493</t>
  </si>
  <si>
    <t>SSM-1383</t>
  </si>
  <si>
    <t>SSM-1238</t>
  </si>
  <si>
    <t xml:space="preserve">COMPRA DE AUTOMOTORES PARA LA SECRETARÍA DISTRITAL DE MOVILIDAD DESTINADOS PARA EL USO DE LA SECCIONAL DE  TRÁNSITO Y TRANSPORTE DE BOGOTÁ D.C.” </t>
  </si>
  <si>
    <t>OSCAR FERNANDO DAZA VELASQUEZ 3649400 Ext 4310 - DIRECCION DE CONTROL Y VIGILANCIA Gerente de Proyecto Correo daza@movilidadbogota.gov.co</t>
  </si>
  <si>
    <t>SSM-1231</t>
  </si>
  <si>
    <t>ADQUISICIÓN DE DISTANCIOMETROS LÁSER</t>
  </si>
  <si>
    <t>SSM-1234</t>
  </si>
  <si>
    <t>ADQUISICIÓN DE ALCOHOSENSORES</t>
  </si>
  <si>
    <t>SSM-1232</t>
  </si>
  <si>
    <t>ADQUISICIÓN DE CAMARAS FOTOGRAFICAS PARA CRIMINALISTICA</t>
  </si>
  <si>
    <t>SSM-1240</t>
  </si>
  <si>
    <t xml:space="preserve">CAMARAS PERSONALES  PARA APOYO EN LOS EVENTOS DE  IMPOSICION DE COMPARENDOS </t>
  </si>
  <si>
    <t>SSM-483</t>
  </si>
  <si>
    <t>SISTEMA DE ACCESO DE SEGURIDAD A LAS INSTALACIONES DE LA SECCIONAL DE TRÁNSITO DE TRÁNSITO Y TRANSPORTE</t>
  </si>
  <si>
    <t>SSM-1235</t>
  </si>
  <si>
    <t>SOFTWARE DE DIBUJO Y RECOSTRUCCIÓN DE ACCIDENTES DE TRÁNSITO</t>
  </si>
  <si>
    <t>SSM-485</t>
  </si>
  <si>
    <t>MANTENIMIENTO DE ALCOHOSENSORES</t>
  </si>
  <si>
    <t>SSM-484</t>
  </si>
  <si>
    <t>ADQUISICIÓN DE CHALECOS ANTIBALAS</t>
  </si>
  <si>
    <t>SSM-1239</t>
  </si>
  <si>
    <t>Mantenimiento y adquisición de repuestos para Equipos de Telecomunicaciones (Radios) asignados al Proyecto "Al Colegio en Bici"  y al personal vinculado a la Seccional de Tránsito y Transporte de Bogotá.</t>
  </si>
  <si>
    <t>SSM-1237</t>
  </si>
  <si>
    <t>ADQUISICIÓN E INSTALACIÓN DE MOBILIARIO DE OFICINA PARA USO DE LA SECRETARIA DISTRITAL DE MOVILIDAD Y LA SECCIONAL DE TRANSITO Y TRANSPORTE DE BOGOTA D.C.</t>
  </si>
  <si>
    <t>SSM-1236</t>
  </si>
  <si>
    <t>ADQUISICIÓN DE PROFUNDIMETROS PARA USO DEL  PERSONAL DE LA SECCIONAL DE TRÁNSITO Y TRANSPORTE DE BOGOTÁ</t>
  </si>
  <si>
    <t>SSM-488</t>
  </si>
  <si>
    <t>MANTENIMIENTO A LA INFRAESTRUCTURA TI (SIGAT)</t>
  </si>
  <si>
    <t>SSM-490</t>
  </si>
  <si>
    <t xml:space="preserve">SUMINISTRO DE REFRIGERIOS, CON DESTINO A LA SECCIONAL DE TRÁNSITO Y TRANSPORTE DE BOGOTÁ. </t>
  </si>
  <si>
    <t>SSM-491</t>
  </si>
  <si>
    <t xml:space="preserve">SUMINISTRO DE FORMATOS IMPRESOS, CON DESTINO A LA SECCIONAL DE TRÁNSITO Y TRANSPORTE DE BOGOTÁ. </t>
  </si>
  <si>
    <t>SSM-502</t>
  </si>
  <si>
    <t>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t>
  </si>
  <si>
    <t>44121600
44103103
44103100
80161801
44122100
14111500</t>
  </si>
  <si>
    <t>SSM-1382</t>
  </si>
  <si>
    <t>Suministro de elementos de papelería y útiles de oficina,  para las distintas sedes de la Secretaría Distrital de Movilidad y la Estación Metropolitana de Tránsito de Bogotá.</t>
  </si>
  <si>
    <t>SSM-1264</t>
  </si>
  <si>
    <t>Prestar servicios profesionales a la Dirección de Control y Vigilancia de la Secretaría Distrital de Movilidad en el seguimiento de los procesos, actividades y compromisos que hacen parte integral del proyecto 6219 “Apoyo institucional en convenio con la Policía Nacional”, así mismo generar informes, actualizar y socializar las bases de datos que se generen de dicho proceso.</t>
  </si>
  <si>
    <t>SSM-1265</t>
  </si>
  <si>
    <t>Prestar servicios técnicos o tecnológicos a la Dirección de Control y Vigilancia, de la Secretaría Distrital de Movilidad, en el seguimiento al proyecto 6219 “Apoyo Institucional en convenio con la Policía Nacional”, así como apoyo en la gestión administrativa del Grupo de Control al Tránsito y Transporte.</t>
  </si>
  <si>
    <t>SSM-1266</t>
  </si>
  <si>
    <t>Prestar servicios profesionales a la Dirección de Control y Vigilancia, de la Secretaría Distrital de Movilidad, en lo realacionado con la revisión en la Seccional de Tránsito de las condiciones técnico-mecánicas de los vehículos, así como en la atención a requerimientos y en el apoyo a la estructuración de procesos contractuales.</t>
  </si>
  <si>
    <t>SSM-478</t>
  </si>
  <si>
    <t>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t>
  </si>
  <si>
    <t>SSM-497</t>
  </si>
  <si>
    <t>UNIFORMES POLICÍA</t>
  </si>
  <si>
    <t>SSM-479</t>
  </si>
  <si>
    <t>ADQUISICIÓN DE DOTACIÓN PARA LOS FUNCIONARIOS DE LA POLICÍA METROPOLITANA DE TRÁNSITO</t>
  </si>
  <si>
    <t>SSM-480</t>
  </si>
  <si>
    <t>Total 3-3-1-15-02-18-6219-146</t>
  </si>
  <si>
    <t>3-3-1-15-07-42-1044-188</t>
  </si>
  <si>
    <t>SSM-684</t>
  </si>
  <si>
    <t>4-Realizar en el 100 por ciento la virtualización de dos servicios/trámites de la oferta de la Secretaría Distrital de Movilidad</t>
  </si>
  <si>
    <t>SSM-688</t>
  </si>
  <si>
    <t>8-Realizar en el 100% las actividades tendientes a mantener la satisfacción de los ciudadanos y partes interesadas con los servicios prestados por la Entidad</t>
  </si>
  <si>
    <t>SSM-1241</t>
  </si>
  <si>
    <t>contratar los servicios especializados para realizar el mantenimiento de los predios de los patios.</t>
  </si>
  <si>
    <t>5-Realizar en el 100 por ciento la desconcentración de dos trámites/servicios de la oferta de la Secretaría Distrital de Movilidad</t>
  </si>
  <si>
    <t>LAURA SOFIA CARVAJAL DE LEON 3649400 Ext 4160-DIRECCION DE SERVICIO AL CIUDADANO Gerente de Proyecto Correo lcarvajal@movilidadbogota.gov.co</t>
  </si>
  <si>
    <t>SSM-692</t>
  </si>
  <si>
    <t>CONTRATAR LOS SERVICIOS TERCERIZADOS PARA EL MANTENIMIENTO DE PUNTOS DE CONTACTO DE LA DIRECCION DE SERVICIO AL CIUDADANO</t>
  </si>
  <si>
    <t>SSM-687</t>
  </si>
  <si>
    <t>Contratar los servicios del software de seguimiento a las redes sociales</t>
  </si>
  <si>
    <t>1-oct</t>
  </si>
  <si>
    <t>SSM-689</t>
  </si>
  <si>
    <t>Adquisición de elementos de imagen institucional para los servidores de la Dirección de Servicio al Ciudadano</t>
  </si>
  <si>
    <t>SSM-1242</t>
  </si>
  <si>
    <t>realizar la adquisición de equipos tecnológicos para las zonas virtuales de la direccion de servicio al ciudadano.</t>
  </si>
  <si>
    <t>SSM-686</t>
  </si>
  <si>
    <t>Servicio de experticio técnico Dijin para los vehículos que se declararán en abandono en los patios</t>
  </si>
  <si>
    <t>1-nov</t>
  </si>
  <si>
    <t>SSM-691</t>
  </si>
  <si>
    <t>CONTRATAR LOS SERVICIOS TERCERIZADOS PARA LA CAPACITACION Y EL FORTALECIMIENTO EN LA HUMANIZACION DEL SERVICIO</t>
  </si>
  <si>
    <t>SSM-697</t>
  </si>
  <si>
    <t>CONTRATAR EL ARRENDAMIENTO DE SIETE BATERIAS DE BAÑOS PORTÁTILES PARA LOS PATIOS QUE ADMINISTRA LA SECRETARIA DISTRITAL DE MOVILIDAD EN LAS LOCALIDADES DE ENGATIVÁ, SUBA, FONTIBÓN”</t>
  </si>
  <si>
    <t>SSM-698</t>
  </si>
  <si>
    <t>CONTRATAR EL SERVICIO DE GRÚAS Y AUTOMOTOR PARA EL TRASLADO DE VEHÍCULOS INVOLUCRADOS EN ACCIDENTES DE TRÁNSITO POR HECHOS CONSTITUTIVOS DE POSIBLES CONDUCTAS ILICITAS</t>
  </si>
  <si>
    <t>SSM-699</t>
  </si>
  <si>
    <t>La prestación de los servicios de Interventoría administrativa, técnica, operativa, financiera, contable, jurídica del servicio de patios y grúas</t>
  </si>
  <si>
    <t>SSM-1230</t>
  </si>
  <si>
    <t>Adquisicion de predios los vehiculos inmovilizados por infringir las normas de transito .</t>
  </si>
  <si>
    <t>7-Gestionar el 100 por ciento de la adquisición del predio para patios de vehículos inmovilizados</t>
  </si>
  <si>
    <t>SSM-1244</t>
  </si>
  <si>
    <t>Prestar servicios profesionales y de apoyo a la Dirección de Servicio al Ciudadano en aspectos tecnológicos para garantizar asistencia técnica, disponibilidad, infraestructura tecnológica, interoperabilidad y correcto funcionamiento de los diferentes sistemas de información para la eficiente prestación de servicios a la ciudadanía directos ó tercerizados, incluidas las interventorías a los mismos.</t>
  </si>
  <si>
    <t>SSM-1245</t>
  </si>
  <si>
    <t>CONTRATAR LOS SERVICIOS PROFESIONALES DE APOYO A  LA GESTION CONTARTO LEY 1730 DIJIN</t>
  </si>
  <si>
    <t>SSM-1246</t>
  </si>
  <si>
    <t>CONTRATAR LOS SERVICIOS PROFESIONALES DE APOYO A LA GESTION OTROS ORGANISMOS</t>
  </si>
  <si>
    <t>SSM-1247</t>
  </si>
  <si>
    <t xml:space="preserve">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t>
  </si>
  <si>
    <t>SSM-1248</t>
  </si>
  <si>
    <t>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</si>
  <si>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SSM-1249</t>
  </si>
  <si>
    <t>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t>
  </si>
  <si>
    <t>SSM-1250</t>
  </si>
  <si>
    <t>SSM-1251</t>
  </si>
  <si>
    <t>SSM-1252</t>
  </si>
  <si>
    <t>EL CONTRATISTA SE COMPROMETE CON LA SECRETARIA DISTRITAL DE MOVILIDAD A PRESTAR SUS SERVICIOS PARA APOYAR A LA DIRECCIÓN DE SERVICIO AL CIUDADANO EN LA OPERATIVIDAD Y FUNCIONAMIENTO DE LOS PROCEDIMIENTOS QUE SE ADELANTAN EN LOS PATIO ADMINISTRADOS POR LA SECRETARÍA DISTRITAL DE MOVILIDAD</t>
  </si>
  <si>
    <t>SSM-1253</t>
  </si>
  <si>
    <t>SSM-1254</t>
  </si>
  <si>
    <t>SSM-1255</t>
  </si>
  <si>
    <t>SSM-1256</t>
  </si>
  <si>
    <t>SSM-1257</t>
  </si>
  <si>
    <t>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LOS PATIOS ADMINISTRADOS POR LA SECRETARÍA DISTRITAL DE MOVILIDAD</t>
  </si>
  <si>
    <t>SSM-1258</t>
  </si>
  <si>
    <t>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servicio público individual o colectivo en el patio público destinado a la inmovilización de vehículos, así como la alimentación de los aplicativos de funcionamiento del pato de inmovilización de vehículos de servicio público.</t>
  </si>
  <si>
    <t>SSM-1259</t>
  </si>
  <si>
    <t>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t>
  </si>
  <si>
    <t>6-Implementar 4 planes institucionales de participación ciudadana PIP</t>
  </si>
  <si>
    <t>SSM-1260</t>
  </si>
  <si>
    <t>SSM-1261</t>
  </si>
  <si>
    <t>SSM-1262</t>
  </si>
  <si>
    <t>SSM-1263</t>
  </si>
  <si>
    <t>SSM-1329</t>
  </si>
  <si>
    <t>EL CONTRATISTA SE COMPROMETE CON LA SECRETARÍA DISTRITAL DE MOVILIDAD A PRESTAR SUS SERVICIOS COMO TÉCNICO EN SEGURIDAD VIAL EN LA DIRECCIÓN DE SERVICIO AL CIUDADANO, PARA EL DESARROLLO DE ACTIVIDADES DE FORMACIÓN DIRIGIDA A LOS INFRACTORES DE LAS NORMAS DE TRÁNSITO Y TRANSPORTE, EN CUMPLIMIENTO DE LA NORMATIVA VIGENTE.</t>
  </si>
  <si>
    <t xml:space="preserve">11 MESES </t>
  </si>
  <si>
    <t>SSM-1330</t>
  </si>
  <si>
    <t>SSM-1331</t>
  </si>
  <si>
    <t>SSM-1332</t>
  </si>
  <si>
    <t>SSM-1333</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</si>
  <si>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</si>
  <si>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 xml:space="preserve">9 MESES </t>
  </si>
  <si>
    <t>SSM-1334</t>
  </si>
  <si>
    <t>SSM-1335</t>
  </si>
  <si>
    <t>SSM-1336</t>
  </si>
  <si>
    <t>SSM-1364</t>
  </si>
  <si>
    <t>SSM-1365</t>
  </si>
  <si>
    <t>EL CONTRATISTA SE COMPROMETE CON LA SECRETARÍA DISTRITAL DE MOVILIDAD A PRESTAR SUS SERVICIOS PROFESIONALES ESPECIALIZADOS, PARA GESTIONAR Y HACER SEGUIMIENTO A LAS ACTIVIDADES QUE CONTRIBUYAN A MEJORAR LA PRESTACIÓN LOS SERVICIOS PRESTADOS DIRECTA O INDIRECTAMENTE POR LA SECRETARIA DISTRITAL DE MOVILIDAD, CONFORME A LAS NECESIDADES DEL SERVICIO EN EL MARCO DE LO ESTABLECIDO EN EL ARTÍCULO 16 DEL DECRETO 567 DE 2007</t>
  </si>
  <si>
    <t>SSM-506</t>
  </si>
  <si>
    <t>CONTRATAR  LOS SERVICIOS ASISTENCIALES DE APOYO A LA GESTION DERECHOS DE PETICION EN LA DIRECCION DE SERVICIO AL CIUDADANO</t>
  </si>
  <si>
    <t>SSM-507</t>
  </si>
  <si>
    <t>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t>
  </si>
  <si>
    <t>SSM-508</t>
  </si>
  <si>
    <t>SSM-509</t>
  </si>
  <si>
    <t>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t>
  </si>
  <si>
    <t>SSM-510</t>
  </si>
  <si>
    <t>SSM-511</t>
  </si>
  <si>
    <t>SSM-512</t>
  </si>
  <si>
    <t>SSM-513</t>
  </si>
  <si>
    <t>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t>
  </si>
  <si>
    <t>SSM-514</t>
  </si>
  <si>
    <t>SSM-515</t>
  </si>
  <si>
    <t>SSM-516</t>
  </si>
  <si>
    <t>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t>
  </si>
  <si>
    <t>3-Racionalizar 8 trámites/servicios de la oferta de la Secretaría Distrital de Movilidad</t>
  </si>
  <si>
    <t>SSM-517</t>
  </si>
  <si>
    <t>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t>
  </si>
  <si>
    <t>SSM-518</t>
  </si>
  <si>
    <t>SSM-519</t>
  </si>
  <si>
    <t>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t>
  </si>
  <si>
    <t>SSM-520</t>
  </si>
  <si>
    <t>EL CONTRATISTA SE COMPROMETE CON LA SECRETARÍA DISTRITAL DE MOVILIDAD A PRESTAR CON PLENA AUTONOMÍA TÉCNICA Y ADMINISTRATIVA LOS SERVICIOS PROFESIONALES A LA DIRECCIÓN DE SERVICIO AL CIUDADANO, PARA REALIZAR EL SEGUIMIENTO A LOS REQUERIMIENTOS QUE INGRESAN A LA ENTIDAD POR LOS CANALES HABILITADOS PARA TAL FIN, Y PARA ADMINISTRAR EL SISTEMA DISTRITAL DE QUEJAS Y SOLUCIONES.</t>
  </si>
  <si>
    <t>SSM-521</t>
  </si>
  <si>
    <t>SSM-522</t>
  </si>
  <si>
    <t>SSM-523</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</si>
  <si>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</si>
  <si>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SSM-524</t>
  </si>
  <si>
    <t>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t>
  </si>
  <si>
    <t>SSM-525</t>
  </si>
  <si>
    <t>SSM-526</t>
  </si>
  <si>
    <t>SSM-527</t>
  </si>
  <si>
    <t>SSM-528</t>
  </si>
  <si>
    <t>SSM-529</t>
  </si>
  <si>
    <t>SSM-530</t>
  </si>
  <si>
    <t>SSM-531</t>
  </si>
  <si>
    <t xml:space="preserve">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t>
  </si>
  <si>
    <t>SSM-532</t>
  </si>
  <si>
    <t>SSM-533</t>
  </si>
  <si>
    <t>SSM-534</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</si>
  <si>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t>
  </si>
  <si>
    <t>SSM-535</t>
  </si>
  <si>
    <t>SSM-536</t>
  </si>
  <si>
    <t>EL CONTRATISTA SE OBLIGA CON LA SECRETARÍA DISTRITAL DE MOVILIDAD A PRESTAR LOS SERVICIOS PROFESIONALES EN LA DIRECCIÓN DE SERVICIO AL CIUDADANO, EN ACTIVIDADES DE APOYO EN LA GESTIÓN EN EL MARCO DE LO ESTABLECIDO EN EL ARTÍCULO 16 DEL DECRETO 567 DE 2006, ASÍ COMO TAMBIÉN EN EL SEGUIMIENTO A LAS OBLIGACIONES DE LA INTERVENTORÍA DEL CONTRATO DE CONCESIÓN 071 DE 2007 EN LOS ASPECTOS ADMINISTRATIVO, FINANCIERO Y CONTABLE.</t>
  </si>
  <si>
    <t>SSM-537</t>
  </si>
  <si>
    <t>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t>
  </si>
  <si>
    <t>SSM-538</t>
  </si>
  <si>
    <t>SSM-539</t>
  </si>
  <si>
    <t>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t>
  </si>
  <si>
    <t>SSM-540</t>
  </si>
  <si>
    <t>SSM-541</t>
  </si>
  <si>
    <t>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t>
  </si>
  <si>
    <t>SSM-542</t>
  </si>
  <si>
    <t>SSM-543</t>
  </si>
  <si>
    <t>SSM-544</t>
  </si>
  <si>
    <t>SSM-545</t>
  </si>
  <si>
    <t>SSM-546</t>
  </si>
  <si>
    <t>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t>
  </si>
  <si>
    <t>SSM-547</t>
  </si>
  <si>
    <t>SSM-548</t>
  </si>
  <si>
    <t>SSM-549</t>
  </si>
  <si>
    <t>SSM-550</t>
  </si>
  <si>
    <t>SSM-551</t>
  </si>
  <si>
    <t>SSM-552</t>
  </si>
  <si>
    <t>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t>
  </si>
  <si>
    <t>SSM-553</t>
  </si>
  <si>
    <t>SSM-554</t>
  </si>
  <si>
    <t>EL CONTRATSITA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CONTRTACION QUE ADELANTE LA DIRECCION, CON EL FIN DE GARANTIZAR LA OPORTUNA Y EFECTIVA PRESTACION DE LOS SERVICIOS PRESTADOS DIRECTA E INDIRECTAMENTE POR LA SECRETARIA DISTRITAL DE MOVILIDAD.</t>
  </si>
  <si>
    <t>SSM-555</t>
  </si>
  <si>
    <t>SSM-556</t>
  </si>
  <si>
    <t>SSM-557</t>
  </si>
  <si>
    <t>SSM-558</t>
  </si>
  <si>
    <t>SSM-559</t>
  </si>
  <si>
    <t>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t>
  </si>
  <si>
    <t>SSM-560</t>
  </si>
  <si>
    <t>SSM-561</t>
  </si>
  <si>
    <t>SSM-562</t>
  </si>
  <si>
    <t>SSM-563</t>
  </si>
  <si>
    <t>SSM-564</t>
  </si>
  <si>
    <t>SSM-565</t>
  </si>
  <si>
    <t>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t>
  </si>
  <si>
    <t>SSM-566</t>
  </si>
  <si>
    <t>SSM-567</t>
  </si>
  <si>
    <t>EL CONTRATISTA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CONTRATACION QUE ADELANTE LA DIRECCION, CON EL FIN DE GARANTIZAR LA OPORTUNA Y EFECTIVA PRESTARCION DE LOS SERVICIOS PRESTADOS DIRECTA E INDIRECTAMENTE POR LA SECRETARIA DISTRITAL DE MOVILIDAD.</t>
  </si>
  <si>
    <t>SSM-568</t>
  </si>
  <si>
    <t>EL CONTRATISTA SE COMPROMETE A PRESTAR LOS SERVICIOS PROFESIONALES A LA DIRECCIÓN DE SERVICIO AL CIUDADANO DE LA SECRETARÍA DISTRITAL DE MOVILIDAD, PARA BRINDAR APOYO EN LA IMPLEMENTACIÓN Y SOCIALIZACIÓN DE PLANES, PROGRAMAS, ESTUDIOS Y ACCIONES DE GOBIERNO, DESDE EL COMPONENTE DE PARTICIPACIÓN CIUDADANA EN TEMAS COMUNITARIOS Y DE IMPACTO SOCIAL EN EL SECTOR MOVILIDAD.</t>
  </si>
  <si>
    <t>SSM-569</t>
  </si>
  <si>
    <t>SSM-570</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</si>
  <si>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</si>
  <si>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SSM-571</t>
  </si>
  <si>
    <t>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t>
  </si>
  <si>
    <t>SSM-572</t>
  </si>
  <si>
    <t>SSM-573</t>
  </si>
  <si>
    <t>SSM-574</t>
  </si>
  <si>
    <t>SSM-575</t>
  </si>
  <si>
    <t>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</si>
  <si>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SSM-576</t>
  </si>
  <si>
    <t>SSM-577</t>
  </si>
  <si>
    <t>SSM-578</t>
  </si>
  <si>
    <t>SSM-579</t>
  </si>
  <si>
    <t>SSM-580</t>
  </si>
  <si>
    <t>SSM-581</t>
  </si>
  <si>
    <t>SSM-582</t>
  </si>
  <si>
    <t>SSM-583</t>
  </si>
  <si>
    <t>SSM-584</t>
  </si>
  <si>
    <t>SSM-585</t>
  </si>
  <si>
    <t>SSM-586</t>
  </si>
  <si>
    <t>SSM-587</t>
  </si>
  <si>
    <t>SSM-588</t>
  </si>
  <si>
    <t>SSM-589</t>
  </si>
  <si>
    <t>SSM-590</t>
  </si>
  <si>
    <t>SSM-591</t>
  </si>
  <si>
    <t>SSM-592</t>
  </si>
  <si>
    <t>SSM-593</t>
  </si>
  <si>
    <t>SSM-594</t>
  </si>
  <si>
    <t>SSM-595</t>
  </si>
  <si>
    <t>SSM-596</t>
  </si>
  <si>
    <t>SSM-597</t>
  </si>
  <si>
    <t>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t>
  </si>
  <si>
    <t>SSM-598</t>
  </si>
  <si>
    <t>SSM-599</t>
  </si>
  <si>
    <t>SSM-600</t>
  </si>
  <si>
    <t>SSM-601</t>
  </si>
  <si>
    <t>SSM-602</t>
  </si>
  <si>
    <t>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t>
  </si>
  <si>
    <t>SSM-603</t>
  </si>
  <si>
    <t>SSM-604</t>
  </si>
  <si>
    <t>SSM-605</t>
  </si>
  <si>
    <t>SSM-606</t>
  </si>
  <si>
    <t>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t>
  </si>
  <si>
    <t>SSM-607</t>
  </si>
  <si>
    <t>SSM-608</t>
  </si>
  <si>
    <t>SSM-609</t>
  </si>
  <si>
    <t>SSM-610</t>
  </si>
  <si>
    <t>SSM-611</t>
  </si>
  <si>
    <t>SSM-612</t>
  </si>
  <si>
    <t>SSM-613</t>
  </si>
  <si>
    <t>SSM-614</t>
  </si>
  <si>
    <t>SSM-615</t>
  </si>
  <si>
    <t>SSM-616</t>
  </si>
  <si>
    <t>SSM-617</t>
  </si>
  <si>
    <t>SSM-618</t>
  </si>
  <si>
    <t>SSM-619</t>
  </si>
  <si>
    <t>SSM-620</t>
  </si>
  <si>
    <t>SSM-621</t>
  </si>
  <si>
    <t>SSM-622</t>
  </si>
  <si>
    <t>SSM-623</t>
  </si>
  <si>
    <t>SSM-624</t>
  </si>
  <si>
    <t>SSM-625</t>
  </si>
  <si>
    <t>SSM-626</t>
  </si>
  <si>
    <t>SSM-627</t>
  </si>
  <si>
    <t>SSM-628</t>
  </si>
  <si>
    <t>SSM-629</t>
  </si>
  <si>
    <t>SSM-630</t>
  </si>
  <si>
    <t>SSM-631</t>
  </si>
  <si>
    <t>SSM-632</t>
  </si>
  <si>
    <t>SSM-633</t>
  </si>
  <si>
    <t>SSM-634</t>
  </si>
  <si>
    <t>SSM-635</t>
  </si>
  <si>
    <t>SSM-636</t>
  </si>
  <si>
    <t>SSM-637</t>
  </si>
  <si>
    <t>SSM-638</t>
  </si>
  <si>
    <t>SSM-639</t>
  </si>
  <si>
    <t>SSM-640</t>
  </si>
  <si>
    <t>SSM-641</t>
  </si>
  <si>
    <t>SSM-642</t>
  </si>
  <si>
    <t>SSM-643</t>
  </si>
  <si>
    <t>SSM-644</t>
  </si>
  <si>
    <t>SSM-645</t>
  </si>
  <si>
    <t>SSM-646</t>
  </si>
  <si>
    <t>SSM-647</t>
  </si>
  <si>
    <t>SSM-648</t>
  </si>
  <si>
    <t>SSM-649</t>
  </si>
  <si>
    <t>SSM-650</t>
  </si>
  <si>
    <t>SSM-651</t>
  </si>
  <si>
    <t>SSM-652</t>
  </si>
  <si>
    <t>SSM-653</t>
  </si>
  <si>
    <t>SSM-654</t>
  </si>
  <si>
    <t>SSM-655</t>
  </si>
  <si>
    <t>SSM-656</t>
  </si>
  <si>
    <t>SSM-657</t>
  </si>
  <si>
    <t>SSM-658</t>
  </si>
  <si>
    <t>SSM-659</t>
  </si>
  <si>
    <t>SSM-660</t>
  </si>
  <si>
    <t>SSM-661</t>
  </si>
  <si>
    <t>SSM-662</t>
  </si>
  <si>
    <t>SSM-663</t>
  </si>
  <si>
    <t>SSM-664</t>
  </si>
  <si>
    <t>SSM-665</t>
  </si>
  <si>
    <t>SSM-666</t>
  </si>
  <si>
    <t>SSM-667</t>
  </si>
  <si>
    <t>SSM-668</t>
  </si>
  <si>
    <t>SSM-669</t>
  </si>
  <si>
    <t>SSM-670</t>
  </si>
  <si>
    <t>SSM-671</t>
  </si>
  <si>
    <t>SSM-672</t>
  </si>
  <si>
    <t>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t>
  </si>
  <si>
    <t>SSM-673</t>
  </si>
  <si>
    <t>SSM-674</t>
  </si>
  <si>
    <t>SSM-675</t>
  </si>
  <si>
    <t>SSM-676</t>
  </si>
  <si>
    <t>EL CONTRATISTA SE COMPROMETE CON LA SECRETARÍA DISTRITAL DE MOVILIDAD A PRESTAR SUS SERVICIOS DE APOYO A LA GESTION ADFMINISTRATIVA EN LAS ACTIVIDADES REALIZADAS POR LA DIRECCIÓN DE SERVICIO AL CIUDADANO, EN TEMAS .</t>
  </si>
  <si>
    <t>SSM-677</t>
  </si>
  <si>
    <t>EL CONTRATISTA SE COMPROMETE CON LA SECRETARIA DISTRITAL DE MOVILIDAD, PARA APOYAR LA GESTIÓN DE LA DIRECCIÓN DE SERVICIO AL CIUDADANO EN ACTIVIDADES ADMINISTRATIVAS, OPERATIVAS, DE INFORMACIÓN, DOCUMENTACIÓN, DIGITACIÓN Y MANEJO DE BASES DE DATOS.</t>
  </si>
  <si>
    <t>SSM-681</t>
  </si>
  <si>
    <t>EL CONTRATISTA SE OBLIGA CON LA SECRETARÍA DISTRITAL DE MOVILIDAD A PRESTAR LOS SERVICIOS PROFESIONALES EN LA DIRECCIÓN DE SERVICIO AL CIUDADANO, EN ACTIVIDADES DE APOYO EN LA GESTIÓN CONFORME A LAS NECESIDADES DEL SERVICIO EN EL MARCO DE LO ESTABLECIDO EN EL ARTÍCULO 16 DEL DECRETO 567 DE 2006, ASÍ COMO TAMBIÉN  EN EL SEGUIMIENTO A LAS OBLIGACIONES DE LA INTERVENTORÍA DEL CONTRATO DE CONCESIÓN 0781 DE 2007 EN LOS ASPECTOS RELACIONADOS CON EL ÁREA OPERATIVA Y DE PRODUCCIÓN.</t>
  </si>
  <si>
    <t>SSM-682</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</si>
  <si>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t>
  </si>
  <si>
    <t>SSM-683</t>
  </si>
  <si>
    <t xml:space="preserve">CONTRATAR LOS SERVICIOS PROFESIONALES DE APOYO A LA GESTION PLAN DE MEDIOS Y ATENCION CIUDADANIA </t>
  </si>
  <si>
    <t>SSM-685</t>
  </si>
  <si>
    <t>SSM-1369</t>
  </si>
  <si>
    <t>SSM-700</t>
  </si>
  <si>
    <t>Total 3-3-1-15-07-42-1044-188</t>
  </si>
  <si>
    <t>3-3-1-15-07-42-7132-188</t>
  </si>
  <si>
    <t>SSM-706</t>
  </si>
  <si>
    <t>46-Realizar el 100% de las gestiones administrativas orientadas a impulsar los procesos administrativos y de cobro coactivo.</t>
  </si>
  <si>
    <t>SSM-709</t>
  </si>
  <si>
    <t xml:space="preserve">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t>
  </si>
  <si>
    <t>ADRIANA MARINA ROJAS RODRIGUEZ 3649400 Ext 4371-DIRECCION DE PROCESOS ADMINISTRATIVOS Gerente de Proyecto Correo amrojasr@movilidadbogota.gov.co</t>
  </si>
  <si>
    <t>SSM-1376</t>
  </si>
  <si>
    <t>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t>
  </si>
  <si>
    <t xml:space="preserve">2 MESES </t>
  </si>
  <si>
    <t>SSM-1225</t>
  </si>
  <si>
    <t xml:space="preserve">ADQUIRIR A TITULO DE COMPRAVENTA TELEVISORES PARA FORTALECER LA GESTIÓN INSTITUCIONAL </t>
  </si>
  <si>
    <t>SSM-702</t>
  </si>
  <si>
    <t>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t>
  </si>
  <si>
    <t>SSM-703</t>
  </si>
  <si>
    <t>Prestación de los servicios de centro de contacto, consistentes en la transmisión de mensajes de texto SMS y correos electrónicos.</t>
  </si>
  <si>
    <t>SSM-1363</t>
  </si>
  <si>
    <t xml:space="preserve">Prestación de servicios profesionales para la validación y actualización de la información de ubicabilidad de los infractores de la SDM, así como la clasificación y segmentación de los deudores para la priorización del cobro.
</t>
  </si>
  <si>
    <t xml:space="preserve">12 meses </t>
  </si>
  <si>
    <t>43232304
81111811</t>
  </si>
  <si>
    <t>SSM-1377</t>
  </si>
  <si>
    <t>Licenciamiento ORACLE modalidad CAPPED, incluyendo soporte técnico para la infraestructura tecnológica del “SIPA”</t>
  </si>
  <si>
    <t>43233004
43233000 81111811</t>
  </si>
  <si>
    <t>SSM-1378</t>
  </si>
  <si>
    <t xml:space="preserve">Licencimiento del Sistema Operativo y  software de virtualización redhat para los servidores de Front End de la infraestructura  tecnologica de SIPA, asi como el  servidor de aplicaciones jboss, incluyendo soporte tecnico por 3 años </t>
  </si>
  <si>
    <t>43233004
43233000
81111811</t>
  </si>
  <si>
    <t>SSM-1379</t>
  </si>
  <si>
    <t xml:space="preserve">Licencimiento del Sistema Operativo ORACLE LINUX y  software de virtualización OVM para los servidores de base de datos  de la infraestructura  tecnologica de SIPA, incluyendo soporte tecnico por 3 años </t>
  </si>
  <si>
    <t>SSM-1380</t>
  </si>
  <si>
    <t>Adquisición de componentes de seguridad para el SIPA</t>
  </si>
  <si>
    <t>SSM-1000</t>
  </si>
  <si>
    <t>Prestación de servicios de apoyo a la gestión para la recuperación de cartera a través de la realización de actividades de carácter administrativo y/o documental en la Subdirección de Jurisdicción Coactiva de la Dirección de Procesos Administrativos..</t>
  </si>
  <si>
    <t>SSM-1001</t>
  </si>
  <si>
    <t>SSM-1002</t>
  </si>
  <si>
    <t>SSM-1003</t>
  </si>
  <si>
    <t>SSM-1004</t>
  </si>
  <si>
    <t>SSM-1005</t>
  </si>
  <si>
    <t>SSM-1006</t>
  </si>
  <si>
    <t>SSM-1007</t>
  </si>
  <si>
    <t xml:space="preserve">Prestación de servicios de apoyo a la gestión para el manejo documental del archivo de gestión de la Subdirección de Jurisdicción Coactiva de la Dirección de procesos Administrativos.
</t>
  </si>
  <si>
    <t>SSM-1008</t>
  </si>
  <si>
    <t>SSM-1009</t>
  </si>
  <si>
    <t xml:space="preserve">10 MESES </t>
  </si>
  <si>
    <t>SSM-1010</t>
  </si>
  <si>
    <t>SSM-1011</t>
  </si>
  <si>
    <t>SSM-1012</t>
  </si>
  <si>
    <t>SSM-1013</t>
  </si>
  <si>
    <t>SSM-1014</t>
  </si>
  <si>
    <t>SSM-1015</t>
  </si>
  <si>
    <t>SSM-1016</t>
  </si>
  <si>
    <t>SSM-1017</t>
  </si>
  <si>
    <t>SSM-1018</t>
  </si>
  <si>
    <t>SSM-1019</t>
  </si>
  <si>
    <t>SSM-1020</t>
  </si>
  <si>
    <t>SSM-1021</t>
  </si>
  <si>
    <t>SSM-1022</t>
  </si>
  <si>
    <t>SSM-1023</t>
  </si>
  <si>
    <t>SSM-1024</t>
  </si>
  <si>
    <t>SSM-1025</t>
  </si>
  <si>
    <t>SSM-1026</t>
  </si>
  <si>
    <t>SSM-1027</t>
  </si>
  <si>
    <t>SSM-1028</t>
  </si>
  <si>
    <t>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t>
  </si>
  <si>
    <t>SSM-1029</t>
  </si>
  <si>
    <t>SSM-1030</t>
  </si>
  <si>
    <t xml:space="preserve">Prestación de servicios de apoyo a la gestión jurídica dentro de los trámites que se requieran al interior del procedimiento de cobro a cargo de la Subdirección de Jurisdicción Coactiva de la Dirección de Procesos Administrativos. </t>
  </si>
  <si>
    <t>SSM-1031</t>
  </si>
  <si>
    <t>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t>
  </si>
  <si>
    <t>SSM-1032</t>
  </si>
  <si>
    <t>SSM-1360</t>
  </si>
  <si>
    <t>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t>
  </si>
  <si>
    <t>SSM-1361</t>
  </si>
  <si>
    <t>SSM-1362</t>
  </si>
  <si>
    <t>SSM-712</t>
  </si>
  <si>
    <t>SSM-713</t>
  </si>
  <si>
    <t>SSM-714</t>
  </si>
  <si>
    <t>SSM-715</t>
  </si>
  <si>
    <t>SSM-716</t>
  </si>
  <si>
    <t>SSM-717</t>
  </si>
  <si>
    <t>SSM-718</t>
  </si>
  <si>
    <t>SSM-719</t>
  </si>
  <si>
    <t>SSM-720</t>
  </si>
  <si>
    <t>SSM-721</t>
  </si>
  <si>
    <t>SSM-722</t>
  </si>
  <si>
    <t>SSM-723</t>
  </si>
  <si>
    <t>SSM-724</t>
  </si>
  <si>
    <t>SSM-725</t>
  </si>
  <si>
    <t>SSM-726</t>
  </si>
  <si>
    <t>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t>
  </si>
  <si>
    <t>SSM-727</t>
  </si>
  <si>
    <t>SSM-728</t>
  </si>
  <si>
    <t>Planear, ejecutar y controlar las labores de migración de información referente a los procesos administrativos  y sancionatorios misionales de la Secretaría Distrital de Movilidad.</t>
  </si>
  <si>
    <t xml:space="preserve">7 MESES </t>
  </si>
  <si>
    <t>SSM-729</t>
  </si>
  <si>
    <t xml:space="preserve">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t>
  </si>
  <si>
    <t>SSM-730</t>
  </si>
  <si>
    <t>Prestación de servicios profesionales en derecho, para proyectar los actos administrativos y realizar las demás actuaciones que se requieran al interior de los procesos de segunda instancia de competencia de la Dirección de Procesos Administrativos.</t>
  </si>
  <si>
    <t>SSM-731</t>
  </si>
  <si>
    <t>SSM-732</t>
  </si>
  <si>
    <t>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t>
  </si>
  <si>
    <t>SSM-733</t>
  </si>
  <si>
    <t>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t>
  </si>
  <si>
    <t>SSM-734</t>
  </si>
  <si>
    <t>Prestación de servicios profesionales en derecho para revisar y proyectar los actos administrativos, así como realizar las demás actuaciones que se requieran al interior de los procesos misionales competencia de la Dirección de Procesos Administrativos.</t>
  </si>
  <si>
    <t>SSM-735</t>
  </si>
  <si>
    <t>SSM-736</t>
  </si>
  <si>
    <t>SSM-737</t>
  </si>
  <si>
    <t>SSM-738</t>
  </si>
  <si>
    <t>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t>
  </si>
  <si>
    <t>SSM-739</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</si>
  <si>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t>
  </si>
  <si>
    <t>SSM-740</t>
  </si>
  <si>
    <t xml:space="preserve">Prestación de servicios profesionales para el apoyo en los procesos de planeación, ejecución, control y seguimiento al proyecto de inversión 7132, a cargo de la Dirección de Procesos Administrativos. </t>
  </si>
  <si>
    <t>SSM-741</t>
  </si>
  <si>
    <t>SSM-742</t>
  </si>
  <si>
    <t>Prestación de servicios profesionales especializados para apoyar tecnicamente  la especificación funcional  y las pruebas de aceptación del Sistema de Información de Procesos Administrativos "SIPA"</t>
  </si>
  <si>
    <t>SSM-743</t>
  </si>
  <si>
    <t>Prestación de servicios profesionales especializados para liderar funcionalmente el desarrollo del Sistema de Información de Procesos Administrativos "SIPA", en la definición de requerimientos funcionales en la forma de caso de uso detallado</t>
  </si>
  <si>
    <t>SSM-744</t>
  </si>
  <si>
    <t>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t>
  </si>
  <si>
    <t>SSM-745</t>
  </si>
  <si>
    <t>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t>
  </si>
  <si>
    <t>SSM-746</t>
  </si>
  <si>
    <t>Prestación de servicios profesionales especializados para liderar técnicamente el desarrollo del sistema de información de procesos administrativos SIPA y la migración al nuevo modelo de datos.</t>
  </si>
  <si>
    <t>SSM-747</t>
  </si>
  <si>
    <t xml:space="preserve">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t>
  </si>
  <si>
    <t>SSM-748</t>
  </si>
  <si>
    <t>SSM-749</t>
  </si>
  <si>
    <t>SSM-750</t>
  </si>
  <si>
    <t>SSM-751</t>
  </si>
  <si>
    <t>SSM-752</t>
  </si>
  <si>
    <t>SSM-753</t>
  </si>
  <si>
    <t>SSM-754</t>
  </si>
  <si>
    <t>SSM-755</t>
  </si>
  <si>
    <t>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t>
  </si>
  <si>
    <t>SSM-756</t>
  </si>
  <si>
    <t>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t>
  </si>
  <si>
    <t>SSM-757</t>
  </si>
  <si>
    <t>SSM-758</t>
  </si>
  <si>
    <t>SSM-759</t>
  </si>
  <si>
    <t>SSM-760</t>
  </si>
  <si>
    <t>SSM-761</t>
  </si>
  <si>
    <t>SSM-762</t>
  </si>
  <si>
    <t>SSM-763</t>
  </si>
  <si>
    <t>SSM-764</t>
  </si>
  <si>
    <t>SSM-765</t>
  </si>
  <si>
    <t>SSM-766</t>
  </si>
  <si>
    <t>SSM-767</t>
  </si>
  <si>
    <t>SSM-768</t>
  </si>
  <si>
    <t>SSM-769</t>
  </si>
  <si>
    <t>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t>
  </si>
  <si>
    <t>SSM-770</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</si>
  <si>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t>
  </si>
  <si>
    <t>SSM-771</t>
  </si>
  <si>
    <t>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t>
  </si>
  <si>
    <t>SSM-772</t>
  </si>
  <si>
    <t>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t>
  </si>
  <si>
    <t>SSM-773</t>
  </si>
  <si>
    <t xml:space="preserve">Prestación de servicios de apoyo técnico en la supervisión del contrato que tiene por objeto la prestación del servicio de mensajería expresa y correspondencia de la Secretaría Distrital de Movilidad. </t>
  </si>
  <si>
    <t>SSM-774</t>
  </si>
  <si>
    <t>SSM-775</t>
  </si>
  <si>
    <t>SSM-776</t>
  </si>
  <si>
    <t>SSM-777</t>
  </si>
  <si>
    <t>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t>
  </si>
  <si>
    <t>SSM-778</t>
  </si>
  <si>
    <t xml:space="preserve">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t>
  </si>
  <si>
    <t>SSM-779</t>
  </si>
  <si>
    <t>SSM-780</t>
  </si>
  <si>
    <t>SSM-781</t>
  </si>
  <si>
    <t>SSM-782</t>
  </si>
  <si>
    <t>SSM-783</t>
  </si>
  <si>
    <t>SSM-784</t>
  </si>
  <si>
    <t>SSM-785</t>
  </si>
  <si>
    <t>SSM-786</t>
  </si>
  <si>
    <t>SSM-787</t>
  </si>
  <si>
    <t>SSM-788</t>
  </si>
  <si>
    <t>SSM-789</t>
  </si>
  <si>
    <t>SSM-790</t>
  </si>
  <si>
    <t>SSM-791</t>
  </si>
  <si>
    <t>SSM-792</t>
  </si>
  <si>
    <t>SSM-793</t>
  </si>
  <si>
    <t>SSM-794</t>
  </si>
  <si>
    <t>SSM-795</t>
  </si>
  <si>
    <t>SSM-796</t>
  </si>
  <si>
    <t>SSM-797</t>
  </si>
  <si>
    <t>SSM-798</t>
  </si>
  <si>
    <t>SSM-799</t>
  </si>
  <si>
    <t>SSM-800</t>
  </si>
  <si>
    <t>SSM-801</t>
  </si>
  <si>
    <t>SSM-802</t>
  </si>
  <si>
    <t>SSM-803</t>
  </si>
  <si>
    <t>SSM-804</t>
  </si>
  <si>
    <t>SSM-805</t>
  </si>
  <si>
    <t>SSM-806</t>
  </si>
  <si>
    <t>SSM-807</t>
  </si>
  <si>
    <t>SSM-808</t>
  </si>
  <si>
    <t>SSM-809</t>
  </si>
  <si>
    <t>SSM-810</t>
  </si>
  <si>
    <t>SSM-811</t>
  </si>
  <si>
    <t>SSM-812</t>
  </si>
  <si>
    <t>SSM-813</t>
  </si>
  <si>
    <t>SSM-814</t>
  </si>
  <si>
    <t>SSM-815</t>
  </si>
  <si>
    <t>SSM-816</t>
  </si>
  <si>
    <t>SSM-817</t>
  </si>
  <si>
    <t>SSM-818</t>
  </si>
  <si>
    <t>SSM-819</t>
  </si>
  <si>
    <t>SSM-820</t>
  </si>
  <si>
    <t>SSM-821</t>
  </si>
  <si>
    <t>SSM-822</t>
  </si>
  <si>
    <t>SSM-823</t>
  </si>
  <si>
    <t>SSM-824</t>
  </si>
  <si>
    <t>SSM-825</t>
  </si>
  <si>
    <t>SSM-826</t>
  </si>
  <si>
    <t>SSM-827</t>
  </si>
  <si>
    <t>SSM-828</t>
  </si>
  <si>
    <t>SSM-829</t>
  </si>
  <si>
    <t>SSM-830</t>
  </si>
  <si>
    <t>SSM-831</t>
  </si>
  <si>
    <t>SSM-832</t>
  </si>
  <si>
    <t>SSM-833</t>
  </si>
  <si>
    <t>SSM-834</t>
  </si>
  <si>
    <t>SSM-835</t>
  </si>
  <si>
    <t>SSM-836</t>
  </si>
  <si>
    <t>SSM-837</t>
  </si>
  <si>
    <t>SSM-838</t>
  </si>
  <si>
    <t>SSM-839</t>
  </si>
  <si>
    <t>SSM-840</t>
  </si>
  <si>
    <t>SSM-841</t>
  </si>
  <si>
    <t>SSM-842</t>
  </si>
  <si>
    <t>SSM-843</t>
  </si>
  <si>
    <t>SSM-844</t>
  </si>
  <si>
    <t>SSM-845</t>
  </si>
  <si>
    <t>SSM-846</t>
  </si>
  <si>
    <t>SSM-847</t>
  </si>
  <si>
    <t>SSM-848</t>
  </si>
  <si>
    <t>SSM-849</t>
  </si>
  <si>
    <t>SSM-850</t>
  </si>
  <si>
    <t>SSM-851</t>
  </si>
  <si>
    <t>SSM-852</t>
  </si>
  <si>
    <t>SSM-853</t>
  </si>
  <si>
    <t>SSM-854</t>
  </si>
  <si>
    <t>SSM-855</t>
  </si>
  <si>
    <t>SSM-856</t>
  </si>
  <si>
    <t>SSM-857</t>
  </si>
  <si>
    <t>SSM-858</t>
  </si>
  <si>
    <t>SSM-859</t>
  </si>
  <si>
    <t>SSM-860</t>
  </si>
  <si>
    <t xml:space="preserve">Prestación de servicios profesionales en ingeniería, para la emisión de conceptos técnicos que se requieran en el curso de los procesos sancionatorios de competencia de la Subdirección de Contravenciones de Tránsito. </t>
  </si>
  <si>
    <t>SSM-861</t>
  </si>
  <si>
    <t>SSM-862</t>
  </si>
  <si>
    <t>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t>
  </si>
  <si>
    <t>SSM-863</t>
  </si>
  <si>
    <t>SSM-864</t>
  </si>
  <si>
    <t>SSM-865</t>
  </si>
  <si>
    <t>SSM-866</t>
  </si>
  <si>
    <t>SSM-867</t>
  </si>
  <si>
    <t>SSM-868</t>
  </si>
  <si>
    <t>SSM-869</t>
  </si>
  <si>
    <t>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t>
  </si>
  <si>
    <t>SSM-870</t>
  </si>
  <si>
    <t>SSM-871</t>
  </si>
  <si>
    <t>SSM-872</t>
  </si>
  <si>
    <t>SSM-873</t>
  </si>
  <si>
    <t>SSM-874</t>
  </si>
  <si>
    <t>SSM-875</t>
  </si>
  <si>
    <t>SSM-876</t>
  </si>
  <si>
    <t>SSM-877</t>
  </si>
  <si>
    <t>SSM-878</t>
  </si>
  <si>
    <t>SSM-879</t>
  </si>
  <si>
    <t>SSM-880</t>
  </si>
  <si>
    <t>SSM-881</t>
  </si>
  <si>
    <t>SSM-882</t>
  </si>
  <si>
    <t>SSM-883</t>
  </si>
  <si>
    <t>SSM-884</t>
  </si>
  <si>
    <t>SSM-885</t>
  </si>
  <si>
    <t>SSM-886</t>
  </si>
  <si>
    <t>SSM-887</t>
  </si>
  <si>
    <t>SSM-888</t>
  </si>
  <si>
    <t>SSM-889</t>
  </si>
  <si>
    <t>SSM-890</t>
  </si>
  <si>
    <t>SSM-891</t>
  </si>
  <si>
    <t>SSM-892</t>
  </si>
  <si>
    <t>SSM-893</t>
  </si>
  <si>
    <t>SSM-894</t>
  </si>
  <si>
    <t>SSM-895</t>
  </si>
  <si>
    <t>SSM-896</t>
  </si>
  <si>
    <t>SSM-897</t>
  </si>
  <si>
    <t>SSM-898</t>
  </si>
  <si>
    <t>SSM-899</t>
  </si>
  <si>
    <t>SSM-900</t>
  </si>
  <si>
    <t>SSM-901</t>
  </si>
  <si>
    <t>SSM-902</t>
  </si>
  <si>
    <t>SSM-903</t>
  </si>
  <si>
    <t>SSM-904</t>
  </si>
  <si>
    <t>SSM-905</t>
  </si>
  <si>
    <t>SSM-906</t>
  </si>
  <si>
    <t>Prestar los servicios profesionales especializados en derecho para la gestión de los procedimientos cargo de la Subdirección de Jurisdicción Coactiva de la Dirección de Procesos Administrativos.</t>
  </si>
  <si>
    <t>SSM-907</t>
  </si>
  <si>
    <t>Prestar los servicios profesionales especializados en ciencias económicas para la gestión de los procedimientos a cargo de la Subdirección de Jurisdicción Coactiva de la Dirección de Procesos Adminsitrativos.</t>
  </si>
  <si>
    <t>SSM-908</t>
  </si>
  <si>
    <t>Prestar los servicios profesionales especializados para la gestión de los procedimientos a cargo de la Subdirección de Jurisdicción Coactiva de la Dirección de procesos Administrativos.</t>
  </si>
  <si>
    <t>SSM-909</t>
  </si>
  <si>
    <t>Prestación de servicios técnicos, consistentes en el apoyo técnico y administrativo en el mantenimiento y sostenibilidad del Sistema Integrado de Gestión en la Subdirección de Jurisdicción Coactiva de la Dirección de Procesos Administrativos.</t>
  </si>
  <si>
    <t>SSM-910</t>
  </si>
  <si>
    <t>Prestar los servicios técnicos para la gestión del procedimiento de cobro a cargo de la Subdirección de Jurisdicción Coactiva de la Dirección de Procesos Administrativos.</t>
  </si>
  <si>
    <t>SSM-911</t>
  </si>
  <si>
    <t>Prestar los servicios asistenciales requeridos para la gestión del procedimiento de cobro a cargo de la Subdirección de Jurisdicción Coactiva de la Secretaria Distrital de Movilidad.</t>
  </si>
  <si>
    <t>SSM-912</t>
  </si>
  <si>
    <t xml:space="preserve">Prestar los servicios técnicos para la gestión los procedimientos a cargo de la Subdirección de Jurisdicción Coactiva de la Dirección de Procesos Administrativos.
</t>
  </si>
  <si>
    <t>SSM-913</t>
  </si>
  <si>
    <t>Prestar los servicios profesionales especializados para el apoyo administrativo y de control de la gestión de la cartera a cargo de la Subdirección de Jurisdicción Coactiva de la Dirección de Procesos Administrativos.</t>
  </si>
  <si>
    <t>SSM-914</t>
  </si>
  <si>
    <t>Prestar los servicios profesionales en derecho para la gestión de los procedimientos a cargo de la Subdirección de Jurisdicción Coactiva de la Dirección de Procesos Administrativos.</t>
  </si>
  <si>
    <t>SSM-915</t>
  </si>
  <si>
    <t>Prestar los servicios profesionales para la gestión y administración de la información  a cargo de la Subdirección de Jurisdicción Coactiva de la Dirección de Procesos Administrativos.</t>
  </si>
  <si>
    <t>SSM-916</t>
  </si>
  <si>
    <t>Prestación de servicios profesionales para la gestión de la información del procedimiento de facilidades de pago a cargo de la Subdirección de Jurisdicción Coactiva de la Dirección de Procesos Administrativos.</t>
  </si>
  <si>
    <t>SSM-917</t>
  </si>
  <si>
    <t>Prestar los servicios profesionales para el procesamiento de datos y manejo de la información a cargo de la Subdirección de Jurisdicción Coactiva de la Dirección de Procesos Administrativos.</t>
  </si>
  <si>
    <t>SSM-918</t>
  </si>
  <si>
    <t>SSM-919</t>
  </si>
  <si>
    <t>SSM-920</t>
  </si>
  <si>
    <t>Prestar los servicios profesionales para la gestión y conservación de la documentación a cargo de la Subdirección de Jurisdicción Coactiva de la Dirección de Procesos Administrativos</t>
  </si>
  <si>
    <t>SSM-921</t>
  </si>
  <si>
    <t>Prestar los servicios profesionales para la gestión y recuperación de cartera a cargo de la Subdirección de Jurisdicción Coactiva de la Dirección de Procesos Administrativos.</t>
  </si>
  <si>
    <t>SSM-922</t>
  </si>
  <si>
    <t>Prestación de servicios profesionales en derecho para la gestión y recuperación de cartera a cargo de la Subdirección de Jurisdicción Coactiva de la Dirección de Procesos Administrativos.</t>
  </si>
  <si>
    <t>SSM-923</t>
  </si>
  <si>
    <t xml:space="preserve">Prestación de servicios profesionales en derecho para gestión y recuperación de cartera a cargo de la Subdirección de Jurisdicción Coactiva de la Dirección de Procesos Administrativos.  </t>
  </si>
  <si>
    <t>SSM-924</t>
  </si>
  <si>
    <t>SSM-925</t>
  </si>
  <si>
    <t>SSM-926</t>
  </si>
  <si>
    <t>SSM-927</t>
  </si>
  <si>
    <t>SSM-928</t>
  </si>
  <si>
    <t>SSM-929</t>
  </si>
  <si>
    <t>SSM-930</t>
  </si>
  <si>
    <t>SSM-931</t>
  </si>
  <si>
    <t>SSM-932</t>
  </si>
  <si>
    <t>SSM-933</t>
  </si>
  <si>
    <t>SSM-934</t>
  </si>
  <si>
    <t>SSM-935</t>
  </si>
  <si>
    <t>SSM-936</t>
  </si>
  <si>
    <t>SSM-937</t>
  </si>
  <si>
    <t>SSM-938</t>
  </si>
  <si>
    <t>SSM-939</t>
  </si>
  <si>
    <t>SSM-940</t>
  </si>
  <si>
    <t>SSM-941</t>
  </si>
  <si>
    <t>SSM-942</t>
  </si>
  <si>
    <t>SSM-943</t>
  </si>
  <si>
    <t>SSM-944</t>
  </si>
  <si>
    <t>SSM-945</t>
  </si>
  <si>
    <t>SSM-946</t>
  </si>
  <si>
    <t>SSM-947</t>
  </si>
  <si>
    <t>SSM-948</t>
  </si>
  <si>
    <t>SSM-949</t>
  </si>
  <si>
    <t>SSM-950</t>
  </si>
  <si>
    <t>SSM-951</t>
  </si>
  <si>
    <t>SSM-952</t>
  </si>
  <si>
    <t>SSM-953</t>
  </si>
  <si>
    <t>SSM-954</t>
  </si>
  <si>
    <t>SSM-955</t>
  </si>
  <si>
    <t>SSM-956</t>
  </si>
  <si>
    <t>SSM-957</t>
  </si>
  <si>
    <t>SSM-958</t>
  </si>
  <si>
    <t>SSM-959</t>
  </si>
  <si>
    <t>SSM-960</t>
  </si>
  <si>
    <t>SSM-961</t>
  </si>
  <si>
    <t>SSM-962</t>
  </si>
  <si>
    <t>SSM-963</t>
  </si>
  <si>
    <t>SSM-964</t>
  </si>
  <si>
    <t>SSM-965</t>
  </si>
  <si>
    <t>SSM-966</t>
  </si>
  <si>
    <t>SSM-967</t>
  </si>
  <si>
    <t>SSM-968</t>
  </si>
  <si>
    <t>SSM-969</t>
  </si>
  <si>
    <t>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t>
  </si>
  <si>
    <t>SSM-970</t>
  </si>
  <si>
    <t>SSM-971</t>
  </si>
  <si>
    <t>SSM-972</t>
  </si>
  <si>
    <t>SSM-973</t>
  </si>
  <si>
    <t>SSM-974</t>
  </si>
  <si>
    <t>SSM-975</t>
  </si>
  <si>
    <t>SSM-976</t>
  </si>
  <si>
    <t>SSM-977</t>
  </si>
  <si>
    <t>SSM-978</t>
  </si>
  <si>
    <t>SSM-979</t>
  </si>
  <si>
    <t>SSM-980</t>
  </si>
  <si>
    <t>SSM-981</t>
  </si>
  <si>
    <t>SSM-982</t>
  </si>
  <si>
    <t>SSM-983</t>
  </si>
  <si>
    <t>SSM-984</t>
  </si>
  <si>
    <t>SSM-985</t>
  </si>
  <si>
    <t>SSM-986</t>
  </si>
  <si>
    <t>SSM-987</t>
  </si>
  <si>
    <t>SSM-988</t>
  </si>
  <si>
    <t>Prestación de servicios profesionales en ingeniería de sistemas, para el procesamiento de datos y manejo de la información de la Subdirección de Jurisdicción Coactiva de la Dirección de Procesos Administrativos.</t>
  </si>
  <si>
    <t>SSM-989</t>
  </si>
  <si>
    <t>SSM-990</t>
  </si>
  <si>
    <t>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t>
  </si>
  <si>
    <t>SSM-991</t>
  </si>
  <si>
    <t>SSM-992</t>
  </si>
  <si>
    <t>SSM-993</t>
  </si>
  <si>
    <t xml:space="preserve">Prestación de servicios de apoyo a la gestión jurídica dentro de los trámites que se requieran al interior del procedimiento de facilidades de pago a cargo de la Subdirección de Jurisdicción Coactiva de la Dirección de Procesos Administrativos. </t>
  </si>
  <si>
    <t>SSM-994</t>
  </si>
  <si>
    <t>SSM-995</t>
  </si>
  <si>
    <t>SSM-996</t>
  </si>
  <si>
    <t>SSM-997</t>
  </si>
  <si>
    <t>SSM-998</t>
  </si>
  <si>
    <t>SSM-999</t>
  </si>
  <si>
    <t>Prestación de servicios profesionales en ingeniería de sistemas para la gestión de la información del procedimiento de cobro a cargo de la Subdirección de Jurisdicción Coactiva de la Dirección de Procesos Administrativos.</t>
  </si>
  <si>
    <t>SSM-705</t>
  </si>
  <si>
    <t>SSM-707</t>
  </si>
  <si>
    <t>Total 3-3-1-15-07-42-7132-188</t>
  </si>
  <si>
    <t xml:space="preserve">Total SERVICIOS </t>
  </si>
  <si>
    <t>Total general</t>
  </si>
  <si>
    <t xml:space="preserve">FUENTE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</si>
</sst>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26"/>
      <color indexed="8"/>
      <name val="Arial"/>
      <family val="2"/>
    </font>
    <font>
      <sz val="16"/>
      <color indexed="8"/>
      <name val="Arial"/>
      <family val="2"/>
    </font>
    <font>
      <sz val="2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4" tint="-0.249977111117893"/>
        <bgColor theme="4" tint="-0.249977111117893"/>
      </patternFill>
    </fill>
    <fill>
      <patternFill patternType="solid">
        <fgColor theme="4" tint="0.39997558519241921"/>
        <bgColor theme="4" tint="0.39997558519241921"/>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9">
    <border>
      <left/>
      <right/>
      <top/>
      <bottom/>
      <diagonal/>
    </border>
    <border>
      <left/>
      <right/>
      <top style="thin">
        <color theme="4" tint="0.79998168889431442"/>
      </top>
      <bottom style="thin">
        <color theme="4" tint="0.79998168889431442"/>
      </bottom>
      <diagonal/>
    </border>
    <border>
      <left/>
      <right/>
      <top style="thin">
        <color theme="4" tint="-0.249977111117893"/>
      </top>
      <bottom style="thin">
        <color theme="4" tint="0.79998168889431442"/>
      </bottom>
      <diagonal/>
    </border>
    <border>
      <left/>
      <right/>
      <top style="thin">
        <color theme="4" tint="0.79998168889431442"/>
      </top>
      <bottom style="thin">
        <color theme="4" tint="0.39997558519241921"/>
      </bottom>
      <diagonal/>
    </border>
    <border>
      <left/>
      <right/>
      <top style="thin">
        <color theme="4" tint="0.79998168889431442"/>
      </top>
      <bottom style="thin">
        <color theme="4"/>
      </bottom>
      <diagonal/>
    </border>
    <border>
      <left/>
      <right/>
      <top style="thin">
        <color theme="4" tint="0.39997558519241921"/>
      </top>
      <bottom style="thin">
        <color theme="4" tint="0.39997558519241921"/>
      </bottom>
      <diagonal/>
    </border>
    <border>
      <left/>
      <right/>
      <top style="thin">
        <color theme="4" tint="-0.249977111117893"/>
      </top>
      <bottom style="thin">
        <color theme="4" tint="0.59999389629810485"/>
      </bottom>
      <diagonal/>
    </border>
    <border>
      <left/>
      <right/>
      <top style="thin">
        <color theme="4" tint="0.39997558519241921"/>
      </top>
      <bottom style="thin">
        <color theme="4" tint="0.79998168889431442"/>
      </bottom>
      <diagonal/>
    </border>
    <border>
      <left/>
      <right/>
      <top style="double">
        <color theme="4" tint="-0.249977111117893"/>
      </top>
      <bottom/>
      <diagonal/>
    </border>
  </borders>
  <cellStyleXfs count="1">
    <xf numFmtId="0" fontId="0" fillId="0" borderId="0"/>
  </cellStyleXfs>
  <cellXfs count="58">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xf numFmtId="0" fontId="1" fillId="0" borderId="0" xfId="0" applyFont="1" applyAlignment="1">
      <alignment horizontal="left" vertical="center"/>
    </xf>
    <xf numFmtId="0" fontId="0" fillId="0" borderId="0" xfId="0" applyAlignment="1">
      <alignment horizontal="center" wrapText="1"/>
    </xf>
    <xf numFmtId="3" fontId="0" fillId="0" borderId="0" xfId="0" applyNumberFormat="1" applyAlignment="1">
      <alignment horizontal="center"/>
    </xf>
    <xf numFmtId="3" fontId="0" fillId="0" borderId="0" xfId="0" applyNumberFormat="1" applyAlignment="1">
      <alignment horizontal="right"/>
    </xf>
    <xf numFmtId="0" fontId="2" fillId="0" borderId="0" xfId="0" applyFont="1" applyAlignment="1">
      <alignment horizontal="left" vertical="center"/>
    </xf>
    <xf numFmtId="0" fontId="3" fillId="0" borderId="0" xfId="0" applyFont="1" applyAlignment="1">
      <alignment horizontal="left"/>
    </xf>
    <xf numFmtId="0" fontId="0" fillId="0" borderId="0" xfId="0" applyAlignment="1">
      <alignment horizontal="center" vertical="center" wrapText="1"/>
    </xf>
    <xf numFmtId="3" fontId="0" fillId="0" borderId="0" xfId="0" applyNumberFormat="1" applyAlignment="1">
      <alignment horizontal="center" vertical="center" wrapText="1"/>
    </xf>
    <xf numFmtId="0" fontId="6" fillId="2" borderId="2" xfId="0"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0" fontId="4" fillId="3" borderId="1" xfId="0" applyFont="1" applyFill="1" applyBorder="1" applyAlignment="1">
      <alignment horizontal="center"/>
    </xf>
    <xf numFmtId="0" fontId="5" fillId="0" borderId="8" xfId="0" applyFont="1" applyBorder="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1" xfId="0" applyFont="1" applyBorder="1" applyAlignment="1">
      <alignment vertical="center"/>
    </xf>
    <xf numFmtId="0" fontId="5" fillId="5" borderId="1" xfId="0" applyFont="1" applyFill="1" applyBorder="1" applyAlignment="1">
      <alignment vertical="center"/>
    </xf>
    <xf numFmtId="0" fontId="4" fillId="3" borderId="1" xfId="0" applyFont="1" applyFill="1" applyBorder="1" applyAlignment="1">
      <alignment horizontal="center" vertical="center"/>
    </xf>
    <xf numFmtId="0" fontId="5" fillId="0" borderId="8" xfId="0" applyFont="1" applyBorder="1" applyAlignment="1">
      <alignment horizontal="center" vertical="center"/>
    </xf>
    <xf numFmtId="0" fontId="0" fillId="0" borderId="1" xfId="0" applyFont="1" applyBorder="1" applyAlignment="1">
      <alignment horizontal="center" vertical="center"/>
    </xf>
    <xf numFmtId="0" fontId="5" fillId="5" borderId="1" xfId="0" applyFont="1" applyFill="1" applyBorder="1" applyAlignment="1">
      <alignment horizontal="center" vertical="center"/>
    </xf>
    <xf numFmtId="0" fontId="0" fillId="0" borderId="1" xfId="0" applyFont="1" applyBorder="1" applyAlignment="1">
      <alignment horizontal="center"/>
    </xf>
    <xf numFmtId="0" fontId="0" fillId="4" borderId="1" xfId="0" applyFont="1" applyFill="1" applyBorder="1" applyAlignment="1">
      <alignment horizontal="center"/>
    </xf>
    <xf numFmtId="0" fontId="0" fillId="4" borderId="4" xfId="0" applyFont="1" applyFill="1" applyBorder="1" applyAlignment="1">
      <alignment horizontal="center"/>
    </xf>
    <xf numFmtId="0" fontId="5" fillId="5" borderId="1" xfId="0" applyFont="1" applyFill="1" applyBorder="1" applyAlignment="1">
      <alignment horizontal="center"/>
    </xf>
    <xf numFmtId="0" fontId="0" fillId="0" borderId="0" xfId="0" applyAlignment="1">
      <alignment horizontal="center" vertical="top" wrapText="1"/>
    </xf>
    <xf numFmtId="0" fontId="0" fillId="0" borderId="0" xfId="0" applyAlignment="1">
      <alignment vertical="top" wrapText="1"/>
    </xf>
    <xf numFmtId="0" fontId="0" fillId="4" borderId="4" xfId="0" applyFont="1" applyFill="1" applyBorder="1" applyAlignment="1">
      <alignment vertical="top" wrapText="1"/>
    </xf>
    <xf numFmtId="0" fontId="5" fillId="5" borderId="1" xfId="0" applyFont="1" applyFill="1" applyBorder="1" applyAlignment="1">
      <alignment vertical="top" wrapText="1"/>
    </xf>
    <xf numFmtId="0" fontId="0" fillId="4"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8" xfId="0" applyFont="1" applyBorder="1" applyAlignment="1">
      <alignment horizontal="center" vertical="top" wrapText="1"/>
    </xf>
    <xf numFmtId="0" fontId="0" fillId="4" borderId="4" xfId="0" applyFont="1" applyFill="1" applyBorder="1" applyAlignment="1">
      <alignment vertical="center"/>
    </xf>
    <xf numFmtId="0" fontId="0" fillId="4" borderId="1" xfId="0" applyFont="1" applyFill="1" applyBorder="1" applyAlignment="1">
      <alignment vertical="center"/>
    </xf>
    <xf numFmtId="0" fontId="0" fillId="0" borderId="0" xfId="0" applyAlignment="1">
      <alignment vertical="center" wrapText="1"/>
    </xf>
    <xf numFmtId="0" fontId="0" fillId="0" borderId="1" xfId="0" applyFont="1" applyBorder="1" applyAlignment="1">
      <alignment horizontal="center" vertical="center" wrapText="1"/>
    </xf>
    <xf numFmtId="0" fontId="0" fillId="4" borderId="4" xfId="0" applyFont="1" applyFill="1" applyBorder="1" applyAlignment="1">
      <alignment vertical="center" wrapText="1"/>
    </xf>
    <xf numFmtId="0" fontId="0" fillId="4"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left"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3" fontId="0" fillId="0" borderId="0" xfId="0" applyNumberFormat="1" applyAlignment="1">
      <alignment horizontal="right" vertical="center"/>
    </xf>
    <xf numFmtId="3" fontId="0" fillId="0" borderId="1" xfId="0" applyNumberFormat="1" applyFont="1" applyBorder="1" applyAlignment="1">
      <alignment horizontal="right" vertical="center"/>
    </xf>
    <xf numFmtId="3" fontId="5" fillId="5" borderId="1"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3" fontId="5" fillId="0" borderId="8" xfId="0" applyNumberFormat="1" applyFont="1" applyBorder="1" applyAlignment="1">
      <alignment horizontal="right" vertical="center"/>
    </xf>
    <xf numFmtId="0" fontId="0" fillId="0" borderId="0" xfId="0" applyAlignment="1">
      <alignment horizontal="right" vertical="center"/>
    </xf>
    <xf numFmtId="0" fontId="0"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cellXfs>
  <cellStyles count="1">
    <cellStyle name="Normal" xfId="0" builtinId="0"/>
  </cellStyles>
  <dxfs count="115">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164" formatCode="#,##0.0"/>
    </dxf>
    <dxf>
      <numFmt numFmtId="164" formatCode="#,##0.0"/>
    </dxf>
    <dxf>
      <numFmt numFmtId="164" formatCode="#,##0.0"/>
    </dxf>
    <dxf>
      <numFmt numFmtId="164" formatCode="#,##0.0"/>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3" formatCode="#,##0"/>
    </dxf>
    <dxf>
      <numFmt numFmtId="3" formatCode="#,##0"/>
    </dxf>
    <dxf>
      <numFmt numFmtId="3" formatCode="#,##0"/>
    </dxf>
    <dxf>
      <numFmt numFmtId="3" formatCode="#,##0"/>
    </dxf>
    <dxf>
      <numFmt numFmtId="164" formatCode="#,##0.0"/>
    </dxf>
    <dxf>
      <numFmt numFmtId="164" formatCode="#,##0.0"/>
    </dxf>
    <dxf>
      <numFmt numFmtId="164" formatCode="#,##0.0"/>
    </dxf>
    <dxf>
      <numFmt numFmtId="164" formatCode="#,##0.0"/>
    </dxf>
    <dxf>
      <numFmt numFmtId="4" formatCode="#,##0.00"/>
    </dxf>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9.%20PLAN%20ANUAL%20DE%20ADQUICISIONES%20PAA\Plan%20Anual%20de%20Adquisiciones%20Consolidado%20OAP%20-%2028%20ab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Marzo"/>
      <sheetName val="Predis (2)"/>
      <sheetName val="Conceptos UNIDAD1"/>
      <sheetName val="Conceptos UNIDAD2"/>
      <sheetName val="PAA -FUNCTO 2017"/>
      <sheetName val="Publi WEB "/>
      <sheetName val="Plantilla SECOP Agrupa"/>
      <sheetName val="PAA-CONSOL-SDM 100%-2017"/>
      <sheetName val="Multi-proceso"/>
      <sheetName val="PAA-Pendientes"/>
      <sheetName val="Predis"/>
      <sheetName val="Metas ABRIL"/>
      <sheetName val="MODAL CONTRA"/>
      <sheetName val="GRAF TEN"/>
      <sheetName val="Metas Vigencia 2017"/>
      <sheetName val="Puntos Inv 2017"/>
      <sheetName val="Conceptos SDH 25 Ago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19.%20PLAN%20ANUAL%20DE%20ADQUICISIONES%20PAA\Plan%20Anual%20de%20Adquisiciones%20Consolidado%20OAP%20-%2028%20abril%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lma Maritza Orejuela Hernandez" refreshedDate="42857.431685995369" createdVersion="6" refreshedVersion="6" minRefreshableVersion="3" recordCount="1950">
  <cacheSource type="worksheet">
    <worksheetSource ref="A15:BU1965" sheet="PAA-CONSOL-SDM 100%-2017" r:id="rId2"/>
  </cacheSource>
  <cacheFields count="76">
    <cacheField name="SUBSECRETARÍA PAA _x000a_CONSOLIDADO " numFmtId="3">
      <sharedItems count="4">
        <s v="CORPORATIVA "/>
        <s v="FUNCIONAMIENTO "/>
        <s v="POLITICA "/>
        <s v="SERVICIOS "/>
      </sharedItems>
    </cacheField>
    <cacheField name="LINEA _x000a_PAA " numFmtId="0">
      <sharedItems count="1950">
        <s v="SGC-01"/>
        <s v="SGC-02"/>
        <s v="SGC-03"/>
        <s v="SGC-04"/>
        <s v="SGC-05"/>
        <s v="SGC-06"/>
        <s v="SGC-07"/>
        <s v="SGC-08"/>
        <s v="SGC-09"/>
        <s v="SGC-10"/>
        <s v="SGC-11"/>
        <s v="SGC-12"/>
        <s v="SGC-13"/>
        <s v="SGC-14"/>
        <s v="SGC-15"/>
        <s v="SGC-16"/>
        <s v="SGC-17"/>
        <s v="SGC-18"/>
        <s v="SGC-19"/>
        <s v="SGC-20"/>
        <s v="SGC-21"/>
        <s v="SGC-22"/>
        <s v="SGC-23"/>
        <s v="SGC-24"/>
        <s v="SGC-25"/>
        <s v="SGC-26"/>
        <s v="SGC-27"/>
        <s v="SGC-28"/>
        <s v="SGC-29"/>
        <s v="SGC-30"/>
        <s v="SGC-31"/>
        <s v="SGC-32"/>
        <s v="SGC-33"/>
        <s v="SGC-34"/>
        <s v="SGC-35"/>
        <s v="SGC-36"/>
        <s v="SGC-37"/>
        <s v="SGC-38"/>
        <s v="SGC-39"/>
        <s v="SGC-40"/>
        <s v="SGC-41"/>
        <s v="SGC-42"/>
        <s v="SGC-43"/>
        <s v="SGC-44"/>
        <s v="SGC-45"/>
        <s v="SGC-46"/>
        <s v="SGC-47"/>
        <s v="SGC-48"/>
        <s v="SGC-49"/>
        <s v="SGC-50"/>
        <s v="SGC-51"/>
        <s v="SGC-52"/>
        <s v="SGC-53"/>
        <s v="SGC-54"/>
        <s v="SGC-55"/>
        <s v="SGC-56"/>
        <s v="SGC-57"/>
        <s v="SGC-58"/>
        <s v="SGC-59"/>
        <s v="SGC-60"/>
        <s v="SGC-61"/>
        <s v="SGC-62"/>
        <s v="SGC-63"/>
        <s v="SGC-64"/>
        <s v="SGC-65"/>
        <s v="SGC-66"/>
        <s v="SGC-67"/>
        <s v="SGC-68"/>
        <s v="SGC-69"/>
        <s v="SGC-70"/>
        <s v="SGC-71"/>
        <s v="SGC-72"/>
        <s v="SGC-73"/>
        <s v="SGC-74"/>
        <s v="SGC-75"/>
        <s v="SGC-76"/>
        <s v="SGC-77"/>
        <s v="SGC-78"/>
        <s v="SGC-79"/>
        <s v="SGC-80"/>
        <s v="SGC-81"/>
        <s v="SGC-82"/>
        <s v="SGC-83"/>
        <s v="SGC-84"/>
        <s v="SGC-85"/>
        <s v="SGC-86"/>
        <s v="SGC-87"/>
        <s v="SGC-88"/>
        <s v="SGC-89"/>
        <s v="SGC-90"/>
        <s v="SGC-91"/>
        <s v="SGC-92"/>
        <s v="SGC-93"/>
        <s v="SGC-94"/>
        <s v="SGC-95"/>
        <s v="SGC-96"/>
        <s v="SGC-97"/>
        <s v="SGC-98"/>
        <s v="SGC-99"/>
        <s v="SGC-100"/>
        <s v="SGC-101"/>
        <s v="SGC-102"/>
        <s v="SGC-103"/>
        <s v="SGC-104"/>
        <s v="SGC-105"/>
        <s v="SGC-106"/>
        <s v="SGC-107"/>
        <s v="SGC-108"/>
        <s v="SGC-109"/>
        <s v="SGC-110"/>
        <s v="SGC-111"/>
        <s v="SGC-112"/>
        <s v="SGC-113"/>
        <s v="SGC-114"/>
        <s v="SGC-115"/>
        <s v="SGC-116"/>
        <s v="SGC-117"/>
        <s v="SGC-118"/>
        <s v="SGC-119"/>
        <s v="SGC-120"/>
        <s v="SGC-121"/>
        <s v="SGC-122"/>
        <s v="SGC-123"/>
        <s v="SGC-124"/>
        <s v="SGC-125"/>
        <s v="SGC-126"/>
        <s v="SGC-127"/>
        <s v="SGC-128"/>
        <s v="SGC-129"/>
        <s v="SGC-130"/>
        <s v="SGC-131"/>
        <s v="SGC-132"/>
        <s v="SGC-133"/>
        <s v="SGC-134"/>
        <s v="SGC-135"/>
        <s v="SGC-136"/>
        <s v="SGC-137"/>
        <s v="SGC-138"/>
        <s v="SGC-139"/>
        <s v="SGC-140"/>
        <s v="SGC-141"/>
        <s v="SGC-142"/>
        <s v="SGC-143"/>
        <s v="SGC-144"/>
        <s v="SGC-145"/>
        <s v="SGC-146"/>
        <s v="SGC-147"/>
        <s v="SGC-148"/>
        <s v="SGC-149"/>
        <s v="SGC-150"/>
        <s v="SGC-151"/>
        <s v="SGC-152"/>
        <s v="SGC-153"/>
        <s v="SGC-154"/>
        <s v="SGC-155"/>
        <s v="SGC-156"/>
        <s v="SGC-157"/>
        <s v="SGC-158"/>
        <s v="SGC-159"/>
        <s v="SGC-160"/>
        <s v="SGC-161"/>
        <s v="SGC-162"/>
        <s v="SGC-163"/>
        <s v="SGC-164"/>
        <s v="SGC-165"/>
        <s v="SGC-166"/>
        <s v="SGC-167"/>
        <s v="SGC-168"/>
        <s v="SGC-169"/>
        <s v="SGC-170"/>
        <s v="SGC-171"/>
        <s v="SGC-172"/>
        <s v="SGC-173"/>
        <s v="SGC-174"/>
        <s v="SGC-175"/>
        <s v="SGC-176"/>
        <s v="SGC-177"/>
        <s v="SGC-178"/>
        <s v="SGC-179"/>
        <s v="SGC-180"/>
        <s v="SGC-181"/>
        <s v="SGC-182"/>
        <s v="SGC-183"/>
        <s v="SGC-184"/>
        <s v="SGC-185"/>
        <s v="SGC-186"/>
        <s v="SGC-187"/>
        <s v="SGC-188"/>
        <s v="SGC-189"/>
        <s v="SGC-190"/>
        <s v="SGC-191"/>
        <s v="SGC-192"/>
        <s v="SGC-193"/>
        <s v="SGC-194"/>
        <s v="SGC-195"/>
        <s v="SGC-196"/>
        <s v="SGCF-01"/>
        <s v="SGCF-02"/>
        <s v="SGCF-03"/>
        <s v="SGCF-04"/>
        <s v="SGCF-05"/>
        <s v="SGCF-06"/>
        <s v="SGCF-07"/>
        <s v="SGCF-08"/>
        <s v="SGCF-09"/>
        <s v="SGCF-10"/>
        <s v="SGCF-11"/>
        <s v="SGCF-12"/>
        <s v="SGCF-13"/>
        <s v="SGCF-14"/>
        <s v="SGCF-15"/>
        <s v="SGCF-16"/>
        <s v="SGCF-17"/>
        <s v="SGCF-18"/>
        <s v="SGCF-19"/>
        <s v="SGCF-20"/>
        <s v="SGCF-21"/>
        <s v="SGCF-22"/>
        <s v="SGCF-23"/>
        <s v="SGCF-24"/>
        <s v="SGCF-25"/>
        <s v="SGCF-26"/>
        <s v="SGCF-27"/>
        <s v="SGCF-28"/>
        <s v="SGCF-29"/>
        <s v="SGCF-30"/>
        <s v="SGCF-31"/>
        <s v="SGCF-32"/>
        <s v="SGCF-33"/>
        <s v="SGCF-34"/>
        <s v="SGCF-35"/>
        <s v="SGCF-36"/>
        <s v="SGCF-37"/>
        <s v="SGCF-38"/>
        <s v="SGCF-39"/>
        <s v="SGCF-40"/>
        <s v="SGCF-41"/>
        <s v="SGCF-42"/>
        <s v="SGCF-43"/>
        <s v="SPS-01"/>
        <s v="SPS-02"/>
        <s v="SPS-03"/>
        <s v="SPS-04"/>
        <s v="SPS-05"/>
        <s v="SPS-06"/>
        <s v="SPS-07"/>
        <s v="SPS-08"/>
        <s v="SPS-09"/>
        <s v="SPS-10"/>
        <s v="SPS-11"/>
        <s v="SPS-12"/>
        <s v="SPS-13"/>
        <s v="SPS-14"/>
        <s v="SPS-15"/>
        <s v="SPS-16"/>
        <s v="SPS-17"/>
        <s v="SPS-18"/>
        <s v="SPS-19"/>
        <s v="SPS-20"/>
        <s v="SPS-21"/>
        <s v="SPS-22"/>
        <s v="SPS-23"/>
        <s v="SPS-24"/>
        <s v="SPS-25"/>
        <s v="SPS-26"/>
        <s v="SPS-27"/>
        <s v="SPS-28"/>
        <s v="SPS-29"/>
        <s v="SPS-30"/>
        <s v="SPS-31"/>
        <s v="SPS-32"/>
        <s v="SPS-33"/>
        <s v="SPS-34"/>
        <s v="SPS-35"/>
        <s v="SPS-36"/>
        <s v="SPS-37"/>
        <s v="SPS-38"/>
        <s v="SPS-39"/>
        <s v="SPS-40"/>
        <s v="SPS-41"/>
        <s v="SPS-42"/>
        <s v="SPS-43"/>
        <s v="SPS-44"/>
        <s v="SPS-45"/>
        <s v="SPS-46"/>
        <s v="SPS-47"/>
        <s v="SPS-48"/>
        <s v="SPS-49"/>
        <s v="SPS-50"/>
        <s v="SPS-51"/>
        <s v="SPS-52"/>
        <s v="SPS-53"/>
        <s v="SPS-54"/>
        <s v="SPS-55"/>
        <s v="SPS-56"/>
        <s v="SPS-57"/>
        <s v="SPS-58"/>
        <s v="SPS-59"/>
        <s v="SPS-60"/>
        <s v="SPS-61"/>
        <s v="SPS-62"/>
        <s v="SPS-63"/>
        <s v="SPS-64"/>
        <s v="SPS-65"/>
        <s v="SPS-66"/>
        <s v="SPS-67"/>
        <s v="SPS-68"/>
        <s v="SPS-69"/>
        <s v="SPS-70"/>
        <s v="SPS-71"/>
        <s v="SPS-72"/>
        <s v="SPS-73"/>
        <s v="SPS-74"/>
        <s v="SPS-75"/>
        <s v="SPS-76"/>
        <s v="SPS-77"/>
        <s v="SPS-78"/>
        <s v="SPS-79"/>
        <s v="SPS-80"/>
        <s v="SPS-81"/>
        <s v="SPS-82"/>
        <s v="SPS-83"/>
        <s v="SPS-84"/>
        <s v="SPS-85"/>
        <s v="SPS-86"/>
        <s v="SPS-87"/>
        <s v="SPS-88"/>
        <s v="SPS-89"/>
        <s v="SPS-90"/>
        <s v="SPS-91"/>
        <s v="SPS-92"/>
        <s v="SPS-93"/>
        <s v="SPS-94"/>
        <s v="SPS-95"/>
        <s v="SPS-96"/>
        <s v="SPS-97"/>
        <s v="SPS-98"/>
        <s v="SPS-99"/>
        <s v="SPS-100"/>
        <s v="SPS-101"/>
        <s v="SPS-102"/>
        <s v="SPS-103"/>
        <s v="SPS-104"/>
        <s v="SPS-105"/>
        <s v="SPS-106"/>
        <s v="SPS-107"/>
        <s v="SPS-108"/>
        <s v="SPS-109"/>
        <s v="SPS-110"/>
        <s v="SPS-111"/>
        <s v="SPS-112"/>
        <s v="SPS-113"/>
        <s v="SPS-114"/>
        <s v="SPS-115"/>
        <s v="SPS-116"/>
        <s v="SPS-117"/>
        <s v="SPS-118"/>
        <s v="SPS-119"/>
        <s v="SPS-120"/>
        <s v="SPS-121"/>
        <s v="SPS-122"/>
        <s v="SPS-123"/>
        <s v="SPS-124"/>
        <s v="SPS-125"/>
        <s v="SPS-126"/>
        <s v="SPS-127"/>
        <s v="SPS-128"/>
        <s v="SPS-129"/>
        <s v="SPS-130"/>
        <s v="SPS-131"/>
        <s v="SPS-132"/>
        <s v="SPS-133"/>
        <s v="SPS-134"/>
        <s v="SPS-135"/>
        <s v="SPS-136"/>
        <s v="SPS-137"/>
        <s v="SPS-138"/>
        <s v="SPS-139"/>
        <s v="SPS-140"/>
        <s v="SPS-141"/>
        <s v="SPS-142"/>
        <s v="SPS-143"/>
        <s v="SPS-144"/>
        <s v="SPS-145"/>
        <s v="SPS-146"/>
        <s v="SPS-147"/>
        <s v="SPS-148"/>
        <s v="SPS-149"/>
        <s v="SPS-150"/>
        <s v="SPS-151"/>
        <s v="SPS-152"/>
        <s v="SPS-153"/>
        <s v="SPS-154"/>
        <s v="SPS-155"/>
        <s v="SPS-156"/>
        <s v="SPS-157"/>
        <s v="SPS-158"/>
        <s v="SPS-159"/>
        <s v="SPS-160"/>
        <s v="SPS-161"/>
        <s v="SPS-162"/>
        <s v="SPS-163"/>
        <s v="SPS-164"/>
        <s v="SPS-165"/>
        <s v="SPS-166"/>
        <s v="SPS-167"/>
        <s v="SPS-168"/>
        <s v="SPS-169"/>
        <s v="SPS-170"/>
        <s v="SPS-171"/>
        <s v="SPS-172"/>
        <s v="SPS-173"/>
        <s v="SPS-174"/>
        <s v="SPS-175"/>
        <s v="SPS-176"/>
        <s v="SPS-177"/>
        <s v="SPS-178"/>
        <s v="SPS-179"/>
        <s v="SPS-180"/>
        <s v="SPS-181"/>
        <s v="SPS-182"/>
        <s v="SPS-183"/>
        <s v="SPS-184"/>
        <s v="SPS-185"/>
        <s v="SPS-186"/>
        <s v="SPS-187"/>
        <s v="SPS-188"/>
        <s v="SPS-189"/>
        <s v="SPS-190"/>
        <s v="SPS-191"/>
        <s v="SPS-192"/>
        <s v="SPS-193"/>
        <s v="SPS-194"/>
        <s v="SPS-195"/>
        <s v="SPS-196"/>
        <s v="SPS-197"/>
        <s v="SPS-198"/>
        <s v="SPS-199"/>
        <s v="SPS-200"/>
        <s v="SPS-201"/>
        <s v="SPS-202"/>
        <s v="SPS-203"/>
        <s v="SPS-204"/>
        <s v="SPS-205"/>
        <s v="SPS-206"/>
        <s v="SPS-207"/>
        <s v="SPS-208"/>
        <s v="SPS-209"/>
        <s v="SPS-210"/>
        <s v="SPS-211"/>
        <s v="SPS-212"/>
        <s v="SPS-213"/>
        <s v="SPS-214"/>
        <s v="SPS-215"/>
        <s v="SPS-216"/>
        <s v="SPS-217"/>
        <s v="SPS-218"/>
        <s v="SPS-219"/>
        <s v="SPS-220"/>
        <s v="SPS-221"/>
        <s v="SPS-222"/>
        <s v="SPS-223"/>
        <s v="SPS-224"/>
        <s v="SPS-225"/>
        <s v="SPS-226"/>
        <s v="SPS-227"/>
        <s v="SPS-228"/>
        <s v="SPS-229"/>
        <s v="SPS-230"/>
        <s v="SPS-231"/>
        <s v="SPS-232"/>
        <s v="SPS-233"/>
        <s v="SPS-234"/>
        <s v="SPS-235"/>
        <s v="SPS-236"/>
        <s v="SPS-237"/>
        <s v="SPS-238"/>
        <s v="SPS-239"/>
        <s v="SPS-240"/>
        <s v="SPS-241"/>
        <s v="SPS-242"/>
        <s v="SPS-243"/>
        <s v="SPS-244"/>
        <s v="SPS-245"/>
        <s v="SPS-246"/>
        <s v="SPS-247"/>
        <s v="SPS-248"/>
        <s v="SPS-249"/>
        <s v="SPS-250"/>
        <s v="SPS-251"/>
        <s v="SPS-252"/>
        <s v="SPS-253"/>
        <s v="SPS-254"/>
        <s v="SPS-255"/>
        <s v="SPS-256"/>
        <s v="SPS-257"/>
        <s v="SPS-258"/>
        <s v="SPS-259"/>
        <s v="SPS-260"/>
        <s v="SPS-261"/>
        <s v="SPS-262"/>
        <s v="SPS-263"/>
        <s v="SPS-264"/>
        <s v="SPS-265"/>
        <s v="SPS-266"/>
        <s v="SPS-267"/>
        <s v="SPS-268"/>
        <s v="SPS-269"/>
        <s v="SPS-270"/>
        <s v="SPS-271"/>
        <s v="SPS-272"/>
        <s v="SPS-273"/>
        <s v="SPS-274"/>
        <s v="SPS-275"/>
        <s v="SPS-276"/>
        <s v="SPS-277"/>
        <s v="SPS-278"/>
        <s v="SPS-279"/>
        <s v="SPS-280"/>
        <s v="SPS-281"/>
        <s v="SPS-282"/>
        <s v="SPS-283"/>
        <s v="SPS-284"/>
        <s v="SPS-285"/>
        <s v="SPS-286"/>
        <s v="SPS-287"/>
        <s v="SPS-288"/>
        <s v="SPS-289"/>
        <s v="SPS-290"/>
        <s v="SPS-291"/>
        <s v="SPS-292"/>
        <s v="SPS-293"/>
        <s v="SPS-294"/>
        <s v="SPS-295"/>
        <s v="SPS-296"/>
        <s v="SPS-297"/>
        <s v="SPS-298"/>
        <s v="SPS-299"/>
        <s v="SPS-300"/>
        <s v="SPS-301"/>
        <s v="SPS-302"/>
        <s v="SPS-303"/>
        <s v="SPS-304"/>
        <s v="SPS-305"/>
        <s v="SPS-306"/>
        <s v="SPS-307"/>
        <s v="SPS-308"/>
        <s v="SPS-309"/>
        <s v="SPS-310"/>
        <s v="SPS-311"/>
        <s v="SPS-312"/>
        <s v="SPS-313"/>
        <s v="SPS-314"/>
        <s v="SPS-315"/>
        <s v="SPS-316"/>
        <s v="SPS-317"/>
        <s v="SPS-318"/>
        <s v="SPS-319"/>
        <s v="SPS-320"/>
        <s v="SPS-321"/>
        <s v="SPS-322"/>
        <s v="SPS-323"/>
        <s v="SPS-324"/>
        <s v="SPS-325"/>
        <s v="SPS-326"/>
        <s v="SPS-327"/>
        <s v="SPS-328"/>
        <s v="SSM-1"/>
        <s v="SSM-2"/>
        <s v="SSM-3"/>
        <s v="SSM-4"/>
        <s v="SSM-5"/>
        <s v="SSM-6"/>
        <s v="SSM-7"/>
        <s v="SSM-8"/>
        <s v="SSM-9"/>
        <s v="SSM-10"/>
        <s v="SSM-11"/>
        <s v="SSM-12"/>
        <s v="SSM-13"/>
        <s v="SSM-14"/>
        <s v="SSM-15"/>
        <s v="SSM-16"/>
        <s v="SSM-17"/>
        <s v="SSM-18"/>
        <s v="SSM-19"/>
        <s v="SSM-20"/>
        <s v="SSM-21"/>
        <s v="SSM-22"/>
        <s v="SSM-23"/>
        <s v="SSM-24"/>
        <s v="SSM-25"/>
        <s v="SSM-26"/>
        <s v="SSM-27"/>
        <s v="SSM-28"/>
        <s v="SSM-29"/>
        <s v="SSM-30"/>
        <s v="SSM-31"/>
        <s v="SSM-32"/>
        <s v="SSM-33"/>
        <s v="SSM-34"/>
        <s v="SSM-35"/>
        <s v="SSM-36"/>
        <s v="SSM-37"/>
        <s v="SSM-38"/>
        <s v="SSM-39"/>
        <s v="SSM-40"/>
        <s v="SSM-41"/>
        <s v="SSM-42"/>
        <s v="SSM-43"/>
        <s v="SSM-44"/>
        <s v="SSM-45"/>
        <s v="SSM-46"/>
        <s v="SSM-47"/>
        <s v="SSM-48"/>
        <s v="SSM-49"/>
        <s v="SSM-50"/>
        <s v="SSM-51"/>
        <s v="SSM-52"/>
        <s v="SSM-53"/>
        <s v="SSM-54"/>
        <s v="SSM-55"/>
        <s v="SSM-56"/>
        <s v="SSM-57"/>
        <s v="SSM-58"/>
        <s v="SSM-59"/>
        <s v="SSM-60"/>
        <s v="SSM-61"/>
        <s v="SSM-62"/>
        <s v="SSM-63"/>
        <s v="SSM-64"/>
        <s v="SSM-65"/>
        <s v="SSM-66"/>
        <s v="SSM-67"/>
        <s v="SSM-68"/>
        <s v="SSM-69"/>
        <s v="SSM-70"/>
        <s v="SSM-71"/>
        <s v="SSM-72"/>
        <s v="SSM-73"/>
        <s v="SSM-74"/>
        <s v="SSM-75"/>
        <s v="SSM-76"/>
        <s v="SSM-77"/>
        <s v="SSM-78"/>
        <s v="SSM-79"/>
        <s v="SSM-80"/>
        <s v="SSM-81"/>
        <s v="SSM-82"/>
        <s v="SSM-83"/>
        <s v="SSM-84"/>
        <s v="SSM-85"/>
        <s v="SSM-86"/>
        <s v="SSM-87"/>
        <s v="SSM-88"/>
        <s v="SSM-89"/>
        <s v="SSM-90"/>
        <s v="SSM-91"/>
        <s v="SSM-92"/>
        <s v="SSM-93"/>
        <s v="SSM-94"/>
        <s v="SSM-95"/>
        <s v="SSM-96"/>
        <s v="SSM-97"/>
        <s v="SSM-98"/>
        <s v="SSM-99"/>
        <s v="SSM-100"/>
        <s v="SSM-101"/>
        <s v="SSM-102"/>
        <s v="SSM-103"/>
        <s v="SSM-104"/>
        <s v="SSM-105"/>
        <s v="SSM-106"/>
        <s v="SSM-107"/>
        <s v="SSM-108"/>
        <s v="SSM-109"/>
        <s v="SSM-110"/>
        <s v="SSM-111"/>
        <s v="SSM-112"/>
        <s v="SSM-113"/>
        <s v="SSM-114"/>
        <s v="SSM-115"/>
        <s v="SSM-116"/>
        <s v="SSM-117"/>
        <s v="SSM-118"/>
        <s v="SSM-119"/>
        <s v="SSM-120"/>
        <s v="SSM-121"/>
        <s v="SSM-122"/>
        <s v="SSM-123"/>
        <s v="SSM-124"/>
        <s v="SSM-125"/>
        <s v="SSM-126"/>
        <s v="SSM-127"/>
        <s v="SSM-128"/>
        <s v="SSM-129"/>
        <s v="SSM-130"/>
        <s v="SSM-131"/>
        <s v="SSM-132"/>
        <s v="SSM-133"/>
        <s v="SSM-134"/>
        <s v="SSM-135"/>
        <s v="SSM-136"/>
        <s v="SSM-137"/>
        <s v="SSM-138"/>
        <s v="SSM-139"/>
        <s v="SSM-140"/>
        <s v="SSM-141"/>
        <s v="SSM-142"/>
        <s v="SSM-143"/>
        <s v="SSM-144"/>
        <s v="SSM-145"/>
        <s v="SSM-146"/>
        <s v="SSM-147"/>
        <s v="SSM-148"/>
        <s v="SSM-149"/>
        <s v="SSM-150"/>
        <s v="SSM-151"/>
        <s v="SSM-152"/>
        <s v="SSM-153"/>
        <s v="SSM-154"/>
        <s v="SSM-155"/>
        <s v="SSM-156"/>
        <s v="SSM-157"/>
        <s v="SSM-158"/>
        <s v="SSM-159"/>
        <s v="SSM-160"/>
        <s v="SSM-161"/>
        <s v="SSM-162"/>
        <s v="SSM-163"/>
        <s v="SSM-164"/>
        <s v="SSM-165"/>
        <s v="SSM-166"/>
        <s v="SSM-167"/>
        <s v="SSM-168"/>
        <s v="SSM-169"/>
        <s v="SSM-170"/>
        <s v="SSM-171"/>
        <s v="SSM-172"/>
        <s v="SSM-173"/>
        <s v="SSM-174"/>
        <s v="SSM-175"/>
        <s v="SSM-176"/>
        <s v="SSM-177"/>
        <s v="SSM-178"/>
        <s v="SSM-179"/>
        <s v="SSM-180"/>
        <s v="SSM-181"/>
        <s v="SSM-182"/>
        <s v="SSM-183"/>
        <s v="SSM-184"/>
        <s v="SSM-185"/>
        <s v="SSM-186"/>
        <s v="SSM-187"/>
        <s v="SSM-188"/>
        <s v="SSM-189"/>
        <s v="SSM-190"/>
        <s v="SSM-191"/>
        <s v="SSM-192"/>
        <s v="SSM-193"/>
        <s v="SSM-194"/>
        <s v="SSM-195"/>
        <s v="SSM-196"/>
        <s v="SSM-197"/>
        <s v="SSM-198"/>
        <s v="SSM-199"/>
        <s v="SSM-200"/>
        <s v="SSM-201"/>
        <s v="SSM-202"/>
        <s v="SSM-203"/>
        <s v="SSM-204"/>
        <s v="SSM-205"/>
        <s v="SSM-206"/>
        <s v="SSM-207"/>
        <s v="SSM-208"/>
        <s v="SSM-209"/>
        <s v="SSM-210"/>
        <s v="SSM-211"/>
        <s v="SSM-212"/>
        <s v="SSM-213"/>
        <s v="SSM-214"/>
        <s v="SSM-215"/>
        <s v="SSM-216"/>
        <s v="SSM-217"/>
        <s v="SSM-218"/>
        <s v="SSM-219"/>
        <s v="SSM-220"/>
        <s v="SSM-221"/>
        <s v="SSM-222"/>
        <s v="SSM-223"/>
        <s v="SSM-224"/>
        <s v="SSM-225"/>
        <s v="SSM-226"/>
        <s v="SSM-227"/>
        <s v="SSM-228"/>
        <s v="SSM-229"/>
        <s v="SSM-230"/>
        <s v="SSM-231"/>
        <s v="SSM-232"/>
        <s v="SSM-233"/>
        <s v="SSM-234"/>
        <s v="SSM-235"/>
        <s v="SSM-236"/>
        <s v="SSM-237"/>
        <s v="SSM-238"/>
        <s v="SSM-239"/>
        <s v="SSM-240"/>
        <s v="SSM-241"/>
        <s v="SSM-242"/>
        <s v="SSM-243"/>
        <s v="SSM-244"/>
        <s v="SSM-245"/>
        <s v="SSM-246"/>
        <s v="SSM-247"/>
        <s v="SSM-248"/>
        <s v="SSM-249"/>
        <s v="SSM-250"/>
        <s v="SSM-251"/>
        <s v="SSM-252"/>
        <s v="SSM-253"/>
        <s v="SSM-254"/>
        <s v="SSM-255"/>
        <s v="SSM-256"/>
        <s v="SSM-257"/>
        <s v="SSM-258"/>
        <s v="SSM-259"/>
        <s v="SSM-260"/>
        <s v="SSM-261"/>
        <s v="SSM-262"/>
        <s v="SSM-263"/>
        <s v="SSM-264"/>
        <s v="SSM-265"/>
        <s v="SSM-266"/>
        <s v="SSM-267"/>
        <s v="SSM-268"/>
        <s v="SSM-269"/>
        <s v="SSM-270"/>
        <s v="SSM-271"/>
        <s v="SSM-272"/>
        <s v="SSM-273"/>
        <s v="SSM-274"/>
        <s v="SSM-275"/>
        <s v="SSM-276"/>
        <s v="SSM-277"/>
        <s v="SSM-278"/>
        <s v="SSM-279"/>
        <s v="SSM-280"/>
        <s v="SSM-281"/>
        <s v="SSM-282"/>
        <s v="SSM-283"/>
        <s v="SSM-284"/>
        <s v="SSM-285"/>
        <s v="SSM-286"/>
        <s v="SSM-287"/>
        <s v="SSM-288"/>
        <s v="SSM-289"/>
        <s v="SSM-290"/>
        <s v="SSM-291"/>
        <s v="SSM-292"/>
        <s v="SSM-293"/>
        <s v="SSM-294"/>
        <s v="SSM-295"/>
        <s v="SSM-296"/>
        <s v="SSM-297"/>
        <s v="SSM-298"/>
        <s v="SSM-299"/>
        <s v="SSM-300"/>
        <s v="SSM-301"/>
        <s v="SSM-302"/>
        <s v="SSM-303"/>
        <s v="SSM-304"/>
        <s v="SSM-305"/>
        <s v="SSM-306"/>
        <s v="SSM-307"/>
        <s v="SSM-308"/>
        <s v="SSM-309"/>
        <s v="SSM-310"/>
        <s v="SSM-311"/>
        <s v="SSM-312"/>
        <s v="SSM-313"/>
        <s v="SSM-314"/>
        <s v="SSM-315"/>
        <s v="SSM-316"/>
        <s v="SSM-317"/>
        <s v="SSM-318"/>
        <s v="SSM-319"/>
        <s v="SSM-320"/>
        <s v="SSM-321"/>
        <s v="SSM-322"/>
        <s v="SSM-323"/>
        <s v="SSM-324"/>
        <s v="SSM-325"/>
        <s v="SSM-326"/>
        <s v="SSM-327"/>
        <s v="SSM-328"/>
        <s v="SSM-329"/>
        <s v="SSM-330"/>
        <s v="SSM-331"/>
        <s v="SSM-332"/>
        <s v="SSM-333"/>
        <s v="SSM-334"/>
        <s v="SSM-335"/>
        <s v="SSM-336"/>
        <s v="SSM-337"/>
        <s v="SSM-338"/>
        <s v="SSM-339"/>
        <s v="SSM-340"/>
        <s v="SSM-341"/>
        <s v="SSM-342"/>
        <s v="SSM-343"/>
        <s v="SSM-344"/>
        <s v="SSM-345"/>
        <s v="SSM-346"/>
        <s v="SSM-347"/>
        <s v="SSM-348"/>
        <s v="SSM-349"/>
        <s v="SSM-350"/>
        <s v="SSM-351"/>
        <s v="SSM-352"/>
        <s v="SSM-353"/>
        <s v="SSM-354"/>
        <s v="SSM-355"/>
        <s v="SSM-356"/>
        <s v="SSM-357"/>
        <s v="SSM-358"/>
        <s v="SSM-359"/>
        <s v="SSM-360"/>
        <s v="SSM-361"/>
        <s v="SSM-362"/>
        <s v="SSM-363"/>
        <s v="SSM-364"/>
        <s v="SSM-365"/>
        <s v="SSM-366"/>
        <s v="SSM-367"/>
        <s v="SSM-368"/>
        <s v="SSM-369"/>
        <s v="SSM-370"/>
        <s v="SSM-371"/>
        <s v="SSM-372"/>
        <s v="SSM-373"/>
        <s v="SSM-374"/>
        <s v="SSM-375"/>
        <s v="SSM-376"/>
        <s v="SSM-377"/>
        <s v="SSM-378"/>
        <s v="SSM-379"/>
        <s v="SSM-380"/>
        <s v="SSM-381"/>
        <s v="SSM-382"/>
        <s v="SSM-383"/>
        <s v="SSM-384"/>
        <s v="SSM-385"/>
        <s v="SSM-386"/>
        <s v="SSM-387"/>
        <s v="SSM-388"/>
        <s v="SSM-389"/>
        <s v="SSM-390"/>
        <s v="SSM-391"/>
        <s v="SSM-392"/>
        <s v="SSM-393"/>
        <s v="SSM-394"/>
        <s v="SSM-395"/>
        <s v="SSM-396"/>
        <s v="SSM-397"/>
        <s v="SSM-398"/>
        <s v="SSM-399"/>
        <s v="SSM-400"/>
        <s v="SSM-401"/>
        <s v="SSM-402"/>
        <s v="SSM-403"/>
        <s v="SSM-404"/>
        <s v="SSM-405"/>
        <s v="SSM-406"/>
        <s v="SSM-407"/>
        <s v="SSM-408"/>
        <s v="SSM-409"/>
        <s v="SSM-410"/>
        <s v="SSM-411"/>
        <s v="SSM-412"/>
        <s v="SSM-413"/>
        <s v="SSM-414"/>
        <s v="SSM-415"/>
        <s v="SSM-416"/>
        <s v="SSM-417"/>
        <s v="SSM-418"/>
        <s v="SSM-419"/>
        <s v="SSM-420"/>
        <s v="SSM-421"/>
        <s v="SSM-422"/>
        <s v="SSM-423"/>
        <s v="SSM-424"/>
        <s v="SSM-425"/>
        <s v="SSM-426"/>
        <s v="SSM-427"/>
        <s v="SSM-428"/>
        <s v="SSM-429"/>
        <s v="SSM-430"/>
        <s v="SSM-431"/>
        <s v="SSM-432"/>
        <s v="SSM-433"/>
        <s v="SSM-434"/>
        <s v="SSM-435"/>
        <s v="SSM-436"/>
        <s v="SSM-437"/>
        <s v="SSM-438"/>
        <s v="SSM-439"/>
        <s v="SSM-440"/>
        <s v="SSM-441"/>
        <s v="SSM-442"/>
        <s v="SSM-443"/>
        <s v="SSM-444"/>
        <s v="SSM-445"/>
        <s v="SSM-446"/>
        <s v="SSM-447"/>
        <s v="SSM-448"/>
        <s v="SSM-449"/>
        <s v="SSM-450"/>
        <s v="SSM-451"/>
        <s v="SSM-452"/>
        <s v="SSM-453"/>
        <s v="SSM-454"/>
        <s v="SSM-455"/>
        <s v="SSM-456"/>
        <s v="SSM-457"/>
        <s v="SSM-458"/>
        <s v="SSM-459"/>
        <s v="SSM-460"/>
        <s v="SSM-461"/>
        <s v="SSM-462"/>
        <s v="SSM-463"/>
        <s v="SSM-464"/>
        <s v="SSM-465"/>
        <s v="SSM-466"/>
        <s v="SSM-467"/>
        <s v="SSM-468"/>
        <s v="SSM-469"/>
        <s v="SSM-470"/>
        <s v="SSM-471"/>
        <s v="SSM-472"/>
        <s v="SSM-473"/>
        <s v="SSM-474"/>
        <s v="SSM-475"/>
        <s v="SSM-476"/>
        <s v="SSM-477"/>
        <s v="SSM-478"/>
        <s v="SSM-479"/>
        <s v="SSM-480"/>
        <s v="SSM-481"/>
        <s v="SSM-482"/>
        <s v="SSM-483"/>
        <s v="SSM-484"/>
        <s v="SSM-485"/>
        <s v="SSM-486"/>
        <s v="SSM-487"/>
        <s v="SSM-488"/>
        <s v="SSM-489"/>
        <s v="SSM-490"/>
        <s v="SSM-491"/>
        <s v="SSM-492"/>
        <s v="SSM-493"/>
        <s v="SSM-494"/>
        <s v="SSM-495"/>
        <s v="SSM-496"/>
        <s v="SSM-497"/>
        <s v="SSM-498"/>
        <s v="SSM-499"/>
        <s v="SSM-500"/>
        <s v="SSM-501"/>
        <s v="SSM-502"/>
        <s v="SSM-503"/>
        <s v="SSM-504"/>
        <s v="SSM-505"/>
        <s v="SSM-506"/>
        <s v="SSM-507"/>
        <s v="SSM-508"/>
        <s v="SSM-509"/>
        <s v="SSM-510"/>
        <s v="SSM-511"/>
        <s v="SSM-512"/>
        <s v="SSM-513"/>
        <s v="SSM-514"/>
        <s v="SSM-515"/>
        <s v="SSM-516"/>
        <s v="SSM-517"/>
        <s v="SSM-518"/>
        <s v="SSM-519"/>
        <s v="SSM-520"/>
        <s v="SSM-521"/>
        <s v="SSM-522"/>
        <s v="SSM-523"/>
        <s v="SSM-524"/>
        <s v="SSM-525"/>
        <s v="SSM-526"/>
        <s v="SSM-527"/>
        <s v="SSM-528"/>
        <s v="SSM-529"/>
        <s v="SSM-530"/>
        <s v="SSM-531"/>
        <s v="SSM-532"/>
        <s v="SSM-533"/>
        <s v="SSM-534"/>
        <s v="SSM-535"/>
        <s v="SSM-536"/>
        <s v="SSM-537"/>
        <s v="SSM-538"/>
        <s v="SSM-539"/>
        <s v="SSM-540"/>
        <s v="SSM-541"/>
        <s v="SSM-542"/>
        <s v="SSM-543"/>
        <s v="SSM-544"/>
        <s v="SSM-545"/>
        <s v="SSM-546"/>
        <s v="SSM-547"/>
        <s v="SSM-548"/>
        <s v="SSM-549"/>
        <s v="SSM-550"/>
        <s v="SSM-551"/>
        <s v="SSM-552"/>
        <s v="SSM-553"/>
        <s v="SSM-554"/>
        <s v="SSM-555"/>
        <s v="SSM-556"/>
        <s v="SSM-557"/>
        <s v="SSM-558"/>
        <s v="SSM-559"/>
        <s v="SSM-560"/>
        <s v="SSM-561"/>
        <s v="SSM-562"/>
        <s v="SSM-563"/>
        <s v="SSM-564"/>
        <s v="SSM-565"/>
        <s v="SSM-566"/>
        <s v="SSM-567"/>
        <s v="SSM-568"/>
        <s v="SSM-569"/>
        <s v="SSM-570"/>
        <s v="SSM-571"/>
        <s v="SSM-572"/>
        <s v="SSM-573"/>
        <s v="SSM-574"/>
        <s v="SSM-575"/>
        <s v="SSM-576"/>
        <s v="SSM-577"/>
        <s v="SSM-578"/>
        <s v="SSM-579"/>
        <s v="SSM-580"/>
        <s v="SSM-581"/>
        <s v="SSM-582"/>
        <s v="SSM-583"/>
        <s v="SSM-584"/>
        <s v="SSM-585"/>
        <s v="SSM-586"/>
        <s v="SSM-587"/>
        <s v="SSM-588"/>
        <s v="SSM-589"/>
        <s v="SSM-590"/>
        <s v="SSM-591"/>
        <s v="SSM-592"/>
        <s v="SSM-593"/>
        <s v="SSM-594"/>
        <s v="SSM-595"/>
        <s v="SSM-596"/>
        <s v="SSM-597"/>
        <s v="SSM-598"/>
        <s v="SSM-599"/>
        <s v="SSM-600"/>
        <s v="SSM-601"/>
        <s v="SSM-602"/>
        <s v="SSM-603"/>
        <s v="SSM-604"/>
        <s v="SSM-605"/>
        <s v="SSM-606"/>
        <s v="SSM-607"/>
        <s v="SSM-608"/>
        <s v="SSM-609"/>
        <s v="SSM-610"/>
        <s v="SSM-611"/>
        <s v="SSM-612"/>
        <s v="SSM-613"/>
        <s v="SSM-614"/>
        <s v="SSM-615"/>
        <s v="SSM-616"/>
        <s v="SSM-617"/>
        <s v="SSM-618"/>
        <s v="SSM-619"/>
        <s v="SSM-620"/>
        <s v="SSM-621"/>
        <s v="SSM-622"/>
        <s v="SSM-623"/>
        <s v="SSM-624"/>
        <s v="SSM-625"/>
        <s v="SSM-626"/>
        <s v="SSM-627"/>
        <s v="SSM-628"/>
        <s v="SSM-629"/>
        <s v="SSM-630"/>
        <s v="SSM-631"/>
        <s v="SSM-632"/>
        <s v="SSM-633"/>
        <s v="SSM-634"/>
        <s v="SSM-635"/>
        <s v="SSM-636"/>
        <s v="SSM-637"/>
        <s v="SSM-638"/>
        <s v="SSM-639"/>
        <s v="SSM-640"/>
        <s v="SSM-641"/>
        <s v="SSM-642"/>
        <s v="SSM-643"/>
        <s v="SSM-644"/>
        <s v="SSM-645"/>
        <s v="SSM-646"/>
        <s v="SSM-647"/>
        <s v="SSM-648"/>
        <s v="SSM-649"/>
        <s v="SSM-650"/>
        <s v="SSM-651"/>
        <s v="SSM-652"/>
        <s v="SSM-653"/>
        <s v="SSM-654"/>
        <s v="SSM-655"/>
        <s v="SSM-656"/>
        <s v="SSM-657"/>
        <s v="SSM-658"/>
        <s v="SSM-659"/>
        <s v="SSM-660"/>
        <s v="SSM-661"/>
        <s v="SSM-662"/>
        <s v="SSM-663"/>
        <s v="SSM-664"/>
        <s v="SSM-665"/>
        <s v="SSM-666"/>
        <s v="SSM-667"/>
        <s v="SSM-668"/>
        <s v="SSM-669"/>
        <s v="SSM-670"/>
        <s v="SSM-671"/>
        <s v="SSM-672"/>
        <s v="SSM-673"/>
        <s v="SSM-674"/>
        <s v="SSM-675"/>
        <s v="SSM-676"/>
        <s v="SSM-677"/>
        <s v="SSM-678"/>
        <s v="SSM-679"/>
        <s v="SSM-680"/>
        <s v="SSM-681"/>
        <s v="SSM-682"/>
        <s v="SSM-683"/>
        <s v="SSM-684"/>
        <s v="SSM-685"/>
        <s v="SSM-686"/>
        <s v="SSM-687"/>
        <s v="SSM-688"/>
        <s v="SSM-689"/>
        <s v="SSM-690"/>
        <s v="SSM-691"/>
        <s v="SSM-692"/>
        <s v="SSM-693"/>
        <s v="SSM-694"/>
        <s v="SSM-695"/>
        <s v="SSM-696"/>
        <s v="SSM-697"/>
        <s v="SSM-698"/>
        <s v="SSM-699"/>
        <s v="SSM-700"/>
        <s v="SSM-701"/>
        <s v="SSM-702"/>
        <s v="SSM-703"/>
        <s v="SSM-704"/>
        <s v="SSM-705"/>
        <s v="SSM-706"/>
        <s v="SSM-707"/>
        <s v="SSM-708"/>
        <s v="SSM-709"/>
        <s v="SSM-710"/>
        <s v="SSM-711"/>
        <s v="SSM-712"/>
        <s v="SSM-713"/>
        <s v="SSM-714"/>
        <s v="SSM-715"/>
        <s v="SSM-716"/>
        <s v="SSM-717"/>
        <s v="SSM-718"/>
        <s v="SSM-719"/>
        <s v="SSM-720"/>
        <s v="SSM-721"/>
        <s v="SSM-722"/>
        <s v="SSM-723"/>
        <s v="SSM-724"/>
        <s v="SSM-725"/>
        <s v="SSM-726"/>
        <s v="SSM-727"/>
        <s v="SSM-728"/>
        <s v="SSM-729"/>
        <s v="SSM-730"/>
        <s v="SSM-731"/>
        <s v="SSM-732"/>
        <s v="SSM-733"/>
        <s v="SSM-734"/>
        <s v="SSM-735"/>
        <s v="SSM-736"/>
        <s v="SSM-737"/>
        <s v="SSM-738"/>
        <s v="SSM-739"/>
        <s v="SSM-740"/>
        <s v="SSM-741"/>
        <s v="SSM-742"/>
        <s v="SSM-743"/>
        <s v="SSM-744"/>
        <s v="SSM-745"/>
        <s v="SSM-746"/>
        <s v="SSM-747"/>
        <s v="SSM-748"/>
        <s v="SSM-749"/>
        <s v="SSM-750"/>
        <s v="SSM-751"/>
        <s v="SSM-752"/>
        <s v="SSM-753"/>
        <s v="SSM-754"/>
        <s v="SSM-755"/>
        <s v="SSM-756"/>
        <s v="SSM-757"/>
        <s v="SSM-758"/>
        <s v="SSM-759"/>
        <s v="SSM-760"/>
        <s v="SSM-761"/>
        <s v="SSM-762"/>
        <s v="SSM-763"/>
        <s v="SSM-764"/>
        <s v="SSM-765"/>
        <s v="SSM-766"/>
        <s v="SSM-767"/>
        <s v="SSM-768"/>
        <s v="SSM-769"/>
        <s v="SSM-770"/>
        <s v="SSM-771"/>
        <s v="SSM-772"/>
        <s v="SSM-773"/>
        <s v="SSM-774"/>
        <s v="SSM-775"/>
        <s v="SSM-776"/>
        <s v="SSM-777"/>
        <s v="SSM-778"/>
        <s v="SSM-779"/>
        <s v="SSM-780"/>
        <s v="SSM-781"/>
        <s v="SSM-782"/>
        <s v="SSM-783"/>
        <s v="SSM-784"/>
        <s v="SSM-785"/>
        <s v="SSM-786"/>
        <s v="SSM-787"/>
        <s v="SSM-788"/>
        <s v="SSM-789"/>
        <s v="SSM-790"/>
        <s v="SSM-791"/>
        <s v="SSM-792"/>
        <s v="SSM-793"/>
        <s v="SSM-794"/>
        <s v="SSM-795"/>
        <s v="SSM-796"/>
        <s v="SSM-797"/>
        <s v="SSM-798"/>
        <s v="SSM-799"/>
        <s v="SSM-800"/>
        <s v="SSM-801"/>
        <s v="SSM-802"/>
        <s v="SSM-803"/>
        <s v="SSM-804"/>
        <s v="SSM-805"/>
        <s v="SSM-806"/>
        <s v="SSM-807"/>
        <s v="SSM-808"/>
        <s v="SSM-809"/>
        <s v="SSM-810"/>
        <s v="SSM-811"/>
        <s v="SSM-812"/>
        <s v="SSM-813"/>
        <s v="SSM-814"/>
        <s v="SSM-815"/>
        <s v="SSM-816"/>
        <s v="SSM-817"/>
        <s v="SSM-818"/>
        <s v="SSM-819"/>
        <s v="SSM-820"/>
        <s v="SSM-821"/>
        <s v="SSM-822"/>
        <s v="SSM-823"/>
        <s v="SSM-824"/>
        <s v="SSM-825"/>
        <s v="SSM-826"/>
        <s v="SSM-827"/>
        <s v="SSM-828"/>
        <s v="SSM-829"/>
        <s v="SSM-830"/>
        <s v="SSM-831"/>
        <s v="SSM-832"/>
        <s v="SSM-833"/>
        <s v="SSM-834"/>
        <s v="SSM-835"/>
        <s v="SSM-836"/>
        <s v="SSM-837"/>
        <s v="SSM-838"/>
        <s v="SSM-839"/>
        <s v="SSM-840"/>
        <s v="SSM-841"/>
        <s v="SSM-842"/>
        <s v="SSM-843"/>
        <s v="SSM-844"/>
        <s v="SSM-845"/>
        <s v="SSM-846"/>
        <s v="SSM-847"/>
        <s v="SSM-848"/>
        <s v="SSM-849"/>
        <s v="SSM-850"/>
        <s v="SSM-851"/>
        <s v="SSM-852"/>
        <s v="SSM-853"/>
        <s v="SSM-854"/>
        <s v="SSM-855"/>
        <s v="SSM-856"/>
        <s v="SSM-857"/>
        <s v="SSM-858"/>
        <s v="SSM-859"/>
        <s v="SSM-860"/>
        <s v="SSM-861"/>
        <s v="SSM-862"/>
        <s v="SSM-863"/>
        <s v="SSM-864"/>
        <s v="SSM-865"/>
        <s v="SSM-866"/>
        <s v="SSM-867"/>
        <s v="SSM-868"/>
        <s v="SSM-869"/>
        <s v="SSM-870"/>
        <s v="SSM-871"/>
        <s v="SSM-872"/>
        <s v="SSM-873"/>
        <s v="SSM-874"/>
        <s v="SSM-875"/>
        <s v="SSM-876"/>
        <s v="SSM-877"/>
        <s v="SSM-878"/>
        <s v="SSM-879"/>
        <s v="SSM-880"/>
        <s v="SSM-881"/>
        <s v="SSM-882"/>
        <s v="SSM-883"/>
        <s v="SSM-884"/>
        <s v="SSM-885"/>
        <s v="SSM-886"/>
        <s v="SSM-887"/>
        <s v="SSM-888"/>
        <s v="SSM-889"/>
        <s v="SSM-890"/>
        <s v="SSM-891"/>
        <s v="SSM-892"/>
        <s v="SSM-893"/>
        <s v="SSM-894"/>
        <s v="SSM-895"/>
        <s v="SSM-896"/>
        <s v="SSM-897"/>
        <s v="SSM-898"/>
        <s v="SSM-899"/>
        <s v="SSM-900"/>
        <s v="SSM-901"/>
        <s v="SSM-902"/>
        <s v="SSM-903"/>
        <s v="SSM-904"/>
        <s v="SSM-905"/>
        <s v="SSM-906"/>
        <s v="SSM-907"/>
        <s v="SSM-908"/>
        <s v="SSM-909"/>
        <s v="SSM-910"/>
        <s v="SSM-911"/>
        <s v="SSM-912"/>
        <s v="SSM-913"/>
        <s v="SSM-914"/>
        <s v="SSM-915"/>
        <s v="SSM-916"/>
        <s v="SSM-917"/>
        <s v="SSM-918"/>
        <s v="SSM-919"/>
        <s v="SSM-920"/>
        <s v="SSM-921"/>
        <s v="SSM-922"/>
        <s v="SSM-923"/>
        <s v="SSM-924"/>
        <s v="SSM-925"/>
        <s v="SSM-926"/>
        <s v="SSM-927"/>
        <s v="SSM-928"/>
        <s v="SSM-929"/>
        <s v="SSM-930"/>
        <s v="SSM-931"/>
        <s v="SSM-932"/>
        <s v="SSM-933"/>
        <s v="SSM-934"/>
        <s v="SSM-935"/>
        <s v="SSM-936"/>
        <s v="SSM-937"/>
        <s v="SSM-938"/>
        <s v="SSM-939"/>
        <s v="SSM-940"/>
        <s v="SSM-941"/>
        <s v="SSM-942"/>
        <s v="SSM-943"/>
        <s v="SSM-944"/>
        <s v="SSM-945"/>
        <s v="SSM-946"/>
        <s v="SSM-947"/>
        <s v="SSM-948"/>
        <s v="SSM-949"/>
        <s v="SSM-950"/>
        <s v="SSM-951"/>
        <s v="SSM-952"/>
        <s v="SSM-953"/>
        <s v="SSM-954"/>
        <s v="SSM-955"/>
        <s v="SSM-956"/>
        <s v="SSM-957"/>
        <s v="SSM-958"/>
        <s v="SSM-959"/>
        <s v="SSM-960"/>
        <s v="SSM-961"/>
        <s v="SSM-962"/>
        <s v="SSM-963"/>
        <s v="SSM-964"/>
        <s v="SSM-965"/>
        <s v="SSM-966"/>
        <s v="SSM-967"/>
        <s v="SSM-968"/>
        <s v="SSM-969"/>
        <s v="SSM-970"/>
        <s v="SSM-971"/>
        <s v="SSM-972"/>
        <s v="SSM-973"/>
        <s v="SSM-974"/>
        <s v="SSM-975"/>
        <s v="SSM-976"/>
        <s v="SSM-977"/>
        <s v="SSM-978"/>
        <s v="SSM-979"/>
        <s v="SSM-980"/>
        <s v="SSM-981"/>
        <s v="SSM-982"/>
        <s v="SSM-983"/>
        <s v="SSM-984"/>
        <s v="SSM-985"/>
        <s v="SSM-986"/>
        <s v="SSM-987"/>
        <s v="SSM-988"/>
        <s v="SSM-989"/>
        <s v="SSM-990"/>
        <s v="SSM-991"/>
        <s v="SSM-992"/>
        <s v="SSM-993"/>
        <s v="SSM-994"/>
        <s v="SSM-995"/>
        <s v="SSM-996"/>
        <s v="SSM-997"/>
        <s v="SSM-998"/>
        <s v="SSM-999"/>
        <s v="SSM-1000"/>
        <s v="SSM-1001"/>
        <s v="SSM-1002"/>
        <s v="SSM-1003"/>
        <s v="SSM-1004"/>
        <s v="SSM-1005"/>
        <s v="SSM-1006"/>
        <s v="SSM-1007"/>
        <s v="SSM-1008"/>
        <s v="SSM-1009"/>
        <s v="SSM-1010"/>
        <s v="SSM-1011"/>
        <s v="SSM-1012"/>
        <s v="SSM-1013"/>
        <s v="SSM-1014"/>
        <s v="SSM-1015"/>
        <s v="SSM-1016"/>
        <s v="SSM-1017"/>
        <s v="SSM-1018"/>
        <s v="SSM-1019"/>
        <s v="SSM-1020"/>
        <s v="SSM-1021"/>
        <s v="SSM-1022"/>
        <s v="SSM-1023"/>
        <s v="SSM-1024"/>
        <s v="SSM-1025"/>
        <s v="SSM-1026"/>
        <s v="SSM-1027"/>
        <s v="SSM-1028"/>
        <s v="SSM-1029"/>
        <s v="SSM-1030"/>
        <s v="SSM-1031"/>
        <s v="SSM-1032"/>
        <s v="SSM-1033"/>
        <s v="SSM-1034"/>
        <s v="SSM-1035"/>
        <s v="SSM-1036"/>
        <s v="SSM-1037"/>
        <s v="SSM-1038"/>
        <s v="SSM-1039"/>
        <s v="SSM-1040"/>
        <s v="SSM-1041"/>
        <s v="SSM-1042"/>
        <s v="SSM-1043"/>
        <s v="SSM-1044"/>
        <s v="SSM-1045"/>
        <s v="SSM-1046"/>
        <s v="SSM-1047"/>
        <s v="SSM-1048"/>
        <s v="SSM-1049"/>
        <s v="SSM-1050"/>
        <s v="SSM-1051"/>
        <s v="SSM-1052"/>
        <s v="SSM-1053"/>
        <s v="SSM-1054"/>
        <s v="SSM-1055"/>
        <s v="SSM-1056"/>
        <s v="SSM-1057"/>
        <s v="SSM-1058"/>
        <s v="SSM-1059"/>
        <s v="SSM-1060"/>
        <s v="SSM-1061"/>
        <s v="SSM-1062"/>
        <s v="SSM-1063"/>
        <s v="SSM-1064"/>
        <s v="SSM-1065"/>
        <s v="SSM-1066"/>
        <s v="SSM-1067"/>
        <s v="SSM-1068"/>
        <s v="SSM-1069"/>
        <s v="SSM-1070"/>
        <s v="SSM-1071"/>
        <s v="SSM-1072"/>
        <s v="SSM-1073"/>
        <s v="SSM-1074"/>
        <s v="SSM-1075"/>
        <s v="SSM-1076"/>
        <s v="SSM-1077"/>
        <s v="SSM-1078"/>
        <s v="SSM-1079"/>
        <s v="SSM-1080"/>
        <s v="SSM-1081"/>
        <s v="SSM-1082"/>
        <s v="SSM-1083"/>
        <s v="SSM-1084"/>
        <s v="SSM-1085"/>
        <s v="SSM-1086"/>
        <s v="SSM-1087"/>
        <s v="SSM-1088"/>
        <s v="SSM-1089"/>
        <s v="SSM-1090"/>
        <s v="SSM-1091"/>
        <s v="SSM-1092"/>
        <s v="SSM-1093"/>
        <s v="SSM-1094"/>
        <s v="SSM-1095"/>
        <s v="SSM-1096"/>
        <s v="SSM-1097"/>
        <s v="SSM-1098"/>
        <s v="SSM-1099"/>
        <s v="SSM-1100"/>
        <s v="SSM-1101"/>
        <s v="SSM-1102"/>
        <s v="SSM-1103"/>
        <s v="SSM-1104"/>
        <s v="SSM-1105"/>
        <s v="SSM-1106"/>
        <s v="SSM-1107"/>
        <s v="SSM-1108"/>
        <s v="SSM-1109"/>
        <s v="SSM-1110"/>
        <s v="SSM-1111"/>
        <s v="SSM-1112"/>
        <s v="SSM-1113"/>
        <s v="SSM-1114"/>
        <s v="SSM-1115"/>
        <s v="SSM-1116"/>
        <s v="SSM-1117"/>
        <s v="SSM-1118"/>
        <s v="SSM-1119"/>
        <s v="SSM-1120"/>
        <s v="SSM-1121"/>
        <s v="SSM-1122"/>
        <s v="SSM-1123"/>
        <s v="SSM-1124"/>
        <s v="SSM-1125"/>
        <s v="SSM-1126"/>
        <s v="SSM-1127"/>
        <s v="SSM-1128"/>
        <s v="SSM-1129"/>
        <s v="SSM-1130"/>
        <s v="SSM-1131"/>
        <s v="SSM-1132"/>
        <s v="SSM-1133"/>
        <s v="SSM-1134"/>
        <s v="SSM-1135"/>
        <s v="SSM-1136"/>
        <s v="SSM-1137"/>
        <s v="SSM-1138"/>
        <s v="SSM-1139"/>
        <s v="SSM-1140"/>
        <s v="SSM-1141"/>
        <s v="SSM-1142"/>
        <s v="SSM-1143"/>
        <s v="SSM-1144"/>
        <s v="SSM-1145"/>
        <s v="SSM-1146"/>
        <s v="SSM-1147"/>
        <s v="SSM-1148"/>
        <s v="SSM-1149"/>
        <s v="SSM-1150"/>
        <s v="SSM-1151"/>
        <s v="SSM-1152"/>
        <s v="SSM-1153"/>
        <s v="SSM-1154"/>
        <s v="SSM-1155"/>
        <s v="SSM-1156"/>
        <s v="SSM-1157"/>
        <s v="SSM-1158"/>
        <s v="SSM-1159"/>
        <s v="SSM-1160"/>
        <s v="SSM-1161"/>
        <s v="SSM-1162"/>
        <s v="SSM-1163"/>
        <s v="SSM-1164"/>
        <s v="SSM-1165"/>
        <s v="SSM-1166"/>
        <s v="SSM-1167"/>
        <s v="SSM-1168"/>
        <s v="SSM-1169"/>
        <s v="SSM-1170"/>
        <s v="SSM-1171"/>
        <s v="SSM-1172"/>
        <s v="SSM-1173"/>
        <s v="SSM-1174"/>
        <s v="SSM-1175"/>
        <s v="SSM-1176"/>
        <s v="SSM-1177"/>
        <s v="SSM-1178"/>
        <s v="SSM-1179"/>
        <s v="SSM-1180"/>
        <s v="SSM-1181"/>
        <s v="SSM-1182"/>
        <s v="SSM-1183"/>
        <s v="SSM-1184"/>
        <s v="SSM-1185"/>
        <s v="SSM-1186"/>
        <s v="SSM-1187"/>
        <s v="SSM-1188"/>
        <s v="SSM-1189"/>
        <s v="SSM-1190"/>
        <s v="SSM-1191"/>
        <s v="SSM-1192"/>
        <s v="SSM-1193"/>
        <s v="SSM-1194"/>
        <s v="SSM-1195"/>
        <s v="SSM-1196"/>
        <s v="SSM-1197"/>
        <s v="SSM-1198"/>
        <s v="SSM-1199"/>
        <s v="SSM-1200"/>
        <s v="SSM-1201"/>
        <s v="SSM-1202"/>
        <s v="SSM-1203"/>
        <s v="SSM-1204"/>
        <s v="SSM-1205"/>
        <s v="SSM-1206"/>
        <s v="SSM-1207"/>
        <s v="SSM-1208"/>
        <s v="SSM-1209"/>
        <s v="SSM-1210"/>
        <s v="SSM-1211"/>
        <s v="SSM-1212"/>
        <s v="SSM-1213"/>
        <s v="SSM-1214"/>
        <s v="SSM-1215"/>
        <s v="SSM-1216"/>
        <s v="SSM-1217"/>
        <s v="SSM-1218"/>
        <s v="SSM-1219"/>
        <s v="SSM-1220"/>
        <s v="SSM-1221"/>
        <s v="SSM-1222"/>
        <s v="SSM-1223"/>
        <s v="SSM-1224"/>
        <s v="SSM-1225"/>
        <s v="SSM-1226"/>
        <s v="SSM-1227"/>
        <s v="SSM-1228"/>
        <s v="SSM-1229"/>
        <s v="SSM-1230"/>
        <s v="SSM-1231"/>
        <s v="SSM-1232"/>
        <s v="SSM-1233"/>
        <s v="SSM-1234"/>
        <s v="SSM-1235"/>
        <s v="SSM-1236"/>
        <s v="SSM-1237"/>
        <s v="SSM-1238"/>
        <s v="SSM-1239"/>
        <s v="SSM-1240"/>
        <s v="SSM-1241"/>
        <s v="SSM-1242"/>
        <s v="SSM-1243"/>
        <s v="SSM-1244"/>
        <s v="SSM-1245"/>
        <s v="SSM-1246"/>
        <s v="SSM-1247"/>
        <s v="SSM-1248"/>
        <s v="SSM-1249"/>
        <s v="SSM-1250"/>
        <s v="SSM-1251"/>
        <s v="SSM-1252"/>
        <s v="SSM-1253"/>
        <s v="SSM-1254"/>
        <s v="SSM-1255"/>
        <s v="SSM-1256"/>
        <s v="SSM-1257"/>
        <s v="SSM-1258"/>
        <s v="SSM-1259"/>
        <s v="SSM-1260"/>
        <s v="SSM-1261"/>
        <s v="SSM-1262"/>
        <s v="SSM-1263"/>
        <s v="SSM-1264"/>
        <s v="SSM-1265"/>
        <s v="SSM-1266"/>
        <s v="SSM-1267"/>
        <s v="SSM-1268"/>
        <s v="SSM-1269"/>
        <s v="SSM-1270"/>
        <s v="SSM-1271"/>
        <s v="SSM-1272"/>
        <s v="SSM-1273"/>
        <s v="SSM-1274"/>
        <s v="SSM-1275"/>
        <s v="SSM-1276"/>
        <s v="SSM-1277"/>
        <s v="SSM-1278"/>
        <s v="SSM-1279"/>
        <s v="SSM-1280"/>
        <s v="SSM-1281"/>
        <s v="SSM-1282"/>
        <s v="SSM-1283"/>
        <s v="SSM-1284"/>
        <s v="SSM-1285"/>
        <s v="SSM-1286"/>
        <s v="SSM-1287"/>
        <s v="SSM-1288"/>
        <s v="SSM-1289"/>
        <s v="SSM-1290"/>
        <s v="SSM-1291"/>
        <s v="SSM-1292"/>
        <s v="SSM-1293"/>
        <s v="SSM-1294"/>
        <s v="SSM-1295"/>
        <s v="SSM-1296"/>
        <s v="SSM-1297"/>
        <s v="SSM-1298"/>
        <s v="SSM-1299"/>
        <s v="SSM-1300"/>
        <s v="SSM-1301"/>
        <s v="SSM-1302"/>
        <s v="SSM-1303"/>
        <s v="SSM-1304"/>
        <s v="SSM-1305"/>
        <s v="SSM-1306"/>
        <s v="SSM-1307"/>
        <s v="SSM-1308"/>
        <s v="SSM-1309"/>
        <s v="SSM-1310"/>
        <s v="SSM-1311"/>
        <s v="SSM-1312"/>
        <s v="SSM-1313"/>
        <s v="SSM-1314"/>
        <s v="SSM-1315"/>
        <s v="SSM-1316"/>
        <s v="SSM-1317"/>
        <s v="SSM-1318"/>
        <s v="SSM-1319"/>
        <s v="SSM-1320"/>
        <s v="SSM-1321"/>
        <s v="SSM-1322"/>
        <s v="SSM-1323"/>
        <s v="SSM-1324"/>
        <s v="SSM-1325"/>
        <s v="SSM-1326"/>
        <s v="SSM-1327"/>
        <s v="SSM-1328"/>
        <s v="SSM-1329"/>
        <s v="SSM-1330"/>
        <s v="SSM-1331"/>
        <s v="SSM-1332"/>
        <s v="SSM-1333"/>
        <s v="SSM-1334"/>
        <s v="SSM-1335"/>
        <s v="SSM-1336"/>
        <s v="SSM-1337"/>
        <s v="SSM-1338"/>
        <s v="SSM-1339"/>
        <s v="SSM-1340"/>
        <s v="SSM-1341"/>
        <s v="SSM-1342"/>
        <s v="SSM-1343"/>
        <s v="SSM-1344"/>
        <s v="SSM-1345"/>
        <s v="SSM-1346"/>
        <s v="SSM-1347"/>
        <s v="SSM-1348"/>
        <s v="SSM-1349"/>
        <s v="SSM-1350"/>
        <s v="SSM-1351"/>
        <s v="SSM-1352"/>
        <s v="SSM-1353"/>
        <s v="SSM-1354"/>
        <s v="SSM-1355"/>
        <s v="SSM-1356"/>
        <s v="SSM-1357"/>
        <s v="SSM-1358"/>
        <s v="SSM-1359"/>
        <s v="SSM-1360"/>
        <s v="SSM-1361"/>
        <s v="SSM-1362"/>
        <s v="SSM-1363"/>
        <s v="SSM-1364"/>
        <s v="SSM-1365"/>
        <s v="SSM-1366"/>
        <s v="SSM-1367"/>
        <s v="SSM-1368"/>
        <s v="SSM-1369"/>
        <s v="SSM-1370"/>
        <s v="SSM-1371"/>
        <s v="SSM-1372"/>
        <s v="SSM-1373"/>
        <s v="SSM-1374"/>
        <s v="SSM-1375"/>
        <s v="SSM-1376"/>
        <s v="SSM-1377"/>
        <s v="SSM-1378"/>
        <s v="SSM-1379"/>
        <s v="SSM-1380"/>
        <s v="SSM-1381"/>
        <s v="SSM-1382"/>
        <s v="SSM-1383"/>
      </sharedItems>
    </cacheField>
    <cacheField name="Código UNSPSC" numFmtId="1">
      <sharedItems containsMixedTypes="1" containsNumber="1" containsInteger="1" minValue="801618" maxValue="95101600" count="99">
        <s v="77102001_x000a_82101600_x000a_80101504_x000a_82121500_x000a_78181501_x000a_53102710"/>
        <s v="81141601_x000a_86101700_x000a_80141607_x000a_53102710"/>
        <s v="86101700_x000a_86121800"/>
        <n v="80101500"/>
        <s v="72102900_x000a_78181501"/>
        <n v="80111621"/>
        <n v="72102900"/>
        <n v="72101506"/>
        <s v="81111820 78181501"/>
        <s v="43211500_x000a_27111800"/>
        <n v="43223100"/>
        <n v="43211500"/>
        <s v="44111500_x000a_44122003_x000a_24121503"/>
        <n v="72153600"/>
        <n v="80161500"/>
        <s v="78111800_x000a_81101510_x000a_25101503_x000a_78141500"/>
        <n v="70111700"/>
        <n v="47101514"/>
        <s v="N/A"/>
        <s v="92121504_x000a_93151607"/>
        <n v="80111620"/>
        <n v="80111500"/>
        <n v="86101700"/>
        <s v="90101600_x000a_86101700"/>
        <s v="80141605_x000a_80111621_x000a_82121500_x000a_82101601 82101602_x000a_82111900"/>
        <n v="82111902"/>
        <n v="82131603"/>
        <n v="81131504"/>
        <s v="90101700_x000a_90101801"/>
        <n v="76111500"/>
        <s v="80161500_x000a_46181509_x000a_80111603"/>
        <s v="44121600 44103103 44103100 80161801"/>
        <s v="27112916_x000a_15101506"/>
        <n v="42171900"/>
        <n v="81111820"/>
        <n v="43191501"/>
        <s v="78102203_x000a_30161500"/>
        <n v="4323270"/>
        <n v="43231503"/>
        <n v="801618"/>
        <n v="55101500"/>
        <s v="78181500_x000a_78181501_x000a_78181507"/>
        <n v="80141700"/>
        <s v="81101510 84131501 84131500"/>
        <s v="86101700_x000a_86132001_x000a_86101705"/>
        <n v="85121801"/>
        <n v="24141608"/>
        <n v="72101509"/>
        <n v="80111600"/>
        <n v="80141607"/>
        <n v="80101600"/>
        <n v="93141501"/>
        <s v="80111621_x000a_80111600"/>
        <n v="93141601"/>
        <n v="82101800"/>
        <n v="80141600"/>
        <n v="84131600"/>
        <n v="81102201"/>
        <n v="43201800"/>
        <s v="81111500 43232400"/>
        <n v="43232400"/>
        <n v="81111500"/>
        <n v="81111800"/>
        <n v="81101510"/>
        <n v="39121700"/>
        <n v="53102710"/>
        <n v="80110000"/>
        <n v="32151502"/>
        <n v="76111801"/>
        <n v="46181509"/>
        <n v="46151600"/>
        <n v="78181501"/>
        <n v="81111811"/>
        <n v="83100000"/>
        <n v="92101501"/>
        <n v="93151607"/>
        <n v="43231500"/>
        <n v="30161500"/>
        <n v="82100000"/>
        <n v="81112002"/>
        <n v="8413000"/>
        <n v="26111700"/>
        <n v="43211502"/>
        <n v="52161505"/>
        <n v="95101600"/>
        <n v="27111800"/>
        <n v="32141011"/>
        <n v="43232101"/>
        <n v="56111500"/>
        <n v="20102300"/>
        <n v="52161511"/>
        <s v="78181500_x000a_78181501"/>
        <n v="81161700"/>
        <n v="43222600"/>
        <s v="43232304_x000a_81111811"/>
        <s v="43233004_x000a_43233000 81111811"/>
        <s v="43233004_x000a_43233000_x000a_81111811"/>
        <s v="43233201_x000a_43233501_x000a_81161601"/>
        <s v="44121600_x000a_44103103_x000a_44103100_x000a_80161801_x000a_44122100_x000a_14111500"/>
      </sharedItems>
    </cacheField>
    <cacheField name="Código                                 Rubro Presupuestal y/o Proyecto" numFmtId="0">
      <sharedItems count="30">
        <s v="3-3-1-15-07-43-6094-190"/>
        <s v="3-3-1-15-07-42-0585-188"/>
        <s v="3-3-1-15-07-42-0965-188"/>
        <s v="3-1-2-01-01-DOTACIÓN"/>
        <s v="3-1-2-01-02-GASTOS DE COMPUTADOR"/>
        <s v="3-1-2-01-03-COMBUSTIBLES, LUBRICANTES Y LLANTAS"/>
        <s v="3-1-2-01-04-MATERIALES Y SUMINISTROS"/>
        <s v="3-1-2-02-02 VIÁTICOS Y GASTOS DE VIAJE"/>
        <s v="3-1-2-02-03-GASTOS DE TRANSPORTE Y COMUNICACIÓN"/>
        <s v="3-1-2-02-04-IMPRESOS Y PUBLICACIONES"/>
        <s v="3-1-2-02-05-MANTENIMIENTO ENTIDAD"/>
        <s v="3-1-2-02-06-SEGUROS ENTIDAD"/>
        <s v="3-1-2-02-08-01-SERVICIOS PÚBLICOS"/>
        <s v="3-1-2-02-09-CAPACITACIÓN"/>
        <s v="3-1-2-02-10-BIENESTAR E INCENTIVOS"/>
        <s v="3-1-2-02-12-SALUD OCUPACIONAL"/>
        <s v="3-1-2-03-02-IMPUESTOS, TASAS, CONTRIBUCIONES, DERECHOS Y MULTAS"/>
        <s v="3-1-2-03-06-SIMIT"/>
        <s v="3-3-1-15-02-18-0339-147"/>
        <s v="3-3-1-15-02-18-0339-144"/>
        <s v="3-3-1-15-04-29-1183-162"/>
        <s v="3-3-1-15-02-18-0339-145"/>
        <s v="3-3-1-15-02-18-1004-146"/>
        <s v="3-3-1-15-07-44-0967-192"/>
        <s v="3-3-1-15-02-18-1032-143"/>
        <s v="3-3-1-15-02-18-1032-144"/>
        <s v="3-3-1-15-02-18-1032-146"/>
        <s v="3-3-1-15-02-18-6219-146"/>
        <s v="3-3-1-15-07-42-1044-188"/>
        <s v="3-3-1-15-07-42-7132-188"/>
      </sharedItems>
    </cacheField>
    <cacheField name="Fuente de Recursos " numFmtId="1">
      <sharedItems count="13">
        <s v="120-DERECHOS DE TRÁNSITO"/>
        <s v="PROCESO_x000a_SIN PPTO "/>
        <s v="01- RECURSOS DEL DISTRITO 12- OTROS DISTRITO"/>
        <s v="118-MULTAS"/>
        <s v="427-Convenios de establecimientos publicos Antes Recursos de Capital "/>
        <s v="115 - RECURSOS DEL BALANCE MULTAS TRÁNSITO Y TRANSPORTE"/>
        <s v="119 - SEMAFORIZACIÓN"/>
        <s v="521 - RECURSOS DEL BALANCE REAFORO SEMAFORIZACIÓN"/>
        <s v="372 - RECURSOS DEL BALANCE SEMAFORIZACIÓN"/>
        <s v="147 - OTROS RECURSOS DEL BALANCE DE DESTINACIÓN ESPECIFICA"/>
        <s v="433 - RECURSOS DEL BALANCE REAFORO DERECHOS DE TRÁNSITO"/>
        <s v="438 - RECURSOS DEL BALANCE DERECHOS DE TRANSITO"/>
        <s v="520 - RECURSOS DEL BALANCE REAFORO MULTAS DE TRÁNSITO"/>
      </sharedItems>
    </cacheField>
    <cacheField name="Código Concepto de Gasto " numFmtId="0">
      <sharedItems count="51">
        <s v="02-01-0168"/>
        <s v="01-06-0015"/>
        <s v="05-02-0102"/>
        <s v="05-02-0104"/>
        <s v="02-06-0005"/>
        <s v="04-01-0170"/>
        <s v="03-04-0281"/>
        <s v="03-01-0100"/>
        <s v="04-03-0013"/>
        <s v="NO APLICA A RUBROS DEL PPTO "/>
        <s v="3-1-2-01-01"/>
        <s v="3-1-2-01-02"/>
        <s v="3-1-2-01-03"/>
        <s v="3-1-2-02-02 "/>
        <s v="3-1-2-02-03"/>
        <s v="3-1-2-02-04"/>
        <s v="3-1-2-02-05"/>
        <s v="3-1-2-02-06"/>
        <s v="3-1-2-02-08-01"/>
        <s v="3-1-2-02-08-02"/>
        <s v="3-1-2-02-08-03"/>
        <s v="3-1-2-02-08-04"/>
        <s v="3-1-2-02-09"/>
        <s v="3-1-2-02-10"/>
        <s v="3-1-2-02-12"/>
        <s v="3-1-2-03-02"/>
        <s v="3-1-2-03-06"/>
        <s v="02-01-0216"/>
        <s v="04-01-0161"/>
        <s v="05-01-0004"/>
        <s v="04-01-0151"/>
        <s v="04-01-0078"/>
        <s v="04-01-0160"/>
        <s v="04-01-0060"/>
        <s v="04-01-0002"/>
        <s v="02-06-0004"/>
        <s v="03-01-0330"/>
        <s v="02-01-0734"/>
        <s v="04-01-0162"/>
        <s v="05-02-0169"/>
        <s v="02-01-0230"/>
        <s v="01-03-0056"/>
        <s v="01-03-0066"/>
        <s v="05-02-0027"/>
        <s v="04-03-0018"/>
        <s v="02-06-0067"/>
        <s v="02-01-0225"/>
        <s v="02-06-0003"/>
        <s v="05-02-0114"/>
        <s v="05-02-0103"/>
        <s v="05-02-0108"/>
      </sharedItems>
    </cacheField>
    <cacheField name="Código                             Punto de Inversión" numFmtId="3">
      <sharedItems containsBlank="1" containsMixedTypes="1" containsNumber="1" containsInteger="1" minValue="0" maxValue="95"/>
    </cacheField>
    <cacheField name="Modalidad de Selección " numFmtId="0">
      <sharedItems count="18">
        <s v="12.4-CONTRATACIÓN DIRECTA-CONVENIOS INTERADMINISTRATIVOS "/>
        <s v="12.8-CONTRATACIÓN DIRECTA-SERVICIOS PROFESIONALES APOYO A LA GESTIÓN "/>
        <s v="13.1-PROCESO MINIMA CUANTIA"/>
        <s v="304-SELECCIÓN ABREVIADA-MENOR CUANTÍA "/>
        <s v="200-LICITACIÓN PÚBLICA "/>
        <s v="405-CONCURSO DE MÉRITOS - SISTEMA ABIERTO"/>
        <s v="7-SELECCIÓN ABREVIADA - SUBASTA INVERSA "/>
        <s v="12.7-CONTRATACIÓN DIRECTA-NO EXISTENCIA PLURALIDAD DE OFERENTES "/>
        <s v="14.2-SELECCIÓN ABREVIADA - COMPRA CATÁLOGO ACUERDO MARCO PRECIOS "/>
        <s v="12.10-CONTRATACIÓN DIRECTA  - ARRENDAMIENTO DE BIENES INMUEBLES "/>
        <s v="12.1-CONTRATACIÓN DIRECTA-ACTO ADTIVO DE JUSTIFICACIÓN - NO SERVICIOS PERSONAL"/>
        <s v="14.3-SELECCIÓN ABREVIADA - BOLSAS DE PRODUCTOS "/>
        <s v="13.1-PROCESO MÍNIMA CUANTÍA"/>
        <s v="N/A"/>
        <s v="12.8-CONTRATACIÓN DIRECTA-SERVICIOS PROFESIONALES APOYO A LA GESTIÓN"/>
        <s v="12.6-CONTRATACIÓN DIRECTA-ACTIVIDADES CIENTÍFICAS Y TECNOLÓGICAS"/>
        <s v="12.9-CONTRATACION DIRECTA-ADQUISION DE BIENES INMUEBLES "/>
        <s v="14.2-SELECCIÓN ABREVIADA - COMPRA CATALOGO ACUERDO MARCO PRECIOS "/>
      </sharedItems>
    </cacheField>
    <cacheField name="CÓDIGO CATEGORIA (PERFIL) _x000a_Abreviado " numFmtId="0">
      <sharedItems/>
    </cacheField>
    <cacheField name="PERSONAL_x000a_Columna_x000a_ J" numFmtId="0">
      <sharedItems containsBlank="1" containsMixedTypes="1" containsNumber="1" containsInteger="1" minValue="0" maxValue="0" longText="1"/>
    </cacheField>
    <cacheField name="Descripción y/u Objeto _x000a_(Publicación) " numFmtId="0">
      <sharedItems count="737" longText="1">
        <s v="PRESTAR  SERVICIOS PARA LA PRODUCCIÓN, IMPRESIÓN Y ENTREGA DE MATERIAL INFORMATIVO DE DIVULGACIÓN, EDUCACIÓN Y PEDAGOGÍA PARA LAS DIFERENTES ESTRATEGIAS DE COMUNICACIÓN Y PARA ACTIVIDADES DESARROLLADAS POR LA SECRETARÍA DISTRITAL DE MOVILIDAD."/>
        <s v="PRESTAR SERVICIOS LOGÍSTICOS PARA EL DESARROLLO DE LOS EVENTOS QUE REQUIERA ORGANIZAR LA SECRETARÍA DISTRITAL DE MOVILIDAD"/>
        <s v="REALIZAR CURSO DE FORMACIÓN QUE CERTIFIQUE A SERVIDORES PÚBLICOS DE LA SECRETARÍA DISTRITAL DE MOVILIDAD COMO AUDITORES INTERNOS EN LA NORMA ISO 39001."/>
        <s v="PRESTAR EL SERVICIO DE REVISIÓN Y VALIDACIÓN DE PROCESOS Y SU RESPECTIVA CERTIFICACIÓN EN LAS NORMAS ISO 9001:2015 Y NTCGP1000:2009"/>
        <s v="REALIZAR EL MANTENIMIENTO PREVENTIVO, CORRECTIVO, MEJORAS, REPARACIONES Y ADECUACIONES LOCATIVAS DE LAS SEDES DE LA SECRETARÍA DISTRITAL DE MOVILIDAD Y DE OTRAS EDIFICACIONES A SU CARGO._x000a_"/>
        <s v="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quot;"/>
        <s v="REALIZAR EL SUMINISTRO, INSTALACION Y PUESTA EN FUNCIONAMIENTO DE LUMINARIAS TIPO LED EN LAS SEDES DE LA SECRETARÍA DISTRITAL DE MOVILIDAD Y DE OTRAS EDIFICACIONES A SU CARGO."/>
        <s v="SUMINISTRO E INSTALACION DE UN SISTEMA DE PROTECCIÓN SOLAR PARA LA VENTANERÍA DE LAS SEDES DE LA SECRETARIA DE MOVILIDAD"/>
        <s v="REALIZAR LAS OBRAS DE REFORZAMIENTO ESTRUCTURAL Y DE ADECUACIÓN Y REMODELACIÓN DE OBRA CIVIL QUE REQUIERAN LAS SEDES DE LA SECRETARÍA DISTRITAL DE MOVILIDAD"/>
        <s v="REALIZAR ESTUDIOS Y DISEÑOS ARQUITECTÓNICOS, ELÉCTRICOS, HIDROSANITARIOS, RED DE INCENDIO, RED DE DATOS, ILUMINACIÓN Y ASCENSORES DE LAS SEDES DE LA SECRETARÍA DISTRITAL DE MOVILIDAD"/>
        <s v="SUMINISTO E INSTALACIÓN DE EQUIPOS DE AIRES ACONDICIONADOS PARA LA SECRETARÍA DISTRITAL DE MOVILIDAD"/>
        <s v="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
        <s v="ADQUIRIR  EQUIPOS DE CÓMPUTO CON SUS RESPECTIVOS SERVICIOS CONEXOS._x000a__x000a_ADQUISICIÓN DE EQUIPOS DE COMPUTO PARA GEORREFERENCIACIÓN"/>
        <s v="ADQUISICIÓN DE EQUIPOS PARA LA IMPLEMENTACIÓN DEL SISTEMA WIFI EN LAS SEDES DE LA SECRETARÍA DISTRITAL DE MOVILIDAD."/>
        <s v="ADQUISICIÓN E INSTALACIÓN DE EQUIPOS PARA LA IMPLEMENTACIÓN DEL SISTEMA DE TELEFONÍA IP PARA LA SECRETARÍA DISTRITAL DE MOVILIDAD."/>
        <s v="REVISIÓN Y ACTUALIZACIÓN DEL SISTEMA TECNOLÓGICO LASERFICHE"/>
        <s v="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
        <s v="ADQUISICIÓN DE CAJAS Y CARPETAS PARA EL ALMACENAMIENTO DE LOS ARCHIVOS DE LA SECRETARIA DISTRITAL DE MOVILIDAD."/>
        <s v="EL ARRENDADOR SE OBLIGA CON LA SECRETARIA DISTRITAL DE MOVILIDAD A ENTREGAR A TITULO DE ARRENDAMIENTO  BODEGA UBICADA EN LA CALLE 12C Nro. 79A-25 PARA EL ALMACENAMIENTO DE LOS ARCHIVOS DE LA ENTIDAD  "/>
        <s v="ADICIÓN AL CONTRATO 2015 -1272 CUYO OBJETO ES “CONTRATAR EL SERVICIO DE ORGANIZACIÓN DE LOS ARCHIVOS DE GESTIÓN DE LA SECRETARÍA DISTRITAL DE MOVILIDAD” "/>
        <s v="PRESTAR EL SERVICIO PÚBLICO INTEGRAL DE TRANSPORTE TERRESTRE AUTOMOTOR ESPECIAL PARA APOYAR LAS ACTIVIDADES QUE SE DESARROLLAN FUERA DE LAS INSTALACIONES DE LA SECRETARIA DISTRITAL DE MOVILIDAD."/>
        <s v="REALIZAR EL MANTENIMIENTO DE LOS JARDINES VERTICALES Y EL TECHO VERDE DE LA SECRETARÍA DISTRITAL DE MOVILIDAD"/>
        <s v="REALIZAR EL MANTENIMIENTO PREVENTIVO Y CORRECTIVO DE LAS PLANTAS PURIFICADORAS DE AGUA UBICADAS EN LAS SEDES DE LA SECRETARÍA DISTRITAL DE MO0VILIDAD."/>
        <s v="CONCURSO PROCESO DE SELECCIÓN PARA PROVISIÓN DE CARGOS DE CARRERA ADMINISTRATIVA DE LA SDM"/>
        <s v="PRESTAR SERVICIOS PARA LA IMPLEMENTACIÓN DE ACTIVIDADES QUE IMPACTEN LOS RESULTADOS DE LA MEDICIÓN DEL CLIMA LABORAL EN LA SECRETARÍA DISTRITAL DE MOVILIDAD"/>
        <s v="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
        <s v="PRESTAR SERVICIOS PARA LA IMPLEMENTACIÓN DE ACTIVIDADES ORIENTADAS A LA PUESTA EN MARCHA DEL SISTEMA DE GESTIÓN DE SEGURIDAD Y SALUD EN EL TRABAJO PARA LA SECRETARÍA DISTRITAL DE MOVILIDAD"/>
        <s v="PRESTAR SERVICIOS PARA LA IMPLEMENTACIÓN DE ACTIVIDADES QUE MITIGUEN LOS FACTORES DE RIESGO PSICOSOCIAL INTRA Y EXTRA LABORAL DE LOS COLABORADORES DE LA SECRETARÍA DISTRITAL DE MOVILIDAD."/>
        <s v="PRESTAR SERVICIOS PARA LA IMPLEMENTACIÓN DE ACTIVIDADES ORIENTADAS A LA PUESTA EN MARCHA DE LA ESTRATEGIA DEL TELETRABAJO PARA LA SECRETARÍA DISTRITAL DE MOVILIDAD"/>
        <s v="DESARROLLAR LAS ACTIVIDADES CONTEMPLADAS DENTRO DEL PLAN DE BIENESTAR E INCENTIVOS DE LA SECRETARIA DISTRITAL DE MOVILIDAD"/>
        <s v="CUMPLIMIENTO DE FALLO DE ACCION DE TUTELA PROFERIDO POR EL JUZGADO CUARENTA Y CINCO (45) PENAL MUNICIPAL CON FUNCION DE CONTROL DE GARANTIAS, MEDIANTE SENTENCIA DEL 3 DE NOVIEMBRE DE 2016, DENTRO DEL EXPEDIENTE 133-2016 A FAVOR DE RITA NOHEMY COY CASTILLO"/>
        <s v="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
        <s v="PRESTAR SERVICIOS PROFESIONALES PARA ACOMPAÑAR Y APOYAR AL DESPACHO DE LA SECRETARÍA DISTRITAL DE MOVILIDAD EN LOS ASUNTOS DERIVADOS DE LA RELACIÓN CON LAS CORPORACIONES PÚBLICAS, DE CONFORMIDAD CON EL ÁMBITO DE COMPETENCIA Y RESPONSABILIDAD DE LA ENTIDAD. "/>
        <s v="PRESTAR SERVICIOS PROFESIONALES PARA APOYAR EL PROCESO DE CONSOLIDACIÓN DE INFORMACIÓN Y REALIZAR SEGUIMIENTO A LOS REQUERIMIENTOS DERIVADOS DE LA RELACIÓN DEL DESPACHO CON LAS CORPORACIONES PÚBLICAS"/>
        <s v="PRESTAR SERVICIOS PROFESIONALES PARA APOYAR AL DESPACHO EN LAS ACTIVIDADES RELACIONADAS CON LA VERIFICACIÓN Y ASIGNACIÓN DOCUMENTAL, ASÍ COMO REALIZAR SEGUIMIENTO A LA OPORTUNIDAD Y CALIDAD  DE LAS RESPUESTAS "/>
        <s v="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
        <s v="PRESTAR SERVICIOS ESPECIALIZADOS A LA SUBSECRETARÍA DE GESTIÓN CORPORATIVA EN LAS ACTIVIDADES RELACIONADAS CON LA FORMULACIÓN Y SEGUIMIENTO A LA GESTIÓN DEL PRESUPUESTO DE FUNCIONAMIENTO E INVERSIÓN Y AL PLAN ANUAL DE ADQUISICIONES A CARGO DE LA SUBSECRETARÍA."/>
        <s v="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
        <s v="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
        <s v="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
        <s v="PRESTAR SERVICIOS PROFESIONALES ESPECIALIZADOS PARA BRINDAR ACOMPAÑAMIENTO JURÍDICO Y TÉCNICO A LA SUBSECRETARÍA DE GESTIÓN CORPORATIVA, EN LAS ACTIVIDADES RELACIONADAS CON LOS PROCESOS DE LA GESTIÓN CONTRACTUAL."/>
        <s v="PRESTAR SERVICIOS PROFESIONALES  PARA APOYAR TÉCNICAMENTE A LA SUBSECRETARÍA DE GESTIÓN CORPORATIVA, EN LAS ACTIVIDADES RELACIONADAS CON LA IMPLEMENTACIÓN DE LOS PROCEDIMIENTOS ASOCIADOS AL DESARROLLO INTEGRAL DEL TALENTO HUMANO."/>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
        <s v="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s v="PRESTAR APOYO A LA SUBDIRECCIÓN ADMINISTRATIVA EN EL PROCESO DE GESTIÓN DE ALMACÉN E INVENTARIOS, ESPECIALMENTE EN LOS PROCEDIMIENTOS PARA EL REGISTRO EN SI CAPITAL DE INGRESOS, EGRESOS Y TRASLADOS DE BIENES DE CONSUMO Y DEVOLUTIVOS."/>
        <s v="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
        <s v="Prestar servicios profesionales para apoyar a la Subdirección Administrativa en la consolidación y ajuste de los planes, programas, proyectos e instrumentos archivísticos para la Gestión Documental de la Secretaría Distrital de Movilidad."/>
        <s v="PRESTAR SERVICIOS PROFESIONALES PARA REALIZAR ACOMPAÑAMIENTO A LA SUBDIRECCIÓN ADMINISTRATIVA EN LAS ACCIONES RELACIONADAS CON LA IMPLEMENTACIÓN DE LOS PROCESOS DE GESTIÓN DOCUMENTAL"/>
        <s v="PRESTAR SERVICIOS PROFESIONALES PARA APOYAR A LA SUBDIRECCIÓN ADMINISTRATIVA EN LA IMPLEMENTACIÓN DE LOS INSTRUMENTOS ARCHIVÍSTICOS QUE NORMALIZAN LA GESTIÓN DOCUMENTAL, ENMARCADOS EN EL PROGRAMA DE GESTIÓN DOCUMENTAL DE LA ENTIDAD "/>
        <s v="PRESTAR SERVICIOS PROFESIONALES A LA SUBDIRECCIÓN ADMINISTRATIVA EN EL APOYO TÉCNICO A LA SUPERVISIÓN DEL PROCESO DEFINIDO POR LA ENTIDAD PARA LA ORGANIZACIÓN DE LOS ARCHIVOS DE GESTIÓN, EJECUTANDO ACTIVIDADES DE SEGUIMIENTO Y CONTROL. "/>
        <s v="PRESTAR SERVICIOS PROFESIONALES A LA SUBDIRECCIÓN ADMINISTRATIVA EN EL APOYO TÉCNICO A LA SUPERVISIÓN DEL PROCESO DEFINIDO POR LA ENTIDAD PARA LA ORGANIZACIÓN DE LOS ARCHIVOS DE GESTIÓN, EJECUTANDO ACTIVIDADES ADMINISTRATIVAS DE SEGUIMIENTO. "/>
        <s v="PRESTAR APOYO A LA SUBDIRECCIÓN ADMINISTRATIVA EN LA VERIFICACIÓN DE INVENTARIOS DE LOS BIENES MUEBLES Y DEMÁS EQUIPOS EXISTENTES EN LA ENTIDAD,  ASÍ COMO EN LAS ACTIVIDADES OPERATIVAS PROPIAS DE LA GESTIÓN DE ALMACÉN."/>
        <s v="PRESTAR SERVICIOS PARA APOYAR LOS PROCESOS DE GESTIÓN ADMINISTRATIVA, ASÍ COMO BRINDAR SOPORTE A LA RECEPCIÓN Y TRÁMITE DE DOCUMENTOS EN LOS ASUNTOS DE COMPETENCIA DE LA SUBDIRECCIÓN ADMINISTRATIVA."/>
        <s v="PRESTAR SERVICIOS DE APOYO A LOS PROCESOS DE GESTIÓN DOCUMENTAL EN CONCORDANCIA CON LOS LINEAMIENTOS DE LA SUBDIRECCIÓN ADMINISTRATIVA Y ESPECIALMENTE EN LO RELACIONADO CON LA ADMINISTRACIÓN DEL APLICATIVO INSTITUCIONAL DE GESTIÓN DOCUMENTAL LASERFICHE."/>
        <s v="PRESTAR SERVICIOS DE APOYO A LOS PROCESOS DE GESTIÓN DOCUMENTAL EN CONCORDANCIA CON LOS LINEAMIENTOS DE LA SUBDIRECCIÓN ADMINISTRATIVA Y ESPECIALMENTE EN EL PRÉSTAMO Y CONSULTA DE DOCUMENTOS."/>
        <s v="PRESTAR SERVICIOS DE APOYO A LOS PROCESOS DE GESTIÓN DOCUMENTAL EN CONCORDANCIA CON LOS LINEAMIENTOS DE LA SUBDIRECCIÓN ADMINISTRATIVA Y ESPECIALMENTE EN EL SUMINISTRO DE COPIAS DE COMPARENDOS E INFORMES DE ACCIDENTE."/>
        <s v="PRESTAR SERVICIOS DE APOYO A LOS PROCESOS DE GESTIÓN DOCUMENTAL EN CONCORDANCIA CON LOS LINEAMIENTOS DE LA SUBDIRECCIÓN ADMINISTRATIVA Y ESPECIALMENTE EN LOS RELACIONADOS CON EL FONDO DOCUMENTAL ACUMULADO."/>
        <s v="Prestar servicios de apoyo para la implementación de los procesos de gestión documental de la Entidad, en concordancia con los lineamientos de la Subdirección Administrativa."/>
        <s v="PRESTAR APOYO ASISTENCIAL A LA SUBDIRECCIÓN ADMINISTRATIVA EN ACTIVIDADES QUE RESPONDAN A LA IMPLEMENTACIÓN DE LOS COMPONENTES DEL PROCESO DE GESTIÓN DOCUMENTAL."/>
        <s v="PRESTAR SUS SERVICIOS DE APOYO A LA SUBDIRECCIÓN ADMINISTRATIVA EN EL DESARROLLO DE ACTIVIDAES RELACIONADAS CON LA PUESTA EN MARCHA DEL SUBSISTEMA DE GESTIÓN AMBIENTAL DE LA ENTIDAD."/>
        <s v="PRESTAR SERVICIOS ESPECIALIZADOS PARA EL ACOMPAÑAMIENTO Y PARTICIPACIÓN EN EL PROCESO DE NEGOCIACIÓN DE LOS PLIEGOS SINDICALES PRESENTADOS POR LAS DIFERENTES ORGANIZACIONES A LA ENTIDAD."/>
        <s v="SUSPENDIDA YA NO SE REALIZARA LA CONTRATACION "/>
        <s v="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
        <s v="PRESTAR SUS SERVICIOS PROFESIONALES PARA APOYAR A LA SUBDIRECCIÓN ADMINISTRATIVA EN LA EJECUCIÓN Y SOSTENIBILIDAD DEL SUBSISTEMA DE GESTIÓN AMBIENTAL Y EN LAS ACTIVIDADES RELACIONADAS A ESTE COMPONENTE DE GESTIÓN."/>
        <s v="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
        <s v="PRESTAR SERVICIOS PROFESIONALES A LA SUBDIRECCIÓN ADMINISTRATIVA PARA APOYAR Y SOPORTAR TÈCNICAMENTE LOS PROCESOS RELACIONADOS CON EL FORTALECIMIENTO Y LA INTERVENCIÓN DE LA INFRAESTRUCTURA FÍSICA DE LA ENTIDAD"/>
        <s v="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
        <s v="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
        <s v="PRESTAR SERVICIOS PROFESIONALES DE APOYO TÉCNICO Y  ADMINISTRATIVO A LA SUBDIRECCIÓN ADMINISTRATIVA, EN LAS ACTIVIDADES RELACIONADAS CON LOS PLANES, PROGRAMAS Y PROYECTOS ASOCIADOS AL PROCESO DE GESTIÓN DE LA SEGURIDAD Y SALUD EN EL TRABAJO."/>
        <s v="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
        <s v="PRESTAR SERVICIOS PROFESIONALES A LA SUBDIRECCIÓN ADMINISTRATIVA PARA APOYAR LOS SERVICIOS ADMINISTRATIVOS Y LOGÍSTICOS QUE SOPORTAN LA OPERACIÓN DE LOS PROCESOS MISIONALES DE LA ENTIDAD. "/>
        <s v="EL CONTRATISTA SE COMPROMETE CON LA SECRETARÍA DISTRITAL DE MOVILIDAD A APOYAR A LA SUBDIRECCIÓN ADMINISTRATIVA EN LA OPERACIÓN LOGÍSTICA Y EN LAS ACTIVIDADES DE REPARACIONES LOCATIVAS MENORES DE LA INFRAESTRUCTURA DE LA ENTIDAD."/>
        <s v="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
        <s v="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
        <s v="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
        <s v="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
        <s v="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
        <s v="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
        <s v="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
        <s v="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
        <s v="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
        <s v="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l Movilidad, en las tareas administrativas y asistenciales en el marco de lo dispuesto en el artículo 25 del Decreto 567 de 2006."/>
        <s v="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
        <s v="Prestar sus servicios a la Dirección de Asuntos Legales para adelantar las actividades de apoyo y gestión en materia contractual para el desarrollo de las diferentes etapas de los procesos contractuales requeridos por la entidad a la Dirección de Asuntos Legales."/>
        <s v="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
        <s v="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
        <s v="PRESTAR SERVICIOS ESPECIALIZADOS EN ACTIVIDADES RELACIONADAS CON LA PREPARACIÓN  Y PRESENTACIÓN DE LA INFORMACIÓN FINANCIERA - CONTABLE, EFECTUANDO SEGUIMIENTO Y CONTROL A LAS CORRESPONDIENTES OPERACIONES Y REGISTROS."/>
        <s v="PRESTAR SERVICIOS PROFESIONALES A LA SUBDIRECCIÓN FINANCIERA APOYANDO EL PROCESO DE CAUSACIÓN, DEPURACIÓN Y CONCILIACIÓN DE LOS CONCEPTOS RELACIONADOS CON LA PROPIEDAD, PLANTA Y EQUIPO DE LA ENTIDAD."/>
        <s v="PRESTAR SERVICIOS PROFESIONALES A LA SUBDIRECCIÓN FINANCIERA EN LA IMPLEMENTACIÓN DE PROCESOS , PROCEDIMIENTOS Y TRÁMITES ASOCIADOS A LA GESTIÓN FINANCIERA,  ASÍ COMO SOPORTAR LA ESTRUCTURACIÓN DEL COMPONENTE FINANCIERO DE LOS PROCESOS CONTRACTUALES QUE ADELANTE LA ENTIDAD,"/>
        <s v="PRESTAR SERVICIOS TÉCNICOS A LA SUBDIRECCIÓN FINANCIERA EN LAS ACTIVIDADES RELACIONADAS AL PROCESO DE CARGUE DE BANCOS Y APLICACIÓN DE PAGOS Y  DEMÁS ACTIVIDADES QUE PERMITAN  EFECTUAR ESTE PROCEDIMIENTO CON LA OPORTUNIDAD Y CALIDAD REQUERIDAS."/>
        <s v="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
        <s v="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
        <s v="PRESTAR SERVICIOS ASISTENCIALES PARA APOYAR LA GESTIÓN ADMINISTRATIVA Y DOCUMENTAL DERIVADA DE LOS PROCESOS DE LA SUBDIRECCIÓN FINANCIERA."/>
        <s v="PRESTAR SERVICIOS PROFESIONALES EN ACTIVIDADES RELACIONADAS CON LA PREPARACIÓN  Y PRESENTACIÓN DE LA INFORMACIÓN FINANCIERA - CONTABLE, EFECTUANDO SEGUIMIENTO Y CONTROL A LAS CORRESPONDIENTES OPERACIONES Y REGISTROS."/>
        <s v="PRESTAR SERVICIOS TÉCNICOS A LA SUBDIRECCIÓN FINANCIERA EN LAS ACTIVIDADES RELACIONADAS  CON LA  PLANEACIÓN Y GESTIÓN DE INGRESOS ASÍ COMO EL APOYO A LOS PROCESOS DE CONCILIACIÓN."/>
        <s v="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
        <s v="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
        <s v="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
        <s v="PRESTAR SERVICIOS PROFESIONALES PARA APOYAR A LA SUBDIRECCIÓN FINANCIERA EN LA ESTRUCTURACIÓN FINANCIERA, ASÍ COMO APOYAR LAS ACTIVIDADES RELACIONADAS CON EL REGISTRO, REVISIÓN, PREPARACIÓN Y PRESENTACIÓN DE LA INFORMACIÓN FINANCIERA ¿ CONTABLE, INCLUYENDO LA REVISIÓN Y VALIDACIÓN DE LOS PAGOS."/>
        <s v="PRESTAR SERVICIOS TÉCNICOS A LA SUBDIRECCIÓN FINANCIERA RELACIONADOS CON EL PAGO A CONTRATISTAS Y PROVEEDORES DE IA ENTIDAD, ASÍ COMO LA EXPEDICIÓN DE CERTIFICADOS DE DISPONIBILIDAD Y REGISTROS PRESUPUESTALES."/>
        <s v="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
        <s v="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
        <s v=" _x000a_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
        <s v="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
        <s v="PRESTAR SERVICIOS PROFESIONALES DE APOYO A LA OFICINA DE CONTROL DISCIPLINARIO EN LAS ACCIONES RELACIONADAS CON LAS ACTUACIONES DISCIPLINARIAS EN CONCORDANCIA CON LOS PROCESOS Y NORMATIVIDAD VIGENTE."/>
        <s v="PRESTAR APOYO ASISTENCIAL A LA OFICINA DE CONTROL DISCIPLINARIO EN ACTIVIDADES QUE RESPONDAN A LA IMPLEMENTACIÓN DE LOS COMPONENTES DEL PROCESO DE GESTIÓN DOCUMENTAL."/>
        <s v="CONTRATAR LOS SERVICIOS DE ACCESO A ESPACIOS DE DIVULGACIÓN EN MEDIOS MASIVOS, COMUNITARIOS O ALTERNATIVOS DE COMUNICACIÓN, EN EL MARCO DE LA ESTRATEGIA DE COMUNICACIÓN DE LA SECRETARÍA CONFORME A SUS INTERESES Y NECESIDADES."/>
        <s v="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
        <s v="CONTRATAR LA PRESTACIÓN DE SERVICIOS DE GRABACIÓN Y  EDICION DE VIDEO PROFESIONAL DEL MATERIAL AUDIOVISUAL QUE REQUIERA LA OFICINA ASESORA DE COMUNICACIONES, EN EL MARCO DE LAS ESTRATEGIAS DE COMUNICACIÓN DE LA SECRETARIA DISTRITAL DE MOVILIDAD.."/>
        <s v="CONTRATAR EL SERVICIO DE DISEÑO, IMPLEMENTACIÓN, ANÁLISIS Y ENTREGA DE RESULTADOS DE UN SONDEO DE OPINIÓN CIUDADANA PARA MEDIR EL IMPACTO DE LAS ESTRATEGIAS DE COMUNICACIÓN Y CULTURA CIUDADANA DESARROLLADAS POR LA SECRETARÍA DISTRITAL DE MOVILIDAD"/>
        <s v="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
        <s v="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
        <s v="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
        <s v="PRESTAR SERVICIOS PROFESIONALES A LA OFICINA ASESORA DE COMUNICACIONES DE LA SECRETARÍA DISTRITAL DE MOVILIDAD, PARA ACOMPAÑAR EL PROCESO DE PLANEACIÓN, EJECUCIÓN Y SEGUIMIENTO DE LAS ACTIVIDADES ASOCIADAS A LA GESTIÓN ADMINISTRATIVA DE LA DEPENDENCIA."/>
        <s v="Prestar servicios profesionales en la Oficina Asesora de Comunicaciones, para apoyar la elaboración e implementación del plan de comunicaciones en lo referente a campañas publicitarias, de acuerdo con las necesidades que se establezcan para la entidad."/>
        <s v="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
        <s v="PRESTAR SERVICIOS PROFESIONALES A LA OFICINA ASESORA DE COMUNICACIONES PARA APOYAR LA GESTIÓN DE ESTRATEGIA DE RESPUESTAS INSTITUCIONALES FRENTE A LAS OBSERVACIONES ELEVADAS A LA SECRETARÍA DISTRITAL DE MOVILIDAD POR PARTE DE LA CIUDADANÍA A TRAVÉS DE LAS REDES SOCIALES DIGITALES."/>
        <s v="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
        <s v="PRESTAR SERVICIOS PROFESIONALES EN LA OFICINA ASESORA DE COMUNICACIONES PARA APOYAR LA REALIZACIÓN DE CONTENIDOS GRÁFICOS Y AUDIOVISUALES PARA SU DIFUSIÓN A TRAVÉS DE LOS CANALES TRADICIONALES Y DIGITALES, ENMARCADAS EN LAS CAMPAÑAS DE COMUNICACIÓN DE LA ENTIDAD, Y BRINDANDO ACOMPAÑAMIENTO EN EL SEGUIMIENTO DE LOS LINEAMIENTOS GRÁFICOS Y DE MARCA INSTITUCIONAL ESTABLECIDOS POR LA ALCALDÍA MAYOR DE BOGOTÁ."/>
        <s v="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
        <s v="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
        <s v="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
        <s v="Prestar servicios de apoyo a la Oficina Asesora de Comunicaciones en la producción y edición del material fotográfico de las actividades que adelante la entidad en el cumplimiento de su misión, de acuerdo con los lineamientos de esta oficina"/>
        <s v="SE SUSPENDE LINEA "/>
        <s v="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
        <s v="PRESTAR SERVICIOS PARA APOYAR LA GESTIÓN ADMINISTRATIVA Y DOCUMENTAL, ESPECIALMENTE LO RELACIONADOS CON LA RECEPCIÓN, REGISTRO, ORGANIZACIÓN, DIGITALIZACIÓN Y CUSTODIA DE LOS DOCUMENTOS DE LA OFICINA DE CONTROL INTERNO."/>
        <s v="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
        <s v="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
        <s v="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
        <s v="PRESTAR SERVICIOS PROFESIONALES A LA SUBDIRECCIÓN ADMINISTRATIVA PARA APOYAR LA ESTRUCTURACIÓN Y DESARROLLO DE LOS PROCESOS RELACIONADOS CON LA ADQUISICIÓN, CONSERVACIÓN, MANTENIMIENTO Y DOTACIÓN DE INFRAESTRUCTURA FÍSICA DE LA SECRETARÍA."/>
        <s v="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
        <s v="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
        <s v="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
        <s v="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_x000a_ "/>
        <s v="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
        <s v="Prestar servicios profesionales a la Subsecretaría de Gestión Corporativa para apoyar el desarrollo de productos y  actividades necesarias para adelantar el proceso de Rediseño Organizacional de la Secretaria Distrital de Movilidad."/>
        <s v="Seleccionar al proponente que ofrezca las mejores condiciones para contratar el arrendamiento de un espacio de la sede principal de la Secretaría Distrital de Movilidad ubicada en la Calle 13 No. 37-35, para la prestación del servicio de cafetería al personal y visitantes de la Entidad."/>
        <s v="PRESTACIÓN DEL SERVICIO INTEGRAL DE ASEO Y CAFETERÍA PARA LAS DISTINTAS SEDES DE LA SECRETARÍA DISTRITAL DE MOVILIDAD Y LA ESTACIÓN METROPOLITANA DE TRÁNSITO"/>
        <s v="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PARA ACOMPAÑAR A LA OFICINA ASESORA DE COMUNICACIONES EN LA GESTIÓN DE ALIANZAS DE COOPERACIÓN NACIONAL E INTERNACIONAL QUE CONTRIBUYAN A DIFUNDIR Y VISIBILIZAR LOS PROGRAMAS Y PROYECTOS DE LA SECRETARÍA DISTRITAL DE MOVILIDAD"/>
        <s v="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s v="ADQUISICIÓN DE MOBILIARIO PARA LAS INSTALACIONES DE CAFETERIA DE LA SECRETARIA DISTRITAL DE MOVILIDAD "/>
        <s v="ADQUISICIÓN DE DOTACIÓN DE VESTIDO Y CALZADO, PARA LOS FUNCIONARIOS DE LA SECRETARÍA DISTRITAL DE MOVILIDAD"/>
        <s v="CONTRATAR LA PRESTACIÓN DEL SERVICIO INTEGRAL DE IMPRESIÓN, FOTOCOPIADO Y ESCÁNER PARA LAS DIFERENTES DEPENDENCIAS DE LA SECRETARÍA DISTRITAL DE MOVILIDAD Y LA ESTACIÓN METROPOLITANA DE TRÁNSITO DE BOGOTÁ BAJO LA MODALIDAD DE OUTSOURCING._x000a_"/>
        <s v="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
        <s v="CAJA MENOR RUBRO COMBUSTIBLES, LUBRICANTES Y LLANTAS"/>
        <s v="ADQUIRIR CAJAS Y CARPETAS PARA EL ALMACENAMIENTO DE LOS ARCHIVOS DE LA SECRETARIA DISTRITAL DE MOVILIDAD."/>
        <s v="ADQUIRIR ELEMENTOS PARA DOTAR LOS BOTIQUINES DE PRIMEROS AUXILIOS  DE LA SECRETARÍA DISTRITAL DE MOVILIDAD"/>
        <s v="CAJA MENOR RUBRO MATERIALES Y SUMINISTROS"/>
        <s v="VIÁTICOS Y GASTOS DE VIAJE"/>
        <s v="PRESTAR EL SERVICIO DE COMUNICACIONES DE DATOS MEDIANTE CANALES DEDICADOS ENTRE LAS DIFERENTES SEDES DE LA SECRETARIA DISTRITAL DE MOVILIDAD "/>
        <s v="AMPARAR EL PAGO DEL SERVICIO DE TELEFONÍA MÓVIL CELULAR DE LA CUENTA CORPORATIVA DE LA SECRETARIA DISTRITAL DE MOVILIDAD."/>
        <s v="PRESTAR EL SERVICIO DE MENSAJERÍA EXPRESA Y EL SERVICIO INTEGRAL DE CORRESPONDENCIA EN LA SEDE PRINCIPAL Y LOS DIFERENTES PUNTOS DE ATENCIÓN DE LA SECRETARIA DISTRITAL DE MOVILIDAD"/>
        <s v="ADQUIRIR LOS SERVICIOS DE GOOGLE APPS FOR WORK, GOOGLE VAULT Y EL SERVICIO DE SOPORTE TECNICO PARA LA SECRETARÍA DISTRITAL DE MOVILIDAD"/>
        <s v="PRESTAR EL SERVICIO DE OPERACIÓN DE LA PLATAFORMA TECNOLOGICA PARA LAS SUBASTAS INVERSAS ELECTRONICAS DE LA SECRETARIA DISTRITAL DE MOVILIDAD_x000a_"/>
        <s v="CAJA MENOR RUBRO GASTOS DE TRANSPORTE Y COMUNICACIÓN"/>
        <s v="PROCESO EN CURSO: PRESTAR SERVICIOS BAJO LA MODALIDAD DE OUTSOURCING PARA EL PROCESO DE IMPRESIÓN Y FOTOCOPIADO DE LA ENTIDAD_x000a__x000a_NO PUBLICAR"/>
        <s v="RALIZAR LA SUSCRIPCIÓN A: PUBLICACIONES ELECTRÓNICAS ESPECIALIZADAS EN MATERIA JURÍDICA, PUBLICACIONES EN MEDIO IMPRESO, NOTICIAS JURÍDICAS CON BOLETÍN DIARIOS, COLECCIONES DE LEGISLACIÓN Y JURISPRUDENCIA COLOMBIANA Y EL PERIÓDICO DE ÁMBITO JURÍDICO VIRTUAL Y EN MEDIO IMPRESO."/>
        <s v="CONTRATAR LAS SUSCRIPCIONES A LOS DIARIOS EL TIEMPO Y PORTAFOLIO PARA LA SECRETARÍA DISTRITAL DE MOVILIDAD"/>
        <s v="CAJA MENOR RUBRO IMPRESOS Y PUBLICACIONES"/>
        <s v="REALIZAR EL MANTENIMIENTO PREVENTIVO Y CORRECTIVO, PUESTA A PUNTO, REPARACIÓN, Y/O MEJORAS DEL ASCENSOR MARCA EUROLIFT  UBICADO EN LA SEDE CALLE 13  # 37-35 DE LA SECRETARIA DISTRITAL DE MOVILIDAD"/>
        <s v="MANTENIMIENTO PREVENTIVO Y CORRECTIVO CON SUMINISTROS DE REPUESTOS Y MANO DE OBRA DEL PARQUE AUTOMOTOR DE PROPIEDAD DE LA SECRETARIA DISTRITAL DE MOVILIDAD  "/>
        <s v="PRESTAR LOS SERVICIOS ESPECIALIZADOS DE INTERMEDIACIÓN PARA LA ENAJENACIÓN A TÍTULO ONEROSO DE BIENES MUEBLES DE PROPIEDAD DE LA SECRETARÍA DISTRITAL DE MOVILIDAD."/>
        <s v="CAJA MENOR RUBRO MANTENIMIENTO ENTIDAD"/>
        <s v="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
        <s v="AMPARAR EL PAGO DEL SERVICIO DE ENERGÍA DE LAS DIFERENTES SEDES DE LA SECRETARIA DISTRITAL DE MOVILIDAD"/>
        <s v="AMPARAR EL PAGO DEL SERVICIO DE ACUEDUCTO Y ALCANTARILLADO DE LAS DIFERENTES SEDES DE LA SECRETARIA DISTRITAL DE MOVILIDAD"/>
        <s v="AMPARAR EL PAGO DEL SERVICIO DE ASEO Y RECOLECCIÓN DE BASURAS DE LAS DIFERENTES SEDES DE LA SECRETARIA DISTRITAL DE MOVILIDAD"/>
        <s v="AMPARAR EL PAGO DE SERVICIOS DE ASEO Y RECOLECCIÓN DE RESIDUOS HOSPITALARIOS DE LA SEDES CALLE 13 Y PALOQUEMAO DE LA SECRETARIA DISTRITAL DE MOVILIDAD."/>
        <s v="AMPARAR EL PAGO DEL SERVICIO DE TELEFONÍA FIJA DE LAS DIFERENTES SEDES DE LA SECRETARIA DISTRITAL DE MOVILIDAD."/>
        <s v="DESARROLLAR ACTIVIDADES DE FORMACIÓN Y CAPACITACIÓN DIRIGIDAS A LOS(AS) SERVIDORES(AS) PÚBLICOS(AS) DE LA SECRETARÍA DISTRITAL DE MOVILIDAD"/>
        <s v="INCENTIVOS A FUNCIONARIOS"/>
        <s v="CONTRATAR LAS EVALUACIONES MÉDICO OCUPACIONALES DE LOS SERVIDORES PÚBLICOS DE LA SECRETARÍA DISTRITAL DE MOVILIDAD"/>
        <s v="ADQUIRIR ELEMENTOS DE PROTECCION PERSONAL PARA LOS FUNCIONARIOS DE LA SECRETARIA DISTRITAL DE MOVILIDAD."/>
        <s v="ADQUIRIR ELEMENTOS DE ERGONOMÍA PARA LA SECRETARIA DISTRITAL DE MOVILIDAD"/>
        <s v="PRESTAR EL SERVICIO DE REVISIÓN, MANTENIMIENTO, RECARGA E INSTALACIÓN DE LOS EXTINTORES Y GABINETES CONTRA INCENDIOS DE LA SECRETARÍA DISTRITAL DE MOVILIDAD"/>
        <s v="CAJA MENOR RUBRO IMPUESTOS, TASAS, CONTRIBUCIONES, DERECHOS Y MULTAS"/>
        <s v="LEGALIZAR PRESUPUESTALMENTE SIN SITUACIÓN DE FONDOS EL VALOR DESCONTADO POR LA FEDERACIÓN COLOMBIANA DE MUNICIPIOS - SIMIT POR CONCEPTO DEL PAGO DE COMPARENDOS IMPUESTOS EN BOGOTÁ Y PAGADOS EN OTRAS CIUDADES DEL PAÍS, DURANTE LA VIGENCIA 2016"/>
        <s v="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
        <s v="Prestar los servicios profesionales especializados a la Subsecretaría de Política Sectorial en las actividades derivadas de proyectos de movilidad urbana y procesos de control político"/>
        <s v="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
        <s v="Prestar los servicios profesionales especializados a la Secretaría Distrital de Movilidad para apoyar la gestión y seguimiento financiero y contable de los recursos de proyectos, contratos o convenios de cooperación técnica.  "/>
        <s v="Prestar los servicios profesionales especializados a la Subsecretaría de Política Sectorial en las actividades de seguimiento a la gestión presupuestal, contractual y de los indicadores de gestión y calidad de la Subsecretaría de Política Sectorial y sus dependencias"/>
        <s v="Prestar los servicios profesionales especializados a la Subsecretaría de Política Sectorial para el apoyo en la revisión de modelos económicos y financieros de planes, programas, estudios y proyectos a cargo de la Subsecretaría de Política Sectorial y sus dependencias"/>
        <s v="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
        <s v="Prestar los servicios profesionales especializados a la Subsecretaría de Política Sectorial en las actividades derivadas procesos de control político, relacionamiento institucional, seguimiento y acompañamiento a proyectos regionales y relacionados con el Plan de Ordenamiento Territorial y el Plan Maestro de Transporte."/>
        <s v="Prestar los servicios profesionales a la Dirección de Estudios Sectoriales y de Servicios para apoyar en la implementación de los Programas Integrales de Movilidad Sostenible, de sostenibilidad logística de carga y de estrategias ambientales"/>
        <s v="Prestar los servicios profesionales a la Dirección de Estudios Sectoriales y de Servicios para apoyar brindando el soporte en el análisis y conceptualización de los temas sociales ambientales y estadísticos relacionados con Movilidad Sostenible "/>
        <s v="Prestar los servicios profesionales a la Dirección de Estudios Sectoriales y de Servicios para apoyar en la implementación de la Red Distrital de Planes de Movilidad Sostenible"/>
        <s v="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
        <s v="Prestar los servicios profesionales especializados a la Dirección de transporte e infraestructura para apoyar, la implementación, estructuración y seguimiento de estudios, programas y estrategias de transporte de carga y pasajeros. "/>
        <s v="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
        <s v="Prestar los servicios profesionales a la Dirección de Estudios Sectoriales y de Servicios para apoyar en la estructuración, análisis, validación y seguimiento de proyectos, informes y estudios técnicos económicos y financieros"/>
        <s v="Prestar los servicios profesionales especializados a la Dirección de Estudios Sectoriales y de Servicios para apoyar en el análisis y seguimiento de proyectos, informes y estudios técnicos económicos y financieros"/>
        <s v="Prestar los servicios profesionales especializados a la Dirección de Estudios Sectoriales y de Servicios para apoyar en las actividades que permitan el desarrollo e implementación de medidas de gestión y control de la demanda del transporte motorizado y no motorizado"/>
        <s v="Prestar los servicios profesionales a la Dirección de Estudios Sectoriales y de Servicios para apoyar en la consolidación de documentación de procesos de generación de información e implementación del plan estadístico"/>
        <s v="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
        <s v="Prestar los servicios de apoyo a la Dirección de Transporte e Infraestructura en las actividades relacionadas con la clasificación, organización y archivo en medio magnético de los expedientes producidos y manejados por la dependencia"/>
        <s v="Prestar los servicios de apoyo a la Dirección de Transporte e Infraestructura en las actividades relacionadas con la clasificación, organización y archivo, físico y en medio magnético de los expedientes producidos y manejados por la Dirección"/>
        <s v="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
        <s v="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
        <s v="Prestar los servicios profesionales especializados a la Dirección de Transporte e Infraestructura para apoyar en el desarrollo de las actividades de administración de la información, presupuesto e indicadores de gestión"/>
        <s v="Prestar los servicios profesionales especializados a la Dirección de Transporte e Infraestructura para apoyar en el acompañamiento técnico a la gestión de Asociaciones Público Privadas en el sector movilidad"/>
        <s v="Prestar los servicios profesionales especializados a la Dirección de Transporte e Infraestructura brindando el apoyo jurídico en el análisis, y conceptualización de proyectos de movilidad que pretendan ejecutarse por la modalidad de Asociación Público-Privada (APP)"/>
        <s v="Prestar los servicios profesionales especializados a la Dirección de Transporte e Infraestructura para apoyar en el desarrollo de las actividades que permitan la implementación, ajuste y seguimiento de los proyectos de transporte no motorizado"/>
        <s v="Prestar los servicios profesionales especializados a la Dirección de Transporte e Infraestructura para apoyar en el desarrollo de las actividades que permitan la implementación, desarrollo, ajuste y seguimiento de los proyectos de transporte no motorizado"/>
        <s v="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
        <s v="Prestar los servicios profesionales a la Dirección de Transporte e Infraestructura para apoyaren las actividades que permitan definir la prefactibilidad, factibilidad, de proyectos de transporte no motorizado, mediante la emisión de conceptos técnicos y visitas de campo "/>
        <s v="Prestar los servicios profesionales especializados a la Dirección de Transporte e Infraestructura para apoyar en las actividades que permitan determinar la viabilidad, implementación, análisis y seguimiento de proyectos de transporte no motorizado"/>
        <s v="Prestar los servicios profesionales a la Dirección de Transporte e Infraestructura para apoyaren las actividades que permitan desarrollar e implementar las estrategias de transporte no motorizado"/>
        <s v="Prestar los servicios profesionales especializados a la Dirección de Transporte e Infraestructura para apoyar en la viabilización, implementación, ajuste de conceptos técnicos, análisis urbanos y seguimiento de proyectos de transporte no motorizado"/>
        <s v="Prestar los servicios profesionales a la Dirección de Transporte e Infraestructura en las actividades que permitan el mejoramiento de estrategias, aplicación y seguimiento de insumos conceptuales, pedagógicos y metodológicos para las estrategias de promoción, sensibilización y pedagogía de los proyectos de transporte no motorizado"/>
        <s v="Prestar los servicios profesionales especializados a la Dirección de Transporte e Infraestructura en el desarrollo de estudios y conceptos técnicos de proyectos de transporte no motorizado"/>
        <s v="Prestar los servicios profesionales especializados a la Dirección de Transporte e Infraestructura para apoyar en actividades de desarrollo de estrategias y campañas de promoción, socialización y sensibilización de proyectos de transporte no motorizado"/>
        <s v="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
        <s v="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
        <s v="Prestar los servicios profesionales especializados a la Dirección de Transporte e Infraestructura en actividades relacionadas con planeación y ejecución de estrategias de desarrollo sostenible, tecnología e innovación"/>
        <s v="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
        <s v="Prestar los servicios profesionales a la Dirección de Transporte e Infraestructura en las actividades de formulación, desarrollo y seguimiento a los proyectos con componentes de información geoespacial"/>
        <s v="Prestar los servicios profesionales a la Dirección de Transporte e Infraestructura para apoyar la revisión del Plan de Ordenamiento Territorial, el uso de herramientas de información geográfica para estudios, análisis y proyectos de transporte y gestión de la demanda"/>
        <s v="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
        <s v="Prestar los servicios profesionales especializados a la Dirección de Transporte e Infraestructura para apoyar en el desarrollo de estrategias orientadas a la planeación, ejecución y seguimiento de políticas y proyectos asociados a la gestión de la demanda de transporte"/>
        <s v="Adición y prórroga al contrato 2016-1074 que tiene por objeto &quot;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quot;"/>
        <s v="Prestar los servicios profesionales especializados a la Dirección de Transporte e Infraestructura para apoyar en el apoyo técnico a las actividades relacionadas con los proyectos de transporte e infraestructura"/>
        <s v="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
        <s v="Prestar los servicios profesionales especializados a la Dirección de Transporte e Infraestructura para apoyar en actividades relacionadas con la implementación, revisión y atención de requerimientos de estudios técnicos de infraestructura y transporte"/>
        <s v="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
        <s v="Prestar los servicios profesionales a la Dirección de Transporte e Infraestructura para apoyaren el desarrollo de proyectos estratégicos y estrategias de señalización vial para el tránsito y el transporte "/>
        <s v="Prestar los servicios profesionales a la Dirección de Transporte e Infraestructura para apoyaren el desarrollo de las actividades de control a las políticas relacionadas con el tránsito y el transporte y estrategias de señalización vial"/>
        <s v="Prestar los servicios asistenciales a la Dirección de Transporte e Infraestructura para la operación del parque itinerante en seguridad vial"/>
        <s v="Prestar los servicios profesionales a la Dirección de Transporte e Infraestructura en las actividades técnicas de los proyectos de transporte no motorizado, infraestructura y accesibilidad."/>
        <s v="Prestar los servicios profesionales a la Dirección de Transporte e Infraestructura para apoyaren las actividades técnicas que implican los proyectos de transporte no motorizado, infraestructura y accesibilidad"/>
        <s v="Prestar los servicios profesionales especializados a la Dirección de Transporte e Infraestructura para apoyar en las estretegías, programas y proyectos relacionados con el transporte no motorizado, su infraestructura y accesibilidad.  "/>
        <s v="Prestar los servicios profesionales especializados a la Dirección de Transporte e Infraestructura en las actividades que permitan el desarrollo de proyectos de transporte no motorizado, infraestructura y accesibilidad"/>
        <s v="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
        <s v="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
        <s v="Prestar los servicios profesionales especializados a la Dirección de Transporte e Infraestructura para apoyar en actividades relacionadas con la planeación, ejecución y seguimiento de planes, políticas, proyectos y estrategias del sector movilidad, tanto de transporte de pasajeros como de carga"/>
        <s v="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a la Dirección de Transporte e Infraestructura para apoyar en las actividades de desarrollo de estrategias de atención e inclusión a propietarios, conductores y terceros eventualmente afectados por la implementación del Sistema Integrado de Transporte Público"/>
        <s v="Prestar los servicios profesionales especializados a la Dirección de Transporte e Infraestructura para apoyar en las actividades que permitan la implementación de procesos de participación y estrategias de articulación de actores para el diseño de políticas públicas"/>
        <s v="Prestar los servicios profesionales a la Dirección de Transporte e Infraestructura para apoyaren el desarrollo de actividades que permitan la ejecución de mejoras en la prestación del servicio de transporte público y la articulación con los diferentes actores"/>
        <s v="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
        <s v="Prestar los servicios profesionales a la Dirección de Transporte e Infraestructura para apoyaren la implementación del Plan de Movilidad Accesible con base en las políticas de transporte público individual, masivo, regional"/>
        <s v="Prestar los servicios profesionales especializados a la Dirección de Transporte e Infraestructura para apoyar en las actividades de seguimiento a la implementación del Plan Movilidad Accesible, con base en las políticas de transporte público individual, masivo y regional."/>
        <s v="Prestar los servicios profesionales especializados a la Dirección de Transporte e Infraestructura para apoyar en las actividades que permitan garantizar la inclusión del componente social, y atención a poblaciones a partir del levantamiento de información y creación de bases de datos"/>
        <s v="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
        <s v="Prestar los servicios profesionales especializados a la Dirección de Transporte e Infraestructura en las actividades de minería, visualización y análisis de datos de movilidad"/>
        <s v="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
        <s v="Prestar los servicios de apoyo administrativo a la Dirección de Seguridad Vial y Comportamiento del Tránsito en el desarrollo de las actividades de gestión documental y archivo"/>
        <s v="Prestar los servicios profesionales a la Dirección de Seguridad Vial y Comportamiento del Tránsito para apoyar la edición de piezas gráficas y material publicitario en seguridad vial"/>
        <s v="Prestar los servicios técnicos de apoyo a la Dirección de Seguridad Vial y Comportamiento del Tránsito en actividades de gestión contractual y elaboración de bases de datos"/>
        <s v="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
        <s v="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Prestar los servicios profesionales a la Dirección de Seguridad Vial y Comportamiento del Tránsito en actividades de revisión de documentos técnicos y generación de medidas de gestión del tránsito"/>
        <s v="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Prestar los servicios profesionales especializados a la Dirección de Seguridad Vial y Comportamiento del Tránsito en actividades de elaboración y revisión de documentos técnicos y generación de medidas de gestión del tránsito"/>
        <s v="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
        <s v="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
        <s v="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
        <s v="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
        <s v="Prestar los servicios profesionales a la Dirección de Seguridad Vial y Comportamiento del Tránsito para apoyar en el desarrollo de estrategias, planes y programas en seguridad vial"/>
        <s v="Prestar los servicios profesionales especializados a la Dirección de Seguridad Vial y Comportamiento del Tránsito para apoyar en el desarrollo de estrategias, planes y programas en seguridad vial"/>
        <s v="Prestar los servicios asistenciales a la Dirección de Seguridad Vial y Comportamiento del Tránsito para la operación del parque itinerante en seguridad vial"/>
        <s v="Prestar los servicios profesionales especializados a la Dirección de Seguridad Vial y Comportamiento del Tránsito en la planeación y desarrollo de programas de recuperación del espacio público, entornos seguros y proyectos estratégicos en seguridad vial"/>
        <s v="Prestar los servicios profesionales a la Dirección de Seguridad Vial y Comportamiento del Tránsito para el desarrollo de acciones y campañas pedagógicas de seguridad vial"/>
        <s v="Prestar los servicios profesionales a la Dirección de Seguridad Vial y Comportamiento del Tránsito para el desarrollo conceptual y logístico, el seguimiento y el reporte de acciones y campañas pedagógicas de seguridad vial"/>
        <s v="Prestar los servicios profesionales a la Dirección de Seguridad Vial y Comportamiento del Tránsito para apoyar las actividades de revisión, evaluación, retroalimentación y seguimiento de los Planes Estratégicos de Seguridad Vial"/>
        <s v="Prestar los servicios profesionales a la Dirección de Seguridad Vial y Comportamiento del Tránsito en las actividades de revisión, evaluación, retroalimentación y seguimiento de los Planes Estratégicos de Seguridad Vial"/>
        <s v="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
        <s v="Prestar los servicios profesionales a la Dirección de Seguridad Vial y Comportamiento del Tránsito para apoyar la revisión de estudios técnicos de tránsito, transporte, seguridad vial y planes de manejo de tránsito de alto impacto"/>
        <s v="Prestar los servicios profesionales especializados a la Dirección de Seguridad Vial y Comportamiento del Tránsito para apoyar la elaboración y revisión de estudios técnicos de tránsito, transporte, seguridad vial y planes de manejo de tránsito de alto impacto"/>
        <s v="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
        <s v="Prestar los servicios profesionales especializados a la Dirección de Seguridad Vial y Comportamiento del Tránsito para apoyar la elaboración, desarrollo, seguimiento y reporte de información de políticas, planes, programas, estudios y proyectos para la generación de alianzas estratégicas en seguridad vial"/>
        <s v="Prestar los servicios profesionales especializados a la Dirección de Seguridad Vial y Comportamiento del Tránsito para apoyar el desarrollo de estrategias, planes y programas en seguridad vial para el transporte público"/>
        <s v="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
        <s v="Prestar los servicios profesionales a la Dirección de Seguridad Vial y Comportamiento del Tránsito para apoyar las actividades que permitan el desarrollo de acciones lúdicas y artísticas de cultura ciudadana y seguridad vial."/>
        <s v="Prestar los servicios profesionales a la Dirección de Seguridad Vial y Comportamiento del Tránsito para apoyar el desarrollo de actividades lúdicas y artísticas de cultura ciudadana y seguridad vial"/>
        <s v="Prestar los servicios profesionales a la Dirección de Seguridad Vial y Comportamiento del Tránsito en la revisión y seguimiento de estudios técnicos, análisis, investigaciones y acciones en eco-conducción"/>
        <s v="Prestar los servicios profesionales especializados a la Oficina de Información Sectorial en las actividades de arquitectura de infraestructura tecnológica, estructuración, consolidación y presentación de datos e información geográfica y espacial"/>
        <s v="Prestar los servicios profesionales a la Oficina de Información Sectorial en el desarrollo de actividades que permitan la implementación y gestión de proyectos que tienen componentes de redes y telecomunicaciones"/>
        <s v="Prestar los servicios profesionales especializados a la Oficina de Información Sectorial para apoyar el desarrollo de actividades de estructuración, disposición, verificación de calidad y presentación de información geográfica y espacial"/>
        <s v="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
        <s v="Prestar los servicios profesionales especializados a la Oficina de Información Sectorial para apoyar en la implementación de actividades que permitan el desarrollo del  componente de Tecnologías de la Información y Comunicaciones"/>
        <s v="Prestar los servicios profesionales especializados a la Oficina de Información Sectorial para apoyar en las actividades que permitan la estructuración de bases de datos de los sistemas de información, así como el seguimiento a proyectos de infraestructura tecnológica"/>
        <s v="Prestar los servicios profesionales a la Oficina de Información Sectorial para apoyar el desarrollo de actividades de soporte, mantenimiento y documentación de los servicios y aplicaciones de software"/>
        <s v="Prestar los servicios profesionales especializados a la Oficina de Información Sectorial para apoyar las actividades de seguimiento, parametrización, soporte, desarrollo, migración, puesta en funcionamiento y sostenibilidad de los módulos del sistema SI CAPITAL"/>
        <s v="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
        <s v="Prestar los servicios profesionales a la Oficina de Información Sectorial para apoyar las actividades de arquitectura de infraestructura tecnológica, desarrollo, programación, actualización y documentación de los servicios y aplicaciones de software"/>
        <s v="Prestar los servicios profesionales a la Oficina de Información Sectorial para apoyar las actividades de parametrización, soporte, desarrollo, transferencia de conocimiento, migración, puesta en funcionamiento y sostenibilidad de los módulos del sistema SI CAPITAL"/>
        <s v="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
        <s v="Prestar los servicios profesionales a la Oficina de Información Sectorial para apoyar las actividades que permitan el desarrollo y seguimiento a los proyectos con componentes de información geoespacial y alfanumérica"/>
        <s v="Prestar los servicios profesionales a la Oficina de Información Sectorial para apoyar las actividades de gestión de los proyectos relacionados con la modernización tecnológica del centro de datos"/>
        <s v="Prestar los servicios profesionales especializados a la Oficina de Información Sectorial para apoyar las actividades que permitan desarrollar soluciones para los proyectos tecnológicos"/>
        <s v="Prestar los servicios profesionales especializados a la Oficina de Información Sectorial en las actividades técnicas y de soporte relacionadas con el Sistema Si Capital "/>
        <s v="Prestar los servicios de apoyo a la Oficina de Información Sectorial en las actividades de desarrollo de software, apoyo y seguimiento a los proyectos con componente de Tecnologías de la Información y Comunicaciones"/>
        <s v="Prestar los servicios técnicos de apoyo a la Oficina de Información Sectorial en las actividades propias de proyectos con componente de Tecnologías de la Información y Comunicaciones"/>
        <s v="Prestar los servicios profesionales a la Oficina de Información Sectorial para apoyar las actividades que permitan el desarrollo e implementación de herramientas y elementos que permitan el intercambio de información entre los diferentes sistemas de información"/>
        <s v="Adquirir un parque itinerante y los elementos de protección para el desarrollo de actividades pedagógicas en temas de seguridad vial"/>
        <s v="Adición al Contrato No. 1067 de 2016 cuyo objeto es &quot;Prestar los servicios de apoyo logístico para los eventos que requiera desarrollar la Secretaria Distrital de Movilidad&quot;"/>
        <s v="Aunar esfuerzos técnicos y administrativos para la ejecución de medidas de gestión en seguridad vial para la ciudad de Bogotá"/>
        <s v="Aunar esfuerzos para el desarrollo de actividades relacionadas con la estructuración integral del proyecto “Plan Estratégico del Sistema de Movilidad Ciudad–Región a la luz de la reformulación de los Planes de Ordenamiento Territorial y los Planes de Desarrollo”"/>
        <s v="Realizar la Encuesta Origen-Destino de Interceptación para actualizar el modelo de transporte de Bogotá"/>
        <s v="Realizar la encuesta de satisfacción de los usuarios del Sistema Integrado de Transporte Público, Transporte Público Colectivo, Transporte Público Masivo y Transporte Público Individual de Bogotá D.C."/>
        <s v="Actualizar la Red Vial Vital para reducir la vulnerabilidad funcional de la ciudad y generar la recuperación temprana post-terremoto y eventos de gran impacto"/>
        <s v="Diseñar la estrategia con el fin de establecer las condiciones de la prestación del servicio de transporte público en bicicleta y tricimóviles no motorizados"/>
        <s v="Realizar la modificación del Plan Maestro de Movilidad de acuerdo a los lineamientos de modificación del Plan de Ordenamiento Territorial y la política de la ciudad-región"/>
        <s v="Reconocer y ordenar el otorgamiento del beneficio del programa de sustitución de vehículos de tracción animal en Bogotá, D.C. implementado mediante Decreto 040 de 2013 para la alternativa de sustitución por vehículo automotor._x000a_"/>
        <s v="Definir una metodología y su plan de implementación para involucrar a la ciudadanía en el fomento del uso de la bicicleta en Bogotá D.C."/>
        <s v="Realizar la interventoría técnica, legal y financiera al contrato que tiene por objeto: &quot;Estructurar la estrategia de gestión de la demanda de estacionamientos de acceso público en vía y fuera de vía, en la ciudad de Bogotá&quot;"/>
        <s v="Realizar a través de un centro de contacto seguimiento telefónico y aplicación del instrumento de encuesta suministrado por la SDM a las personas registradas en la base de datos del proyecto social &quot;Terceros afectados por implementación del SITP&quot;"/>
        <s v="Realizar la consultoría para el análisis del cobro por kilómetro recorrido"/>
        <s v="Realizar la consultoría para implementar senderos para bicicletas en las grandes obras viales de la Bogotá D.C."/>
        <s v="Actualizar la caracterización socioeconómica y los patrones de viajes de la población en condición de discapacidad (PcD)"/>
        <s v="Realizar un estudio de modelación de transporte basado en tecnología de datos móviles"/>
        <s v="Realizar un proyecto de investigación en Ciencia, Tecnología e Investigación en movilidad urbana en Bogotá"/>
        <s v="Diseñar la estrategia y la señalética para la implementación de un esquema de Way Finding"/>
        <s v="Diseñar e implementar la estrategia de promoción y sensibilización para optimización del uso del transporte privado"/>
        <s v="Realizar la consultoría para el análisis del uso de tecnologías en paraderos del Sistema Integrado de Transporte Público para la población en condición de discapacidad"/>
        <s v="Realizar la evaluación de proyectos de Alianzas Público-Privadas (APP) de iniciativa privada"/>
        <s v="Desarrollar la estrategia del Plan Logístico Urbano y Regional, incluyendo una zona de bajas emisiones de gases de efecto invernadero"/>
        <s v="Diseñar y suministrar insumos para la estrategia de medios para carga"/>
        <s v="Pagar al sistema ARL riesgo tipo VI para contratistas del grupo conos humanos de la Secretaría Distrital de Movilidad"/>
        <s v="Desarrollar estrategias de redes empresariales encaminadas a fortalecer el conocimiento y la gestión en seguridad vial a través de la identificación y promoción de buenas prácticas"/>
        <s v="Prestar los servicios de revisión y emisión de conceptos técnicos a los Estudios de Tránsito, Estudios de Demanda y Atención de Usuarios y análisis de movilidad que requiere la Dirección de Seguridad Vial y Comportamiento del Tránsito"/>
        <s v="Construir, validar y aplicar una encuesta de percepción frente al riesgo vial en Bogotá D.C."/>
        <s v="Desarrollar las actividades asociadas a la política de eco-conducción y conducción segura en Bogotá D.C."/>
        <s v="Diseñar e implementar estrategias de seguridad vial para motociclistas"/>
        <s v="Realizar la consultoría técnica para la elaboración de diseños de infraestructura segura para intersecciones viales en Bogotá D.C., integrando criterios de seguridad vial, urbanismo, diseño geométrico e ingeniería de tránsito"/>
        <s v="Desarrollar y ejecutar un proceso de formación en seguridad vial a los conductores del sistema Transmilenio, Sistema Integrado de Transporte Público y de servicio de Transporte Público Individual de Bogotá D.C."/>
        <s v="Prestar los servicios profesionales a la Dirección de Seguridad Vial y Comportamiento del Tránsito para apoyar el desarrollo de estrategias en materia de eco-conducción en la Secretaría Distrital de Movilidad"/>
        <s v="Implementar ambientes de desarrollo y pruebas para aplicaciones y servicios desarrollados por la Oficina de Información Sectorial"/>
        <s v="Prestar los servicios de desarrollo, implementación y mantenimiento de soluciones informáticas mediante modelo de fábrica de software.  "/>
        <s v="Adquirir equipos tecnológicos para iniciar la primera fase d modernización y fortalecimiento del datacenter de la Secretaria Distrital de Movilidad "/>
        <s v="Adelantar la primera fase de modernización del Datacenter de la Secretaria Distrital de Movilidad "/>
        <s v="Estructurar y desarrollar un proyecto de big data aplicado a movilidad con los sistemas de información de la Secretaría Distrital de Movilidad"/>
        <s v="Prestar los servicios de Oracle para llevar las aplicaciones y servicios existentes soportados en licenciamiento Oracle a la versión más reciente"/>
        <s v="Adquirir infraestructura tecnológica para continuar con la Fase II de la modernización de la Secretaría Distrital de Movilidad."/>
        <s v="Diseñar, desarrollar e implementar de la estrategia de sensibilización en tecnologías y seguridad de la información para partes interesadas de la Secretaría Distrital de Movilidad."/>
        <s v="Renovar el servicio de soporte y mantenimiento del licenciamiento de Red Hat de propiedad de la Secretaría Distrital de Movilidad"/>
        <s v="Adquirir e implementar la infraestructura tecnológica necesaria para garantizar la seguridad de la información de la Secretaría Distrital de Movilidad"/>
        <s v="Adquirir los equipos tecnológicos para iniciar la primera fase de modernización y fortalecimiento del datacenter de la Secretaría Distrital de Movilidad"/>
        <s v="Renovar el servicio de soporte y mantenimiento del licenciamiento del antivirus de propiedad de la Secretaría Distrital de Movilidad"/>
        <s v="Renovar el servicio de soporte y mantenimiento del licenciamiento Linux de propiedad de la Secretaría Distrital de Movilidad"/>
        <s v="Renovar el soporte y mantenimiento del licenciamiento Visim y Vissum de propiedad de la Secretaría Distrital de Movilidad"/>
        <s v="Prestar los servicios especializados a la Dirección de Seguridad Vial y Comportamiento del Tránsito para apoyar las actividades de revisión, evaluación, retroalimentación y seguimiento de los Planes Estratégicos de Seguridad Vial y acciones en eco-conducción"/>
        <s v="Actualizar y ajustar el módulo de archivos planos y despliegue del Sistema de Información Geográfica de Accidentes de Tránsito (SIGAT)"/>
        <s v="Pago de intereses moratorios, cumplimiento de fallo proferido por el Consejo de Estado, Sala de lo Contencioso Administrativo, Sección Tercera-Subsección B, dentro del expediente judicial 2500023260000200102044-02 (33925), mediante sentencia de 30 de julio de 2015 dentro del proceso de conmtroversias contractuales, instaurado por CONSORCIO BDO AUDIT AGE-AUGUSTO BAHAMÓN, en contra de la Secretaría Distrital de Movilidad"/>
        <s v="Empleos Temporales "/>
        <s v="Prestar los servicios de apoyo a la Dirección de Transporte e Infraestructura para la toma y procesamiento de información para la estrategia de los proyectos de transporte no motorizado, infraestructura y accesibilidad."/>
        <s v="Realizar la interventoría para el contrato de la primera fase de modernización del Datacenter de la Secretaría Distrital de Movilidad."/>
        <s v="CONTRATOS INTEGRALES DE SEÑALIZACIÓN, INCLUYE INTERVENTORÍA"/>
        <s v="AUNAR ESFUERZOS ENTRE LA SECRETARÍA DE MOVILIDAD Y EL INSTITUTO DISTRITAL PARA LA PROTECCION DE LA NIÑEZ Y LA JUVENTUD-IDIPRON, PARA EL MANTENIMIENTO RUTINARIO, PREVENTIVO Y CORRECTIVO DE LA SEÑALIZACIÓN VIAL EN LA MALLA VIAL DE LA CIUDAD DE BOGOTÁ D.C. VINCULANDO A LOS JÓVENES QUE PARTICIPAN EN LAS DIFERENTES ESTRATEGIAS PEDAGÓGICAS DEL IDIPRON"/>
        <s v="FABRICACIÓN E INSTALACIÓN DE SEÑALES ELEVADAS"/>
        <s v="PAGO MANTENIMIENTO DE PANELES ELEVADOS"/>
        <s v="REALIZAR LA INTERVENTORÍA TÉCNICA, FINANCIERA, CONTABLE Y JURÍDICA A LOS CONTRATOS DEL SISTEMA SEMAFÓRICO DE LA CIUDAD DE BOGOTÁ D.C."/>
        <s v="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quot;"/>
        <s v="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
        <s v="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
        <s v="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
        <s v="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
        <s v="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
        <s v="FABRICACIÓN, INSTALACIÓN Y MANTENIMIENTO DE LOS POSTES PARA EL SISTEMA DE SEMAFORIZACION DE BOGOTA D.C."/>
        <s v="DISEÑO Y CONSTRUCCIÓN DE OBRAS CIVILES PARA NUEVAS INTERSECCIONES Y MANTENIMIENTO DE LAS OBRAS CIVILES PARA EL SISTEMA DE SEMAFORIZACIÓN DE BOGOTÁ D.C. "/>
        <s v="ADQUISICIÓN DE EQUIPOS DE CONTROL Y REPUESTOS PARA EL SISTEMA DE SEMAFORIZACIÓN DE BOGOTÁ D.C."/>
        <s v="INVENTARIO PARA BIENES DE SEMAFORIZACIÓN"/>
        <s v="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
        <s v="&quo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
        <s v="MONITOREO - TOMA DE INFORMACIÓN DE CAMPO PARA MONITOREO SEGUIMIENTO Y PLANEACIÓN DEL TRÁNSITO Y EL TRANSPORTE DE BOGOTÁ (INCLUYE INTERVENTORÍA).: CORRESPONDE AL CONTRATO DE MONITOREO EN CAMPO DE LAS CONDICIONES DEL TRÁNSITO Y EL TRASNPORTE EN BOGOTÁ DE MANERA TAL QUE SE CUENTE CON INDICADORES DE COMPORTAMIENTO Y CON INFORMACIÓN BASE PARA EL PLANEAMIENTO SEMAFORICO Y LA INSTALACIÓN DE NUEVAS INTERSECCIONES."/>
        <s v="PAGO DE ARL RIESGO 4 GRUPO OPERATIVO"/>
        <s v="ADQUISICIÓN DE ELEMENTOS DE GPS PARA EL DESARROLLO DE LABORES OPERATIVAS DEL PERSONAL  DE LA SECRETARIA DISTRITAL DE MOVILIDAD"/>
        <s v="SERVICIO DE COMUNICACIONES - AVANTEL"/>
        <s v="DISPOSITIVOS ELECTRONICOS PARA IMPOSICION DE COMPARENDO"/>
        <s v="MODERNIZACION SEMAFORICA_x000a__x000a_PROCESO DE VIGENCIAS FUTURAS - CONSTITUCIÓN INICIAL DEL CONTRATO POR $250.000.000.000.oo"/>
        <s v=" _x000a_Adición y prórroga al contrato 2016-458 cuyo objeto es: Prestar servicios profesionales especializados a la Secretaría Distrital de Movilidad en la gestión de las políticas de movilidad, modelación, estudios y proyectos estratégicos para la gestión del tránsito y transporte"/>
        <s v="Adición y prórroga al contrato 2016-467 cuyo objeto es: Prestar servicios profesionales a la Secretaría Distrital de Movilidad en el desarrollo de modelaciones, estudios y proyectos estratégicos de tránsito y transporte"/>
        <s v="Prestar servicios de apoyo a la Secretaría Distrital de Movilidad con el fin de efectuar actividades asistenciales, logísticas, campañas persuasivas e informativas en vía, concientizando a los ciudadanos frente al respeto y cumplimiento de las normas de tránsito"/>
        <s v="Prestar servicios asistenciales a la Dirección de Control y Vigilancia, de la Secretaría Distrital de Movilidad, para apoyar en las actividades relacionadas con temas administrativos, gestión documental y demás requeridas conforme a la necesidad del servicio."/>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 _x000a_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_x000a_"/>
        <s v="Prestar servicios asistenciales a la Dirección de Control y Vigilancia, de la Secretaría Distrital de Movilidad, para apoyar en las actividades relacionadas con la gestión documental y demás requeridas conforme a la necesidad del servicio."/>
        <s v=" Prestar los servicios de apoyo a la Secretaria Distrital de Movilidad para apoyar en las actividades administrativas, de gestión documental y demás requeridas, conforme a la necesidad del servicio."/>
        <s v="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
        <s v="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
        <s v="Prestar los servicios asistenciales a la Dirección de Control y Vigilancia, de la Secretaría Distrital de Movilidad, referentes a la digitación, uso y actualización de bases de datos, así como la_x000a_información de resultados de los operativos, de igual manera,  brindar apoyo en la gestión a los profesionales que acompañan los operativos."/>
        <s v="Prestar servicios asistenciales a la Dirección de Control y Vigilancia, de la Secretaría Distrital de Movilidad, en actividades relacionadas con el procesamiento de la información georreferenciada emitida por la Dirección."/>
        <s v="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
        <s v="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
        <s v="Prestar servicios asistenciales y administrativ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_x000a_"/>
        <s v="Prestar servicios asistenciales a la Subsecretaría de Servicios de la Movilidad, para realizar actividades referentes a la gestión documental, digitación de información en bases de datos, manejo de registros, archivo y correspondencia conforme a las necesidades del servicio."/>
        <s v="Prestar servicios asistenciales a la subsecretaría de servicios de la Movilidad para apoyar en las actividades administrativas de gestión documental y demas requerisdas conforme a las necesidades del servicio. "/>
        <s v="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s v="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
        <s v="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
        <s v="Prestar servicios de apoyo a la Secretaría Distrital de Movilidad con el fin de realizar seguimiento y control a las actividades desarrolladas por el equipo operativo en temas de monitoreo e inspección en vía."/>
        <s v="Prestar los servicios asistenciales a la Secretaría Distrital de Movilidad como operador para la gestión del tránsito a través de los centros y sistemas tecnológicos con que cuenta la entidad para tal fin."/>
        <s v="Prestar los servicios asistenciales a la Secretaria Distrital de Movilidad para la gestión del tránsito como operador en el centro de control o en la sede que le sea asignada, mediante los sistemas tecnológicos con que cuenta la entidad para dicha gestión."/>
        <s v="Prestar los servicios asistenciales a la Secretaría Distrital de Movilidad para la gestión de tránsito como operador en el centro de control o en la sede que le sea asignada, mediante los sistemas tecnológicos con que cuenta la entidad para dicha gestión."/>
        <s v="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
        <s v="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
        <s v="Prestar servicios técnicos o tecnológicos a la Dirección de Control y Vigilancia, de la Secretaría  Distrital de Movilidad, en los temas relacionados con el sistema de semaforización de Bogotá D.C"/>
        <s v="Prestar servicios técnicos o tecnológicos a la Dirección de Control y Vigilancia, de la Secretaría  Distrital de Movilidad,  para la optimización del planeamiento semafórico y expansión del sistema de semaforización de Bogotá D.C."/>
        <s v="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
        <s v="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
        <s v="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
        <s v="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
        <s v="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
        <s v="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S"/>
        <s v="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
        <s v="Prestar servicios técnicos o tecnológicos a la Dirección de Control y Vigilancia, de la Secretaría  Distrital de Movilidad,  como operador para el monitoreo y gestión logística para el sistema semaforico de Bogotá D.C"/>
        <s v="Prestar servicios técnicos a la Secretaria Distrital de movilidad para la gestión del tránsito en el centro de control o en sede que le sea asignada, mediante los sistemas tecnológicos allí instalados, realizando el seguimiento y liderazgo de la oepración diaria del centro tecnologico asignado, haciendo los ajustes respectivos para garantizar la operación"/>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
        <s v="AMPARAR LA NÓMINA DE LOS TÉCNICOS OPERATIVOS GRADO 314-12 DE LA PLANTA TEMPORAL HASTA DICIEMBRE INCLUYE SERVICIOS Y APORTES PATRONALES."/>
        <s v="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
        <s v="Prestar los servicios  técnicos o tecnológicos a la Dirección de Control y Vigilancia, de la Secretaría  Distrital de Movilidad, como operador para el monitoreo y gestión logistica para el sistema de semaforización de Bogotá D.C."/>
        <s v="Prestar servicios técnicos o tecnológicos a la Dirección de Control y Vigilancia, de la Secretaría  Distrital de Movilidad, para desarrollar temas de planeamiento semafórico y acompañamiento  relacionado con actividades de intersecciones semaforizadas"/>
        <s v="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
        <s v="Prestar servicios técnicos o tecnológicos a la Dirección de Control y Vigilancia, de la Secretaría  Distrital de Movilidad, para el manejo y actualización de la bases de datos, indicadores e información geográfica para el sistema de semaforización de Bogotá D.C"/>
        <s v="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_x000a_requerimientos relacionad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_x000a_requerimientos relacionados."/>
        <s v="Prestar servicios profesionales a la Dirección de Control y Vigilancia, de la Secretaría Distrital de Movilidad, en la atención y respuesta a requerimientos relacionados con temas de señalización para la ciudad de Bogotá D.C."/>
        <s v="Prestar servicios profesionales a la Dirección de Control y Vigilancia, de la Secretaría Distrital de Movilidad, en la atención y elaboración de conceptos técnicos así como en la atención a requerimientos en temas de señalización."/>
        <s v="CONTRATOS DE PRESTACION DE SERVICIOS"/>
        <s v="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
        <s v="Prestar servicios profesionales a la Secretaría Distrital de Movilidad en el desarrollo de modelaciones, estudios y proyectos estratégicos de tránsito y transporte."/>
        <s v="Prestar servicios profesionales a la Dirección de Control y Vigilancia, de la Secretaría  Distrital de Movilidad, en las actividades inherentes a la revisión de los planes de manejo de tránsito de bajo y moderado impacto en las diferentes localidades de la ciudad de Bogotá D.C."/>
        <s v="Prestar servicios profesionales a la Dirección de Control y Vigilancia, de la Secretaria Distrital de Movilidad, en las actividades relacionadas con la operación y modernización del sistema de semaforización de Bogotá, D.C., así como en la estructura de contratos."/>
        <s v="Prestar servicios profesionales  a la Dirección de Control y Vigilancia, de la Secretaría  Distrital de Movilidad, en las actividades de optimización del planeamiento semafórico y temas relacionados con el sistema de semaforización de Bogotá D.C."/>
        <s v="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
        <s v="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
        <s v="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
        <s v="Prestar servicios profesionales para apoyar a la Secretaría Distrital de Movilidad en actividades de  planeación, ejecución y control a los procesos de gestión presupuestal, a través de la organización, consolidación, verificación análisis y seguimiento a los proyectos de inversión de la Subsecretaria de Servicios de la Movilidad."/>
        <s v="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
        <s v="Prestar servicios profesionales a la Dirección de Control y Vigilancia, de la Secretaría  Distrital de Movilidad, en el diseño, revisión,  viabilidad, autorización y  seguimiento a los planes de manejo de tránsito de bajo y moderado impacto que se requieran."/>
        <s v="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
        <s v="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
        <s v="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
        <s v="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
        <s v="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
        <s v="Prestar servicios profesionales a la Dirección de Control y Vigilancia, de la Secretaría Distrital de Movilidad, en las labores administrativas relacionadas con el control y seguimiento al tránsito y al transporte,  así como  en la atencion de solicitudes de programación, acompañamiento y verificación de cumplimiento de operativos de control, en el marco previsto  en los Art. 14 y 15 del Decreto 567 de 2006."/>
        <s v="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
        <s v="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
        <s v="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
        <s v="Prestar servicios profesionales a la Dirección de Control y Vigilancia, de la Secretaría Distrital de Movilidad, generando e implementando estrategias que sirvan para  el control y el seguimiento del tránsito y el transporte de la ciudad de Bogotá."/>
        <s v="Prestar servicios profesionales a la Dirección de Control y Vigilancia, de la Secretaría Distrital de Movilidad, en el control y seguimiento a todas las modalidades de contratación que tiene el transporte especial, realizando  programación y acompañamiento a operativos y atendiendo los diferentes requerimientos, de acuerdo con lo previsto en los Art. 14 y 15 del Decreto 567 de 2006. "/>
        <s v="Prestar servicios profesionales a la Dirección de Control y Vigilancia, de la Secretaría Distrital de Movilidad, en temas administrativos, de gestión y seguimiento a las actividades que se desarrollan en la Dirección, asi como en la estructuración, seguimiento y evaluación de los procesos contractuales que adelanta la misma. "/>
        <s v="Prestar servicios profesionales a la Dirección de Control y Vigilancia de la Secretaría Distrital de Movilidad en el seguimiento a los temas administrativos, presupuestales, manejo de bases de datos, procesos contractuales y convenios suscritos en el marco del control al tránsito y al transporte."/>
        <s v="_x000a_Prestar servicios profesionales a la Dirección de Control y Vigilancia, de la Secretaría  Distrital de Movilidad, en la revisión, emisión de viabilidad, autorización y  seguimiento a los planes de manejo de tránsito en las diferentes localidades de la ciudad de Bogota D.C."/>
        <s v="Prestar servicios profesionales a la Dirección de Control y Vigilancia, de la Secretaría  Distrital de Movilidad, en la revisión, emisión de viabilidad, autorización y  seguimiento a los planes de manejo de tránsito en las diferentes localidades de la ciudad de Bogota D.C."/>
        <s v="_x000a_Prestar servicios profesionales a la Dirección de Control y Vigilancia, de la Secretaría  Distrital de Movilidad, en la revisión, emisión de viabilidad, diseño, autorización y  seguimiento a los planes de manejo de tránsito en las diferentes localidades de la ciudad de Bogota D.C."/>
        <s v="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
        <s v="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
        <s v="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
        <s v="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
        <s v="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
        <s v="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
        <s v="Prestar servicios profesionales a la Dirección de Control y Vigilancia, de la Secretaría  Distrital de Movilidad, en la revisión, emisión de viabilidad, autorización a los planes de manejo de tránsito asociados a obras y eventos, así como en el seguimiento de los mismos."/>
        <s v="Prestar servicios profesionales a la Dirección de Control y Vigilancia, de la Secretaría  Distrital de Movilidad, en la modelación de tránsito y transporte para los planes de manejo de tránsito asociados a obras y eventos de alto y medio impacto requeridos."/>
        <s v="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
        <s v="Prestar  servicios profesionales especializados  a la Dirección de Control y Vigilancia, de la Secretaria Distrital de Movilidad, en la estructuración técnica, seguimiento y evaluación de los procesos contractuales que adelante  la misma."/>
        <s v="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
        <s v="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
        <s v="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
        <s v="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
        <s v="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
        <s v="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
        <s v="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
        <s v="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
        <s v="Prestar servicios profesionales especializados a la Subsecretaría de Servicios de la Movilidad y a la Dirección de Control y Vigilancia, en las labores jurídicas y contractuales en el marco de lo previsto en los artículos 14 y 15 del Decreto 567 de 2006."/>
        <s v="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
        <s v="Adición y prórroga al contrato 2016-404 cuyo objeto es: 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
        <s v="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
        <s v="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
        <s v="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
        <s v="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
        <s v="Prestar servicios profesionales especializados  a la Dirección de Control y Vigilancia, de la Secretaría  Distrital de Movilidad, para el acompañamiento técnico en todas las etapas de los proyectos que involucren temas de regulación semafórica para la ciudad de Bogota D.C."/>
        <s v="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
        <s v="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
        <s v="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
        <s v="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
        <s v="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
        <s v="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
        <s v="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
        <s v="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
        <s v="Prestar con plena autonomía técnica y administrativa, apoyo profesional especializado en derecho, a la Subsecretaría de Servicios de la Movilidad, a sus Direcciones y Subdirecciones en las actividades de organización, estructuración, revisión, evaluación y seguimiento de los procesos contractuales que se adelanten por parte de esta dependencia."/>
        <s v="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
        <s v="Prestar los servicios profesionales especializados a fin de apoyar técnicamente al grupo de semaforización de la Dirección de Control y Vigilancia, así como de las diferentes etapas y fases para la implementación del Sistema Inteligente de Transporte de acuerdo a las necesidades del servicio."/>
        <s v="Prestar servicios profesionales espeializados a la Secretaría Distrital de Movilidad en el procesamiento de datos y análisis de información con que cuenta la secretaría, con el fin de apoyar la toma de decisiones."/>
        <s v="Prestar servicios profesionales espeializados a la Secretaría Distrital de Movilidad en el análisis de información e integración de datos en conjunto con las gerencias de área para apoyar la toma de decisiones."/>
        <s v="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
        <s v="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
        <s v="Prestar servicios profesionales especializados a la Secretaría Distrital de Movilidad en el diseño, implementación y seguimiento, de estrategias, intervenciones, planes y programas, encaminados a disminuir la congestión vehicular, y a mejorar las condiciones de tránsito y transporte de la ciudad de Bogotá; además asistir y acompañar en la estructuración, evaluación, seguimiento y supervisión de los procesos de contratación."/>
        <s v="LAVADO DE PARQUE AUTOMOTOR"/>
        <s v="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
        <s v="ADQUISICIÓN DE DOTACIÓN PARA LOS FUNCIONARIOS DE LA POLICÍA METROPOLITANA DE TRÁNSITO"/>
        <s v="ADICIÓN No. 1 CONTRATO No. 20161288 -  ADQUISICIÓN DE ELEMENTOS DE BIOSEGURIDAD PARA SER ENTREGADOS AL GRUPO DE CRIMINALÍSTICA DE LA SECCIONAL DE TRÁNSITO Y TRANSPORTE DE BOGOTÁ "/>
        <s v="ADQUISICIÓN DE 2 ESTACIONES TOTALES PARA CRIMINALISTICA"/>
        <s v="SISTEMA DE ACCESO DE SEGURIDAD A LAS INSTALACIONES DE LA SECCIONAL DE TRÁNSITO DE TRÁNSITO Y TRANSPORTE"/>
        <s v="ADQUISICIÓN DE CHALECOS ANTIBALAS"/>
        <s v="MANTENIMIENTO DE ALCOHOSENSORES"/>
        <s v="MANTENIMIENTO A LA INFRAESTRUCTURA TI (SIGAT)"/>
        <s v="SUMINISTRO DE REFRIGERIOS, CON DESTINO A LA SECCIONAL DE TRÁNSITO Y TRANSPORTE DE BOGOTÁ. "/>
        <s v="SUMINISTRO DE FORMATOS IMPRESOS, CON DESTINO A LA SECCIONAL DE TRÁNSITO Y TRANSPORTE DE BOGOTÁ. "/>
        <s v="AMPARAR EL PAGO DE SERVICIO DE TELEFONIA FIJA DE LA SEDE ESTACION METROPOLITANA DE TRANSITO DE BOGOTA D.C"/>
        <s v="MANTENIMIENTO DE BICICLETAS"/>
        <s v="AMPARAR EL PAGO DEL SERVICIO DE COMUNICACIONES POR EL SISTEMA TRUNKING DIGITAL DE LA SEDE ESTACION METROPOLITANA DE TRANSITO DE BOGOTA D.C"/>
        <s v="CONSTRUCCIÓN DE ALOJAMIENTO PARA EL PERSONAL DE LA SECCIONAL"/>
        <s v="KIT PARA LOS LABORATORIOS DE CRIMINALISTICA"/>
        <s v="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
        <s v="La Secretaría Distrital de Movilidad y la Policía Nacional – Policía Metropolitana de Bogotá -Seccional de Tránsito y Transporte de Bogotá, aúnan esfuerzos para coordinar y cooperar  mutuamente para ejercer el control y regulación del tránsito y el transporte en el Distrito capital, a través del cuerpo especializado de transito de la Seccional de Tránsito y Transporte de Bogotá, propendiendo por la seguridad vial y en general por el fortalecimiento de las condiciones de movilidad del Distrito Capital"/>
        <s v="INTERVENTORIA PROYECTO 6219"/>
        <s v="ADICION Y PRORROGA N 3 AL CONTRATO 20151239 CUYO OBJETO ES -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
        <s v="CONTRATAR  LOS SERVICIOS ASISTENCIALES DE APOYO A LA GESTION DERECHOS DE PETICION EN LA DIRECCION DE SERVICIO AL CIUDADANO"/>
        <s v="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
        <s v="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
        <s v="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
        <s v="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
        <s v="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
        <s v="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
        <s v="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
        <s v="EL CONTRATISTA SE COMPROMETE CON LA SECRETARIA DISTRITAL DE MOVILIDAD A PRESTAR SUS SERVICIOS PARA APOYAR A LA DIRECCIÓN DE SERVICIO AL CIUDADANO EN LA OPERATIVIDAD Y FUNCIONAMIENTO DE LOS PROCEDIMIENTOS QUE SE ADELANTAN EN LOS PATIO ADMINISTRADOS POR LA SECRETARÍA DISTRITAL DE MOVILIDAD"/>
        <s v="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
        <s v="EL CONTRATISTA SE COMPROMETE CON LA SECRETARÍA DISTRITAL DE MOVILIDAD A PRESTAR CON PLENA AUTONOMÍA TÉCNICA Y ADMINISTRATIVA LOS SERVICIOS PROFESIONALES A LA DIRECCIÓN DE SERVICIO AL CIUDADANO, PARA REALIZAR EL SEGUIMIENTO A LOS REQUERIMIENTOS QUE INGRESAN A LA ENTIDAD POR LOS CANALES HABILITADOS PARA TAL FIN, Y PARA ADMINISTRAR EL SISTEMA DISTRITAL DE QUEJAS Y SOLUCIONES."/>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
        <s v="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
        <s v="EL CONTRATISTA SE OBLIGA CON LA SECRETARÍA DISTRITAL DE MOVILIDAD A PRESTAR LOS SERVICIOS PROFESIONALES EN LA DIRECCIÓN DE SERVICIO AL CIUDADANO, EN ACTIVIDADES DE APOYO EN LA GESTIÓN EN EL MARCO DE LO ESTABLECIDO EN EL ARTÍCULO 16 DEL DECRETO 567 DE 2006, ASÍ COMO TAMBIÉN EN EL SEGUIMIENTO A LAS OBLIGACIONES DE LA INTERVENTORÍA DEL CONTRATO DE CONCESIÓN 071 DE 2007 EN LOS ASPECTOS ADMINISTRATIVO, FINANCIERO Y CONTABLE."/>
        <s v="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
        <s v="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
        <s v="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
        <s v="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
        <s v="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servicio público individual o colectivo en el patio público destinado a la inmovilización de vehículos, así como la alimentación de los aplicativos de funcionamiento del pato de inmovilización de vehículos de servicio público."/>
        <s v="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
        <s v="EL CONTRATSI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TACION QUE ADELANTE LA DIRECCION, CON EL FIN DE GARANTIZAR LA OPORTUNA Y EFECTIVA PRESTACION DE LOS SERVICIOS PRESTADOS DIRECTA E INDIRECTAMENTE POR LA SECRETARIA DISTRITAL DE MOVILIDAD."/>
        <s v="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
        <s v="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
        <s v="EL CONTRATIS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ATACION QUE ADELANTE LA DIRECCION, CON EL FIN DE GARANTIZAR LA OPORTUNA Y EFECTIVA PRESTARCION DE LOS SERVICIOS PRESTADOS DIRECTA E INDIRECTAMENTE POR LA SECRETARIA DISTRITAL DE MOVILIDAD."/>
        <s v="EL CONTRATISTA SE COMPROMETE A PRESTAR LOS SERVICIOS PROFESIONALES A LA DIRECCIÓN DE SERVICIO AL CIUDADANO DE LA SECRETARÍA DISTRITAL DE MOVILIDAD, PARA BRINDAR APOYO EN LA IMPLEMENTACIÓN Y SOCIALIZACIÓN DE PLANES, PROGRAMAS, ESTUDIOS Y ACCIONES DE GOBIERNO, DESDE EL COMPONENTE DE PARTICIPACIÓN CIUDADANA EN TEMAS COMUNITARIOS Y DE IMPACTO SOCIAL EN EL SECTOR MOVILIDAD."/>
        <s v="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
        <s v="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
        <s v="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
        <s v="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
        <s v="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
        <s v="EL CONTRATISTA SE COMPROMETE CON LA SECRETARÍA DISTRITAL DE MOVILIDAD A PRESTAR SUS SERVICIOS DE APOYO A LA GESTION ADFMINISTRATIVA EN LAS ACTIVIDADES REALIZADAS POR LA DIRECCIÓN DE SERVICIO AL CIUDADANO, EN TEMAS ."/>
        <s v="EL CONTRATISTA SE COMPROMETE CON LA SECRETARIA DISTRITAL DE MOVILIDAD, PARA APOYAR LA GESTIÓN DE LA DIRECCIÓN DE SERVICIO AL CIUDADANO EN ACTIVIDADES ADMINISTRATIVAS, OPERATIVAS, DE INFORMACIÓN, DOCUMENTACIÓN, DIGITACIÓN Y MANEJO DE BASES DE DATOS."/>
        <s v="CONTRATACION RECURSO HUMANO APOYO A LA GESTION PARA LA DIRECCION DE SERVICIO AL CIUDADANO"/>
        <s v="EL CONTRATISTA SE OBLIGA CON LA SECRETARÍA DISTRITAL DE MOVILIDAD A PRESTAR LOS SERVICIOS PROFESIONALES EN LA DIRECCIÓN DE SERVICIO AL CIUDADANO, EN ACTIVIDADES DE APOYO EN LA GESTIÓN CONFORME A LAS NECESIDADES DEL SERVICIO EN EL MARCO DE LO ESTABLECIDO EN EL ARTÍCULO 16 DEL DECRETO 567 DE 2006, ASÍ COMO TAMBIÉN  EN EL SEGUIMIENTO A LAS OBLIGACIONES DE LA INTERVENTORÍA DEL CONTRATO DE CONCESIÓN 0781 DE 2007 EN LOS ASPECTOS RELACIONADOS CON EL ÁREA OPERATIVA Y DE PRODUCCIÓN."/>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
        <s v="CONTRATAR LOS SERVICIOS PROFESIONALES DE APOYO A LA GESTION PLAN DE MEDIOS Y ATENCION CIUDADANIA "/>
        <s v="Servicio de experticio técnico Dijin para los vehículos que se declararán en abandono en los patios"/>
        <s v="Contratar los servicios del software de seguimiento a las redes sociales"/>
        <s v="Adquisición de elementos de imagen institucional para los servidores de la Dirección de Servicio al Ciudadano"/>
        <s v="Adición y prorroga No1 al contrato 2016-1186 para Adquisición e instalación de paneles solares como sistema de iluminación para los patios administrados por la Secretaria Distrital de Movilidad."/>
        <s v="CONTRATAR LOS SERVICIOS TERCERIZADOS PARA LA CAPACITACION Y EL FORTALECIMIENTO EN LA HUMANIZACION DEL SERVICIO"/>
        <s v="CONTRATAR LOS SERVICIOS TERCERIZADOS PARA EL MANTENIMIENTO DE PUNTOS DE CONTACTO DE LA DIRECCION DE SERVICIO AL CIUDADANO"/>
        <s v="contratar los servicios para realizar la publicacion de Publicacion BTL Ley 1730."/>
        <s v="Prestación de servicios logísticos para los eventos que se organicen por la Dirección de Servicio al Ciudadano"/>
        <s v="Pago servicio de celular Direccion de Servicio al Ciudadano"/>
        <s v="Correspondencia Ley 1730"/>
        <s v="CONTRATAR EL ARRENDAMIENTO DE SIETE BATERIAS DE BAÑOS PORTÁTILES PARA LOS PATIOS QUE ADMINISTRA LA SECRETARIA DISTRITAL DE MOVILIDAD EN LAS LOCALIDADES DE ENGATIVÁ, SUBA, FONTIBÓN”"/>
        <s v="CONTRATAR EL SERVICIO DE GRÚAS Y AUTOMOTOR PARA EL TRASLADO DE VEHÍCULOS INVOLUCRADOS EN ACCIDENTES DE TRÁNSITO POR HECHOS CONSTITUTIVOS DE POSIBLES CONDUCTAS ILICITAS"/>
        <s v="La prestación de los servicios de Interventoría administrativa, técnica, operativa, financiera, contable, jurídica del servicio de patios y grúas"/>
        <s v="Contratar la Prestación de los sercicios integrales para la operación y funcionamiento del Sistema de Información Contravencional SICON PLUS"/>
        <s v="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
        <s v="Prestación de los servicios de centro de contacto, consistentes en la transmisión de mensajes de texto SMS y correos electrónicos."/>
        <s v="Pago de honorarios de los auxiliares de la justicia en las diligencias de secuestro practicadas en desarrollo de los procesos de cobro coactivo."/>
        <s v="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
        <s v="Pago de las bases de datos al RUNT"/>
        <s v="Examen de salud ocupacional "/>
        <s v="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
        <s v="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
        <s v="Planear, ejecutar y controlar las labores de migración de información referente a los procesos administrativos  y sancionatorios misionales de la Secretaría Distrital de Movilidad."/>
        <s v="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
        <s v="Prestación de servicios profesionales en derecho, para proyectar los actos administrativos y realizar las demás actuaciones que se requieran al interior de los procesos de segunda instancia de competencia de la Dirección de Procesos Administrativos."/>
        <s v="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
        <s v="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n derecho para revisar y proyectar los actos administrativos, así como realizar las demás actuaciones que se requieran al interior de los procesos misionales competencia de la Dirección de Procesos Administrativos."/>
        <s v="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
        <s v="Prestación de servicios profesionales para el apoyo en los procesos de planeación, ejecución, control y seguimiento al proyecto de inversión 7132, a cargo de la Dirección de Procesos Administrativos. "/>
        <s v="Prestación de servicios profesionales especializados para apoyar tecnicamente  la especificación funcional  y las pruebas de aceptación del Sistema de Información de Procesos Administrativos &quot;SIPA&quot;"/>
        <s v="Prestación de servicios profesionales especializados para liderar funcionalmente el desarrollo del Sistema de Información de Procesos Administrativos &quot;SIPA&quot;, en la definición de requerimientos funcionales en la forma de caso de uso detallado"/>
        <s v="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
        <s v="Prestación de servicios profesionales especializados para liderar técnicamente el desarrollo del sistema de información de procesos administrativos SIPA y la migración al nuevo modelo de datos."/>
        <s v="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_x000a_"/>
        <s v="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
        <s v="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
        <s v="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
        <s v="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
        <s v="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
        <s v="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
        <s v="Prestación de servicios de apoyo técnico en la supervisión del contrato que tiene por objeto la prestación del servicio de mensajería expresa y correspondencia de la Secretaría Distrital de Movilidad. "/>
        <s v="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
        <s v="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
        <s v="Prestación de servicios profesionales en ingeniería, para la emisión de conceptos técnicos que se requieran en el curso de los procesos sancionatorios de competencia de la Subdirección de Contravenciones de Tránsito. "/>
        <s v="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
        <s v="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
        <s v="Prestar los servicios profesionales especializados en derecho para la gestión de los procedimientos cargo de la Subdirección de Jurisdicción Coactiva de la Dirección de Procesos Administrativos."/>
        <s v="Prestar los servicios profesionales especializados en ciencias económicas para la gestión de los procedimientos a cargo de la Subdirección de Jurisdicción Coactiva de la Dirección de Procesos Adminsitrativos."/>
        <s v="Prestar los servicios profesionales especializados para la gestión de los procedimientos a cargo de la Subdirección de Jurisdicción Coactiva de la Dirección de procesos Administrativos."/>
        <s v="Prestación de servicios técnicos, consistentes en el apoyo técnico y administrativo en el mantenimiento y sostenibilidad del Sistema Integrado de Gestión en la Subdirección de Jurisdicción Coactiva de la Dirección de Procesos Administrativos."/>
        <s v="Prestar los servicios técnicos para la gestión del procedimiento de cobro a cargo de la Subdirección de Jurisdicción Coactiva de la Dirección de Procesos Administrativos."/>
        <s v="Prestar los servicios asistenciales requeridos para la gestión del procedimiento de cobro a cargo de la Subdirección de Jurisdicción Coactiva de la Secretaria Distrital de Movilidad."/>
        <s v="Prestar los servicios técnicos para la gestión los procedimientos a cargo de la Subdirección de Jurisdicción Coactiva de la Dirección de Procesos Administrativos._x000a_"/>
        <s v="Prestar los servicios profesionales especializados para el apoyo administrativo y de control de la gestión de la cartera a cargo de la Subdirección de Jurisdicción Coactiva de la Dirección de Procesos Administrativos."/>
        <s v="Prestar los servicios profesionales en derecho para la gestión de los procedimientos a cargo de la Subdirección de Jurisdicción Coactiva de la Dirección de Procesos Administrativos."/>
        <s v="Prestar los servicios profesionales para la gestión y administración de la información  a cargo de la Subdirección de Jurisdicción Coactiva de la Dirección de Procesos Administrativos."/>
        <s v="Prestación de servicios profesionales para la gestión de la información del procedimiento de facilidades de pago a cargo de la Subdirección de Jurisdicción Coactiva de la Dirección de Procesos Administrativos."/>
        <s v="Prestar los servicios profesionales para el procesamiento de datos y manejo de la información a cargo de la Subdirección de Jurisdicción Coactiva de la Dirección de Procesos Administrativos."/>
        <s v="Prestar los servicios profesionales para la gestión y conservación de la documentación a cargo de la Subdirección de Jurisdicción Coactiva de la Dirección de Procesos Administrativos"/>
        <s v="Prestar los servicios profesionales para la gestión y recuperación de cartera a cargo de la Subdirección de Jurisdicción Coactiva de la Dirección de Procesos Administrativos."/>
        <s v="Prestación de servicios profesionales en derecho para la gestión y recuperación de cartera a cargo de la Subdirección de Jurisdicción Coactiva de la Dirección de Procesos Administrativos."/>
        <s v="Prestación de servicios profesionales en derecho para gestión y recuperación de cartera a cargo de la Subdirección de Jurisdicción Coactiva de la Dirección de Procesos Administrativos.  "/>
        <s v="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
        <s v="Prestación de servicios profesionales en ingeniería de sistemas, para el procesamiento de datos y manejo de la información de la Subdirección de Jurisdicción Coactiva de la Dirección de Procesos Administrativos."/>
        <s v="Prestación de servicios de apoyo a la gestión jurídica dentro de los trámites que se requieran al interior del procedimiento de cobro a cargo de la Subdirección de Jurisdicción Coactiva de la Dirección de Procesos Administrativos. "/>
        <s v="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
        <s v="Prestación de servicios de apoyo a la gestión jurídica dentro de los trámites que se requieran al interior del procedimiento de facilidades de pago a cargo de la Subdirección de Jurisdicción Coactiva de la Dirección de Procesos Administrativos. "/>
        <s v="Prestación de servicios profesionales en ingeniería de sistemas para la gestión de la información del procedimiento de cobro a cargo de la Subdirección de Jurisdicción Coactiva de la Dirección de Procesos Administrativos."/>
        <s v="Prestación de servicios de apoyo a la gestión para la recuperación de cartera a través de la realización de actividades de carácter administrativo y/o documental en la Subdirección de Jurisdicción Coactiva de la Dirección de Procesos Administrativos.."/>
        <s v="Prestación de servicios de apoyo a la gestión para el manejo documental del archivo de gestión de la Subdirección de Jurisdicción Coactiva de la Dirección de procesos Administrativos._x000a_"/>
        <s v="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
        <s v="ANULADAS POR DISPOCISON DEL AREA "/>
        <s v="Suspención de Recursos al colegio en Bici"/>
        <s v="ADQUISICIÓN DE ELEMENTOS DE IMAGEN INSTITUCIONAL Y SEGURIDAD"/>
        <s v="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
        <s v="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
        <s v="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Adquisición y mantenimiento Equipos telecomunicaciones (radios)- proyecto al colegio en Bici"/>
        <s v="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
        <s v="Cumplimiento de fallo de acción de tutela proferido por el juzgado decimo (10) penal municipal con funciones de conocimiento, mediante sentencia del 27 de diciembre de 2016, dentro del expediente 123-2016 a favor de German Pardo Morales "/>
        <s v="Cumplimiento de fallo de acción de tutela proferido por el juzgado cuarenta y cuatro (44) civil municipal de Bogota, dentro del expediente 11001310303020160050200 a favor de Francis Valentín Calderon Quintana "/>
        <s v=" Adición y prorroga No. 2 al contrato interadministrativo No. 2016-214 cuyo objeto es: La Universidad se obliga por sus propios medios y con plena autonomía a realizar la interventoría técnica, administrativa, financiera y jurídica a los contratos del sistema semafórico de la ciudad de Bogotá D.C."/>
        <s v="Resolución No. 353 del 23 de diciembre de 2016, &quot;Por la cual se ordena dar cumplimiento a la Conciliación Judicial-Tribunal Administrativo de Cundinamarca Sección Tercera Subsección  A&quot;25000233600020130113600&quot;."/>
        <s v="TEMAS DE FORATELECIMIENTO SIPA "/>
        <s v="ADQUIRIR A TITULO DE COMPRAVENTA TELEVISORES PARA FORTALECER LA GESTIÓN INSTITUCIONAL "/>
        <s v="Adición y prorroga Nro. 1  al contrato 2016-28 cuyo objeto es: 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INTERVENTORIA DEL CONVENIO 1229 DE 2010"/>
        <s v="PRESTAR LOS SERVICIOS TÉCNICOS Y TECNOLÓGICOS DE NUBE PARA LA SDM PARA PUBLICAR LOS DATOS GENERADOS EN EL CENTRO DE GESTIÓN DE TRÁNSITO (CGT) Y OBTENER CAPACIDADES PARA PROCESAR INFORMACIÓN DISPUESTA EN NUBES DE TERCEROS"/>
        <s v="Adquisicion de predios los vehiculos inmovilizados por infringir las normas de transito ."/>
        <s v="ADQUISICIÓN DE DISTANCIOMETROS LÁSER"/>
        <s v="ADQUISICIÓN DE CAMARAS FOTOGRAFICAS PARA CRIMINALISTICA"/>
        <s v="ADQUISICIÓN DE ALCOHOSENSORES"/>
        <s v="SOFTWARE DE DIBUJO Y RECOSTRUCCIÓN DE ACCIDENTES DE TRÁNSITO"/>
        <s v="ADQUISICIÓN DE PROFUNDIMETROS PARA USO DEL  PERSONAL DE LA SECCIONAL DE TRÁNSITO Y TRANSPORTE DE BOGOTÁ"/>
        <s v="ADQUISICIÓN E INSTALACIÓN DE MOBILIARIO DE OFICINA PARA USO DE LA SECRETARIA DISTRITAL DE MOVILIDAD Y LA SECCIONAL DE TRANSITO Y TRANSPORTE DE BOGOTA D.C."/>
        <s v="COMPRA DE AUTOMOTORES PARA LA SECRETARÍA DISTRITAL DE MOVILIDAD DESTINADOS PARA EL USO DE LA SECCIONAL DE  TRÁNSITO Y TRANSPORTE DE BOGOTÁ D.C.” "/>
        <s v="Mantenimiento y adquisición de repuestos para Equipos de Telecomunicaciones (Radios) asignados al Proyecto &quot;Al Colegio en Bici&quot;  y al personal vinculado a la Seccional de Tránsito y Transporte de Bogotá."/>
        <s v="CAMARAS PERSONALES  PARA APOYO EN LOS EVENTOS DE  IMPOSICION DE COMPARENDOS "/>
        <s v="contratar los servicios especializados para realizar el mantenimiento de los predios de los patios."/>
        <s v="realizar la adquisición de equipos tecnológicos para las zonas virtuales de la direccion de servicio al ciudadano."/>
        <s v="REALIZAR LA CONTRATACION DE SERVICIOS TERCERIZADOS PARA LA REALIZACION DE EXAMENES DE  RIESGOS LABORALES ARL"/>
        <s v="Prestar servicios profesionales y de apoyo a la Dirección de Servicio al Ciudadano en aspectos tecnológicos para garantizar asistencia técnica, disponibilidad, infraestructura tecnológica, interoperabilidad y correcto funcionamiento de los diferentes sistemas de información para la eficiente prestación de servicios a la ciudadanía directos ó tercerizados, incluidas las interventorías a los mismos."/>
        <s v="CONTRATAR LOS SERVICIOS PROFESIONALES DE APOYO A  LA GESTION CONTARTO LEY 1730 DIJIN"/>
        <s v="CONTRATAR LOS SERVICIOS PROFESIONALES DE APOYO A LA GESTION OTROS ORGANISMOS"/>
        <s v="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
        <s v="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LOS PATIOS ADMINISTRADOS POR LA SECRETARÍA DISTRITAL DE MOVILIDAD"/>
        <s v="Prestar servicios profesionales a la Dirección de Control y Vigilancia de la Secretaría Distrital de Movilidad en el seguimiento de los procesos, actividades y compromisos que hacen parte integral del proyecto 6219 “Apoyo institucional en convenio con la Policía Nacional”, así mismo generar informes, actualizar y socializar las bases de datos que se generen de dicho proceso."/>
        <s v="Prestar servicios técnicos o tecnológicos a la Dirección de Control y Vigilancia, de la Secretaría Distrital de Movilidad, en el seguimiento al proyecto 6219 “Apoyo Institucional en convenio con la Policía Nacional”, así como apoyo en la gestión administrativa del Grupo de Control al Tránsito y Transporte."/>
        <s v="Prestar servicios profesionales a la Dirección de Control y Vigilancia, de la Secretaría Distrital de Movilidad, en lo realacionado con la revisión en la Seccional de Tránsito de las condiciones técnico-mecánicas de los vehículos, así como en la atención a requerimientos y en el apoyo a la estructuración de procesos contractuales."/>
        <s v="Prestas servicios técnicos o técnologicos a la gestión a cargo de la Secretaría Distrital de Movilidad en aspectos operativos y administrativos relacionados con la gestión local, logística y seguimiento a la operación integral del proyecto “Al Colegio en Bici”."/>
        <s v="Prestar servicios profesionales especializados para apoyar la gestión a cargo de la Secretaría Distrital de Movilidad, en los aspectos administrativos, estructuración, seguimiento y desarrollo del proyecto “Al Colegio en Bici”, así como en la estructuración, evaluación y seguimiento de los procesos de contratación que se adelanten en el proyecto, conforme con las disposiciones contenidas en el Plan Maestro de Movilidad, el Plan de Ordenamiento Territorial, el Plan de Desarrollo vigente y demás normatividad aplicable."/>
        <s v="Prestar servicios de apoyo a la Secretaría Distrital de Movilidad con el fin de efectuar actividades asistenciales, logísticas, campañas persuasivas e informativas en vía, concientizando a los ciudadanos frente al respeto y cumplimiento de las normas de tránsito."/>
        <s v="AMPARAR EL PAGO DEL SERVICIO DE ENERGIA DE LA SEDE ESTACION METROPOLITANA DE TRANSITO DE BOGOTA D.C"/>
        <s v="AMPARAR EL PAGO DE SERVICIO DE ACUEDUCTO Y ALCANTARILLADO DE LA SEDE ESTACION METROPOLITANA DE TRANSITO DE BOGOTA D.C "/>
        <s v="EL CONTRATISTA SE COMPROMETE CON LA SECRETARÍA DISTRITAL DE MOVILIDAD A PRESTAR SUS SERVICIOS COMO TÉCNICO EN SEGURIDAD VIAL EN LA DIRECCIÓN DE SERVICIO AL CIUDADANO, PARA EL DESARROLLO DE ACTIVIDADES DE FORMACIÓN DIRIGIDA A LOS INFRACTORES DE LAS NORMAS DE TRÁNSITO Y TRANSPORTE, EN CUMPLIMIENTO DE LA NORMATIVA VIGENTE."/>
        <s v="AMPARAR EL PAGO DE DEL SERVICIO DE ASEO Y RECOLECCION DE BASURAS DE LA SEDE ESTACION METROPOLITANA DE TRANSITO DE BOGOTA D.C."/>
        <s v="Adición y prorroga No. 1 al contrato 2016-1258 cuyo objeto es: MANTENIMIENTO PREVENTIVO CON SUMINISTRO DE REPUESTOS Y MANO DE OBRA PARA LAS MOTOCICLETAS DE PROPIEDAD DE LA SECRETARIA DISTRITAL DE MOVILIDAD"/>
        <s v="Prestar los servicios asistenciales a la Secretaría Distrital de Movilidad para la gestión del tránsito como operador en el centro de control o en la sede que le sea asignada, mediante los sistemas tecnológicos con que cuenta la entidad para dicha gestión."/>
        <s v="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
        <s v="Prestar servicios asistenciales a la Subsecretaría de Servicios de la Movilidad, para apoyar en las actividades de gestión documental y demás requeridas, conforme a la necesidad del servicio."/>
        <s v="Prestar los servicios asistenciales a la Secretaría Distrital de Movilidad para apoyar en las actividades administrativas, gestión documental y demás requeridas conforme a la necesidad del servicio."/>
        <s v="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
        <s v="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
        <s v="Prestar servicios profesionales  a la Dirección de Control y Vigilancia, de la Secretaría  Distrital de Movilidad, para los temas de prefactibilidad para nuevos controles semafóricos  y temas relacionados con el sistema de semaforización de Bogotá D.C."/>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Prestación de servicios profesionales para la validación y actualización de la información de ubicabilidad de los infractores de la SDM, así como la clasificación y segmentación de los deudores para la priorización del cobro._x000a__x000a_"/>
        <s v="EL CONTRATISTA SE COMPROMETE CON LA SECRETARÍA DISTRITAL DE MOVILIDAD A PRESTAR SUS SERVICIOS PROFESIONALES ESPECIALIZADOS, PARA GESTIONAR Y HACER SEGUIMIENTO A LAS ACTIVIDADES QUE CONTRIBUYAN A MEJORAR LA PRESTACIÓN LOS SERVICIOS PRESTADOS DIRECTA O INDIRECTAMENTE POR LA SECRETARIA DISTRITAL DE MOVILIDAD, CONFORME A LAS NECESIDADES DEL SERVICIO EN EL MARCO DE LO ESTABLECIDO EN EL ARTÍCULO 16 DEL DECRETO 567 DE 2007"/>
        <s v="AMPARAR NOMINA DEL MES DE MARZO/17 PARA PAGO DE TECNICOS OPERATIVOS GRADO 314-12 PLANTA TEMPORAL."/>
        <s v="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
        <s v="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
        <s v="Prestar servicios profesionales especializados a la Subsecretaría de Servicios de la Movilidad  en la presentación de reportes e informes, evaluación y seguimiento de los planes de mejoramiento de la Subsecretaría y sus Direcciones, procesos y procedimientos del sistema de gestión de calidad y de auditoria de la entidad, así como proyectar respuestas a los  requerimientos de los organismos de control distrital y nacional."/>
        <s v="PAGO DE ARL RIESGO 4 GRUPO OPERATIVO “Al colegio en Bici”"/>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s v="Licenciamiento ORACLE modalidad CAPPED, incluyendo soporte técnico para la infraestructura tecnológica del “SIPA”"/>
        <s v="Licencimiento del Sistema Operativo y  software de virtualización redhat para los servidores de Front End de la infraestructura  tecnologica de SIPA, asi como el  servidor de aplicaciones jboss, incluyendo soporte tecnico por 3 años "/>
        <s v="Licencimiento del Sistema Operativo ORACLE LINUX y  software de virtualización OVM para los servidores de base de datos  de la infraestructura  tecnologica de SIPA, incluyendo soporte tecnico por 3 años "/>
        <s v="Adquisición de componentes de seguridad para el SIPA"/>
        <s v="Suministro de elementos de papelería y útiles de oficina,  para las distintas sedes de la Secretaría Distrital de Movilidad y la Estación Metropolitana de Tránsito de Bogotá."/>
        <s v="ADQUISICIÓN DE MOBILIARIO PARA LA CAFETERIA DE LA SEDE CALLE 13 DE LA SECRETARIA DISTRITAL DE MOVILIDAD " u="1"/>
      </sharedItems>
    </cacheField>
    <cacheField name="FECHA DE RADICACIÓN EN LA DAL_x000a_(Fecha estimada inicio proceso  selección)" numFmtId="0">
      <sharedItems containsSemiMixedTypes="0" containsNonDate="0" containsDate="1" containsString="0" minDate="2017-01-13T00:00:00" maxDate="2017-11-21T00:00:00" count="106">
        <d v="2017-06-02T00:00:00"/>
        <d v="2017-05-11T00:00:00"/>
        <d v="2017-05-08T00:00:00"/>
        <d v="2017-08-31T00:00:00"/>
        <d v="2017-07-12T00:00:00"/>
        <d v="2017-08-11T00:00:00"/>
        <d v="2017-03-17T00:00:00"/>
        <d v="2017-05-15T00:00:00"/>
        <d v="2017-08-22T00:00:00"/>
        <d v="2017-05-05T00:00:00"/>
        <d v="2017-06-30T00:00:00"/>
        <d v="2017-05-02T00:00:00"/>
        <d v="2017-07-15T00:00:00"/>
        <d v="2017-06-15T00:00:00"/>
        <d v="2017-08-30T00:00:00"/>
        <d v="2017-04-07T00:00:00"/>
        <d v="2017-02-27T00:00:00"/>
        <d v="2017-04-28T00:00:00"/>
        <d v="2017-10-12T00:00:00"/>
        <d v="2017-05-31T00:00:00"/>
        <d v="2017-02-24T00:00:00"/>
        <d v="2017-05-25T00:00:00"/>
        <d v="2017-11-20T00:00:00"/>
        <d v="2017-08-18T00:00:00"/>
        <d v="2017-02-20T00:00:00"/>
        <d v="2017-05-30T00:00:00"/>
        <d v="2017-02-10T00:00:00"/>
        <d v="2017-02-15T00:00:00"/>
        <d v="2017-03-10T00:00:00"/>
        <d v="2017-04-15T00:00:00"/>
        <d v="2017-04-24T00:00:00"/>
        <d v="2017-03-11T00:00:00"/>
        <d v="2017-03-18T00:00:00"/>
        <d v="2017-03-23T00:00:00"/>
        <d v="2017-02-06T00:00:00"/>
        <d v="2017-04-26T00:00:00"/>
        <d v="2017-03-12T00:00:00"/>
        <d v="2017-02-26T00:00:00"/>
        <d v="2017-03-03T00:00:00"/>
        <d v="2017-02-16T00:00:00"/>
        <d v="2017-02-13T00:00:00"/>
        <d v="2017-04-10T00:00:00"/>
        <d v="2017-02-18T00:00:00"/>
        <d v="2017-04-22T00:00:00"/>
        <d v="2017-03-30T00:00:00"/>
        <d v="2017-03-22T00:00:00"/>
        <d v="2017-04-21T00:00:00"/>
        <d v="2017-04-17T00:00:00"/>
        <d v="2017-06-17T00:00:00"/>
        <d v="2017-04-27T00:00:00"/>
        <d v="2017-07-04T00:00:00"/>
        <d v="2017-03-07T00:00:00"/>
        <d v="2017-03-08T00:00:00"/>
        <d v="2017-03-06T00:00:00"/>
        <d v="2017-03-02T00:00:00"/>
        <d v="2017-05-19T00:00:00"/>
        <d v="2017-04-03T00:00:00"/>
        <d v="2017-04-25T00:00:00"/>
        <d v="2017-05-18T00:00:00"/>
        <d v="2017-05-09T00:00:00"/>
        <d v="2017-04-20T00:00:00"/>
        <d v="2017-06-09T00:00:00"/>
        <d v="2017-11-10T00:00:00"/>
        <d v="2017-06-05T00:00:00"/>
        <d v="2017-10-06T00:00:00"/>
        <d v="2017-03-16T00:00:00"/>
        <d v="2017-02-17T00:00:00"/>
        <d v="2017-07-17T00:00:00"/>
        <d v="2017-03-15T00:00:00"/>
        <d v="2017-04-12T00:00:00"/>
        <d v="2017-08-01T00:00:00"/>
        <d v="2017-08-08T00:00:00"/>
        <d v="2017-05-26T00:00:00"/>
        <d v="2017-03-24T00:00:00"/>
        <d v="2017-05-12T00:00:00"/>
        <d v="2017-03-13T00:00:00"/>
        <d v="2017-08-25T00:00:00"/>
        <d v="2017-10-13T00:00:00"/>
        <d v="2017-05-03T00:00:00"/>
        <d v="2017-05-23T00:00:00"/>
        <d v="2017-04-05T00:00:00"/>
        <d v="2017-03-09T00:00:00"/>
        <d v="2017-04-18T00:00:00"/>
        <d v="2017-04-06T00:00:00"/>
        <d v="2017-03-27T00:00:00"/>
        <d v="2017-03-21T00:00:00"/>
        <d v="2017-03-20T00:00:00"/>
        <d v="2017-07-31T00:00:00"/>
        <d v="2017-05-04T00:00:00"/>
        <d v="2017-05-22T00:00:00"/>
        <d v="2017-07-03T00:00:00"/>
        <d v="2017-03-01T00:00:00"/>
        <d v="2017-06-07T00:00:00"/>
        <d v="2017-09-15T00:00:00"/>
        <d v="2017-07-01T00:00:00"/>
        <d v="2017-02-09T00:00:00"/>
        <d v="2017-09-01T00:00:00"/>
        <d v="2017-06-01T00:00:00"/>
        <d v="2017-10-15T00:00:00"/>
        <d v="2017-04-04T00:00:00"/>
        <d v="2017-11-01T00:00:00"/>
        <d v="2017-10-01T00:00:00"/>
        <d v="2017-01-19T00:00:00"/>
        <d v="2017-01-18T00:00:00"/>
        <d v="2017-01-25T00:00:00"/>
        <d v="2017-01-13T00:00:00"/>
      </sharedItems>
      <fieldGroup par="75" base="11">
        <rangePr groupBy="days" startDate="2017-01-13T00:00:00" endDate="2017-11-21T00:00:00"/>
        <groupItems count="368">
          <s v="&lt;13/01/2017"/>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11/2017"/>
        </groupItems>
      </fieldGroup>
    </cacheField>
    <cacheField name="FECHA ESTIMADA DE ADJUDICACIÓN" numFmtId="0">
      <sharedItems containsSemiMixedTypes="0" containsNonDate="0" containsDate="1" containsString="0" minDate="2017-01-31T00:00:00" maxDate="2018-01-01T00:00:00" count="136">
        <d v="2017-06-22T00:00:00"/>
        <d v="2017-05-31T00:00:00"/>
        <d v="2017-06-02T00:00:00"/>
        <d v="2017-10-10T00:00:00"/>
        <d v="2017-10-20T00:00:00"/>
        <d v="2017-04-26T00:00:00"/>
        <d v="2017-06-24T00:00:00"/>
        <d v="2017-11-30T00:00:00"/>
        <d v="2017-07-14T00:00:00"/>
        <d v="2017-08-09T00:00:00"/>
        <d v="2017-08-10T00:00:00"/>
        <d v="2017-08-24T00:00:00"/>
        <d v="2017-06-17T00:00:00"/>
        <d v="2017-07-25T00:00:00"/>
        <d v="2017-09-19T00:00:00"/>
        <d v="2017-05-17T00:00:00"/>
        <d v="2017-04-08T00:00:00"/>
        <d v="2017-05-18T00:00:00"/>
        <d v="2017-12-31T00:00:00"/>
        <d v="2017-07-10T00:00:00"/>
        <d v="2017-03-21T00:00:00"/>
        <d v="2017-06-19T00:00:00"/>
        <d v="2017-12-10T00:00:00"/>
        <d v="2017-09-12T00:00:00"/>
        <d v="2017-04-01T00:00:00"/>
        <d v="2017-07-09T00:00:00"/>
        <d v="2017-03-02T00:00:00"/>
        <d v="2017-03-07T00:00:00"/>
        <d v="2017-03-30T00:00:00"/>
        <d v="2017-05-05T00:00:00"/>
        <d v="2017-04-06T00:00:00"/>
        <d v="2017-05-25T00:00:00"/>
        <d v="2017-05-14T00:00:00"/>
        <d v="2017-03-31T00:00:00"/>
        <d v="2017-04-07T00:00:00"/>
        <d v="2017-04-12T00:00:00"/>
        <d v="2017-02-26T00:00:00"/>
        <d v="2017-05-16T00:00:00"/>
        <d v="2017-03-18T00:00:00"/>
        <d v="2017-03-23T00:00:00"/>
        <d v="2017-03-08T00:00:00"/>
        <d v="2017-03-05T00:00:00"/>
        <d v="2017-04-30T00:00:00"/>
        <d v="2017-03-10T00:00:00"/>
        <d v="2017-05-12T00:00:00"/>
        <d v="2017-04-19T00:00:00"/>
        <d v="2017-04-11T00:00:00"/>
        <d v="2017-05-11T00:00:00"/>
        <d v="2017-05-07T00:00:00"/>
        <d v="2017-07-07T00:00:00"/>
        <d v="2017-06-04T00:00:00"/>
        <d v="2017-07-24T00:00:00"/>
        <d v="2017-03-27T00:00:00"/>
        <d v="2017-03-28T00:00:00"/>
        <d v="2017-06-08T00:00:00"/>
        <d v="2017-04-23T00:00:00"/>
        <d v="2017-05-15T00:00:00"/>
        <d v="2017-05-28T00:00:00"/>
        <d v="2017-06-03T00:00:00"/>
        <d v="2017-06-11T00:00:00"/>
        <d v="2017-06-20T00:00:00"/>
        <d v="2017-06-14T00:00:00"/>
        <d v="2017-05-30T00:00:00"/>
        <d v="2017-06-29T00:00:00"/>
        <d v="2017-05-10T00:00:00"/>
        <d v="2017-03-12T00:00:00"/>
        <d v="2017-05-13T00:00:00"/>
        <d v="2017-05-26T00:00:00"/>
        <d v="2017-09-13T00:00:00"/>
        <d v="2017-06-27T00:00:00"/>
        <d v="2017-06-30T00:00:00"/>
        <d v="2017-10-31T00:00:00"/>
        <d v="2017-01-31T00:00:00"/>
        <d v="2017-04-05T00:00:00"/>
        <d v="2017-03-09T00:00:00"/>
        <d v="2017-08-06T00:00:00"/>
        <d v="2017-06-25T00:00:00"/>
        <d v="2017-04-04T00:00:00"/>
        <d v="2017-05-02T00:00:00"/>
        <d v="2017-08-21T00:00:00"/>
        <d v="2017-05-22T00:00:00"/>
        <d v="2017-03-19T00:00:00"/>
        <d v="2017-08-28T00:00:00"/>
        <d v="2017-06-15T00:00:00"/>
        <d v="2017-04-13T00:00:00"/>
        <d v="2017-06-01T00:00:00"/>
        <d v="2017-04-02T00:00:00"/>
        <d v="2017-07-05T00:00:00"/>
        <d v="2017-09-14T00:00:00"/>
        <d v="2017-11-02T00:00:00"/>
        <d v="2017-05-23T00:00:00"/>
        <d v="2017-06-12T00:00:00"/>
        <d v="2017-04-25T00:00:00"/>
        <d v="2017-03-29T00:00:00"/>
        <d v="2017-05-08T00:00:00"/>
        <d v="2017-04-16T00:00:00"/>
        <d v="2017-04-10T00:00:00"/>
        <d v="2017-04-09T00:00:00"/>
        <d v="2017-06-06T00:00:00"/>
        <d v="2017-08-20T00:00:00"/>
        <d v="2017-07-13T00:00:00"/>
        <d v="2017-04-21T00:00:00"/>
        <d v="2017-08-04T00:00:00"/>
        <d v="2017-07-31T00:00:00"/>
        <d v="2017-08-14T00:00:00"/>
        <d v="2017-09-11T00:00:00"/>
        <d v="2017-06-09T00:00:00"/>
        <d v="2017-07-28T00:00:00"/>
        <d v="2017-05-29T00:00:00"/>
        <d v="2017-09-15T00:00:00"/>
        <d v="2017-06-07T00:00:00"/>
        <d v="2017-05-27T00:00:00"/>
        <d v="2017-09-03T00:00:00"/>
        <d v="2017-10-25T00:00:00"/>
        <d v="2017-10-05T00:00:00"/>
        <d v="2017-03-01T00:00:00"/>
        <d v="2017-08-16T00:00:00"/>
        <d v="2017-11-09T00:00:00"/>
        <d v="2017-08-13T00:00:00"/>
        <d v="2017-03-26T00:00:00"/>
        <d v="2017-05-21T00:00:00"/>
        <d v="2017-06-21T00:00:00"/>
        <d v="2017-11-24T00:00:00"/>
        <d v="2017-08-30T00:00:00"/>
        <d v="2017-04-24T00:00:00"/>
        <d v="2017-11-21T00:00:00"/>
        <d v="2017-11-10T00:00:00"/>
        <d v="2017-07-11T00:00:00"/>
        <d v="2017-07-01T00:00:00"/>
        <d v="2017-10-09T00:00:00"/>
        <d v="2017-02-08T00:00:00"/>
        <d v="2017-02-07T00:00:00"/>
        <d v="2017-02-14T00:00:00"/>
        <d v="2017-02-02T00:00:00"/>
        <d v="2017-10-21T00:00:00"/>
        <d v="2017-11-15T00:00:00"/>
      </sharedItems>
      <fieldGroup par="74" base="12">
        <rangePr groupBy="months" startDate="2017-01-31T00:00:00" endDate="2018-01-01T00:00:00"/>
        <groupItems count="14">
          <s v="&lt;31/01/2017"/>
          <s v="ene"/>
          <s v="feb"/>
          <s v="mar"/>
          <s v="abr"/>
          <s v="may"/>
          <s v="jun"/>
          <s v="jul"/>
          <s v="ago"/>
          <s v="sep"/>
          <s v="oct"/>
          <s v="nov"/>
          <s v="dic"/>
          <s v="&gt;1/01/2018"/>
        </groupItems>
      </fieldGroup>
    </cacheField>
    <cacheField name="Duración estimada del contrato_x000a_(Meses)" numFmtId="0">
      <sharedItems count="25">
        <s v="8 MESES"/>
        <s v="12 MESES"/>
        <s v="10 MESES"/>
        <s v="6 MESES"/>
        <s v="5 MESES"/>
        <s v="4 MESES"/>
        <s v="2 MESES"/>
        <s v="3 MESES"/>
        <s v="13 MESES "/>
        <s v="9 MESES"/>
        <s v="1 MES "/>
        <s v="11 MESES"/>
        <s v="N/A"/>
        <s v="1 MES"/>
        <s v="12 meses "/>
        <s v="10 MESES Y 15 DIAS "/>
        <s v="7 MESES"/>
        <s v="4 MESES "/>
        <s v="11 MESES _x000a_7 DÍAS "/>
        <s v="11 MESES "/>
        <s v="7 MESES "/>
        <s v="10 MESES "/>
        <s v="9 MESES "/>
        <s v="15 DIAS "/>
        <s v="2 MESES "/>
      </sharedItems>
    </cacheField>
    <cacheField name="Datos de contacto del  Responsable. Tel-ext- email" numFmtId="0">
      <sharedItems count="30" longText="1">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Oscar F. Daza _x000a_Dirección Control y Vigilancia ldaza@movilidadbogota.gov.co_x000a_Ext. 4310_x000a_Laura Cavajal; ext 4160"/>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s v="Ana Lucia Angulo Villamil 3649400 Direccion Administrativa Gerente de Proyecto Correo alangulo@movilidadbogota.gov.co_x000a_"/>
        <s v="Ana Lucia Angulo Villamil 3649400 Direccion Administrativa Gerente de Proyecto Correo alangulo@movilidadbogota.gov.co_x000a_Oscar F. Daza _x000a_Dirección Control y Vigilancia ldaza@movilidadbogota.gov.co_x000a_Ext. 4310"/>
        <s v="OSCAR FERNANDO DAZA VELASQUEZ 3649400 Ext 4310 - DIRECCION DE CONTROL Y VIGILANCIA Gerente de Proyecto Correo daza@movilidadbogota.gov.co_x000a_Ana Lucia Angulo Villamil 3649400 Direccion Administrativa Gerente de Proyecto Correo alangulo@movilidadbogota.gov.co"/>
        <s v="Ana Lucia Angulo Villamil 3649400 Direccion Administrativa Gerente de Proyecto Correo alangulo@movilidadbogota.gov.co_x000a_OSCAR FERNANDO DAZA VELASQUEZ 3649400 Ext 4310 - DIRECCION DE CONTROL Y VIGILANCIA Gerente de Proyecto Correo daza@movilidadbogota.gov.co_x000a_"/>
        <s v="Ana Lucia Angulo Villamil 3649400 Direccion Administrativa Gerente de Proyecto Correo alangulo@movilidadbogota.gov.co"/>
        <s v="Ana Lucia Angulo Villamil 3649400 Direccion Administrativa Gerente de Proyecto Correo alangulo@movilidadbogota.gov.co_x000a_Oscar F. Daza _x000a_Dirección Control y Vigilancia ldaza@movilidadbogota.gov.co_x000a_Ext. 4310_x000a_Laura Cavajal; ext 4160_x000a_Adriana Marina Rojas Rodríguez Ext 4370"/>
        <s v="Ana Lucia Angulo Villamil 3649400 Direccion Administrativa Gerente de Proyecto Correo alangulo@movilidadbogota.gov.co - _x000a_LAURA SOFIA CARVAJAL DE LEON 3649400 Ext 4160-DIRECCION DE SERVICIO AL CIUDADANO Gerente de Proyecto Correo lcarvajal@movilidadbogota.gov.co_x000a_"/>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s v="Catherine Juvinao Clavijo -3649400 Ext. 4469 - Oficina Asesora de Comunicaciones Gerente de Proyecto -correo cjuvinao@movilidadbogota.gov.co_x000a_"/>
        <s v="Francisco Romero Quintero_x000a_3649400 Ext. 4140 Oficina de Control Interno-Oficina Gerente de Proyecto Correo fjromero@movilidadbogotá.gov.co"/>
        <s v="Oscar F. Daza _x000a_Dirección Control y Vigilancia ldaza@movilidadbogota.gov.co_x000a_Ext. 4310_x000a_Ana Lucia Angulo Villamil 3649400 Direccion Administrativa Gerente de Proyecto Correo alangulo@movilidadbogota.gov.co"/>
        <s v="Ana Lucia Angulo Villamil 3649400 Direccion Administrativa Gerente de Proyecto Correo alangulo@movilidadbogota.gov.co_x000a_OSCAR FERNANDO DAZA VELASQUEZ_x000a_3649400 Ext 4310-DIRECCION DE CONTROL Y VIGILANCIA Gerente de Proyecto _x000a_Correo odaza@movilidadbogota.gov.co_x000a__x000a_"/>
        <s v="Oscar F. Daza _x000a_Dirección Control y Vigilancia ldaza@movilidadbogota.gov.co_x000a_Ana Lucia Angulo Villamil 3649400 Direccion Administrativa Gerente de Proyecto Correo alangulo@movilidadbogota.gov.co"/>
        <s v="Adriana Marina Rojas Rodríguez Ext 4370_x000a_Ana Lucia Angulo Villamil 3649400 Direccion Administrativa Gerente de Proyecto Correo alangulo@movilidadbogota.gov.co_x000a_Laura Cavajal; ext 4160"/>
        <s v="OSCAR FERNANDO DAZA VELASQUEZ 3649400 Ext 4310 - DIRECCION DE CONTROL Y VIGILANCIA Gerente de Proyecto Correo daza@movilidadbogota.gov.co _x000a_- _x000a_Ana Lucia Angulo Villamil 3649400 Direccion Administrativa Gerente de Proyecto Correo alangulo@movilidadbogota.gov.co"/>
        <s v="Ingrid Portilla, DESS, 3649400 Ext. 4270, iportilla@movilidadbogota.gov.co_x000a_Oscar F. Daza _x000a_Dirección Control y Vigilancia ldaza@movilidadbogota.gov.co_x000a_Ext. 4310_x000a_Ana Lucia Angulo Villamil 3649400 Direccion Administrativa Gerente de Proyecto Correo alangulo@movilidadbogota.gov.co"/>
        <s v="Sergio Eduardo Martínez Jaimes, DTI, 3649400 Ext. 4226, semartinez@movilidadbogota.gov.co"/>
        <s v="Ingrid Portilla, DESS, 3649400 Ext. 4270, iportilla@movilidadbogota.gov.co"/>
        <s v="Claudia Andrea Díaz Acosta 3649400 Ext 4250 Dir. Seguridad Vial y Comportamiento del Transito Gerente de Proyecto -Correo cdiaz@movilidadbogota.gov.co_x000a_"/>
        <s v="Edgar Eduardo Romero Bohórquez 3649400 - Oficina de Informacion Sectorial Gerente de Proyecto - Correo eromero@movilidadbogota.gov.co_x000a_"/>
        <s v="Sergio Eduardo Martínez Jaimes, DTI, 3649400 Ext. 4226, semartinez@movilidadbogota.gov.co_x000a_Claudia Andrea Díaz Acosta, DSVCT, 3649400 Ext. 4250, cdiaz@movilidadbogota.gov.co"/>
        <s v="Ingrid Portilla, DESS, 3649400 Ext. 4270, iportilla@movilidadbogota.gov.co_x000a_Sergio Eduardo Martínez Jaimes, DTI, 3649400 Ext. 4226, semartinez@movilidadbogota.gov.co"/>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s v="Edgar Eduardo Romero Bohórquez 3649400 - Oficina de Informacion Sectorial Gerente de Proyecto - Correo eromero@movilidadbogota.gov.co_x000a_OSCAR FERNANDO DAZA VELASQUEZ 3649400 Ext 4310 - DIRECCION DE CONTROL Y VIGILANCIA Gerente de Proyecto Correo daza@movilidadbogota.gov.co"/>
        <s v="OSCAR FERNANDO DAZA VELASQUEZ_x000a_3649400 Ext 4310-DIRECCION DE CONTROL Y VIGILANCIA Gerente de Proyecto _x000a_Correo odaza@movilidadbogota.gov.co_x000a_"/>
        <s v="OSCAR FERNANDO DAZA VELASQUEZ 3649400 Ext 4310 - DIRECCION DE CONTROL Y VIGILANCIA Gerente de Proyecto Correo daza@movilidadbogota.gov.co"/>
        <s v="LAURA SOFIA CARVAJAL DE LEON 3649400 Ext 4160-DIRECCION DE SERVICIO AL CIUDADANO Gerente de Proyecto Correo lcarvajal@movilidadbogota.gov.co"/>
        <s v="ADRIANA MARINA ROJAS RODRIGUEZ 3649400 Ext 4371-DIRECCION DE PROCESOS ADMINISTRATIVOS Gerente de Proyecto Correo amrojasr@movilidadbogota.gov.co"/>
      </sharedItems>
    </cacheField>
    <cacheField name="MULTI-PROCESOS_x000a_Entidad _x000a_SECOP" numFmtId="0">
      <sharedItems count="38">
        <s v="MATERIAL P.O.P."/>
        <s v="LOGÍSTICA"/>
        <s v="N.A."/>
        <s v="MANTENIMIENTO LOCATIVO"/>
        <s v="MESA DE AYUDA"/>
        <s v="COMPRA EQUIPOS"/>
        <s v="NO SECOP"/>
        <s v="TRANSPORTE"/>
        <s v="VIGILANCIA"/>
        <s v="PERSONAL"/>
        <s v="BIENESTAR"/>
        <s v="PLAN DE MEDIOS"/>
        <s v="PROCESO _x000a_SIN PPTO "/>
        <s v="ASEO Y CAFETERÍA"/>
        <s v="IMPRESIÓN Y FOTOCOPIADO"/>
        <s v="COMBUSTIBLE"/>
        <s v="CORRESPONDENCIA"/>
        <s v="MANT. MOTOS  Y VEHÍCULOS"/>
        <s v="SEGUROS"/>
        <s v="CAPACITACIÓN"/>
        <s v="PARQUE ITINERANTE"/>
        <s v="IDU"/>
        <s v="FDN"/>
        <s v="CONSULTORÍA COBRO X KM"/>
        <s v="APP"/>
        <s v="FÁBRICA DE SOFTWARE"/>
        <s v="ORACLE"/>
        <s v="MODERNIZACIÓN _x000a_TECNOLÓGICA "/>
        <s v="PLANTA TEMPORAL "/>
        <s v="SEÑALIZACIÓN"/>
        <s v="IDIPRON"/>
        <s v="FACILITAMIENTO"/>
        <s v="MANTENIMIENTO SEMAFORIZACIÓN"/>
        <s v="INTERCONEXION"/>
        <s v="MANT. ELÉCTRICO"/>
        <s v="ARRENDAMIENTO ANTENAS "/>
        <s v="MONITOREO"/>
        <s v="UNIFORMES POLICÍA"/>
      </sharedItems>
    </cacheField>
    <cacheField name="Código y/o NOMBRE META_x000a_Meta Proyecto (Enlace SEGPLAN) " numFmtId="0">
      <sharedItems count="68" longText="1">
        <s v="51-  Implementar el 100% de la estrategia anual para la sostenibilidad del Subsistema de Gestión de Calidad"/>
        <s v="44- Mejorar el 80% de la infraestructura física de 3 sedes de la SDM"/>
        <s v="46- Mantener en un 100% la prestación de los servicios administrativos para garantizar el adecuado funcionamiento de la entidad."/>
        <s v="48- Formular e implementar el 80% de los componentes del Programa de Gestión Documental"/>
        <s v="49- Implementar el 100% de la estrategia anual para la sostenibilidad del Subsistema de Gestión Ambiental"/>
        <s v="45- Formular el 100% de la propuesta de rediseño institucional que incluya la modificación de la estructura interna y funcional, y la planta de personal."/>
        <s v="50- Implementar el 100% de la estrategia anual para la sostenibilidad del Subsistema de Seguridad y Salud Ocupacional"/>
        <s v="47- Soportar el 100% de los procesos estratégicos, de apoyo y de evaluación de la SDM"/>
        <s v="N/A"/>
        <s v="21-Desarrollar el 100% del plan anual estratégico de comunicaciones, integrando canales tradicionales y digitales."/>
        <s v="20-Implementar el 100% de la estrategia anual para la sostenibilidad del Subsistema de Responsabilidad Social"/>
        <s v="8-Implementar el 100% de la estrategia anual sobre Transparencia, Ética y Probidad (TEP)"/>
        <s v="9-Implementar el 100% de la estrategia anual para la sostenibilidad del Subsistema de Control Interno"/>
        <s v="N.A "/>
        <s v="N/A Funcionamiento"/>
        <s v="127. Soportar el 100% de la gestión administrativa, contractual, financiera y de seguimiento al Plan Distrital de Desarrollo"/>
        <s v="114. Realizar el 100% del seguimiento a la implementación de los componentes del SITP "/>
        <s v="121. Desarrollar el 100% de las actividades del Plan Estadístico Sectorial y los estudios del sector"/>
        <s v="125. Realizar el 100% de las actividades para la implementación de los programas de movilidad sostenible y la promoción de movilidad menos contaminante"/>
        <s v="120. Diseñar el 100% de la estrategia de gestión de la demanda de transporte"/>
        <s v="3. Desarrollar el 100% de los estudios del sector para el transporte urbano y regional."/>
        <s v="115. Realizar el 100% del seguimiento a la implementación del Plan de Movilidad Accesible"/>
        <s v="119. Implementar el 100% de la estrategia para el mejoramiento de las condiciones para los viajes a pie"/>
        <s v="124. Gestionar el 100% de proyectos de APP para el desarrollo de infraestructura de transporte"/>
        <s v="118. Implementar el 100% de la estrategia para el mejoramiento del transporte en bicicleta"/>
        <s v="1. Implementar el 100% de la estrategia para el mejoramiento del transporte de carga."/>
        <s v="116. Mantener actualizado el 100% de las herramientas de modelación de demanda de transporte"/>
        <s v="117. Implementar el 100% de la estrategia para el mejoramiento del servicio del transporte público individual tipo taxi"/>
        <s v="1. Actualizar el 100% del Plan Distrital de Seguridad Vial"/>
        <s v="4. Formar 210.000 personas en temas de seguridad vial"/>
        <s v="5. Realizar 1 campañas macro de seguridad vial"/>
        <s v="6. Atender el 100% de los Estudios Técnicos (estudios de Tránsito - Planes de Manejo de Tránsito - Planes Estratégicos de Seguridad )"/>
        <s v="3. Realizar 14 estrategias integrales de seguridad vial implementadas en un punto, tramo o zona (tráfico calmado)."/>
        <s v="7. Elaborar el 100% del Plan Distrital de Seguridad Vial para Motociclistas"/>
        <s v="8. Formar 900 conductores de todo tipo de vehículos en eco-conducción."/>
        <s v="13. Desarrollar y fortalecer el 100% de los sistemas de información misionales y estratégicos a cargo de la OIS para que sean utilizados como habilitadores en el desarrollo de las estrategias institucionales y sectoriales."/>
        <s v="15. Modernizar el 80% de la plataforma tecnológica de la SDM para asegurar la operación de los servicios institucionales"/>
        <s v="12. Gestionar y mantener el 100% de los canales de comunicación interactivos a cargo de la OIS que dispongan información de movilidad a la ciudadanía"/>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s v="14. Modernizar el 80% de los sistemas de información administrativos de la SDM para soportar las operación interna administrativa y de gestión de la entidad."/>
        <s v="17. Implementar el 100% de la estrategia anual para la sostenibilidad del Subsistema de Gestión Seguridad de la Información."/>
        <s v="2. Realizar el 100% de la estrategia para el mejoramiento del transporte regional"/>
        <s v="16. Promover y realizar 4 campañas de sensibilización en TI que permitan generar servicios de calidad y la mejora permanente de las capacidades técnicas de la SDM"/>
        <s v="1-50%_x000a_4-25%_x000a_2-25%_x000a_"/>
        <s v="5-Realizar mantenimiento a 300.000 señales verticales de pedestal"/>
        <s v="3-Realizar el 100% de las actividades orientadas a la instalación de 50 señales elevadas."/>
        <s v="6-Realizar mantenimiento integral a 700 señales elevadas"/>
        <s v="8-60%_x000a_9-20%_x000a_10-20%"/>
        <s v="8 - 40% _x000a_9- 30% _x000a_10-30%"/>
        <s v="16-Realizar seguimiento al 90 por ciento de los PMT'S de alto impacto"/>
        <s v="14-Realizar 200 visitas administrativas y de seguimiento a empresas prestadoras del servicio público de transporte"/>
        <s v="17-Realizar 8.500 jornadas de gestión en vía"/>
        <s v="13-Realizar el 100 por ciento de las actividades para la detección electrónica de infractores - DEI."/>
        <s v="12-Realizar el 100% de las actividades para la segunda fase de Semáforos Inteligentes."/>
        <s v="15-Realizar la verificación de 26.500 vehículos de transporte especial escolar"/>
        <s v="7-Soportar el 100% de la gestión y control del tránsito y transporte"/>
        <s v="27-Realizar 60.000 controles sansionatorios para mitigar problemas en seguridad vial."/>
        <s v="26-Realizar 6.000 controles preventivos y regulatorios."/>
        <s v="8-Realizar en el 100% las actividades tendientes a mantener la satisfacción de los ciudadanos y partes interesadas con los servicios prestados por la Entidad"/>
        <s v="5-Realizar en el 100 por ciento la desconcentración de dos trámites/servicios de la oferta de la Secretaría Distrital de Movilidad"/>
        <s v="6-Implementar 4 planes institucionales de participación ciudadana PIP"/>
        <s v="3-Racionalizar 8 trámites/servicios de la oferta de la Secretaría Distrital de Movilidad"/>
        <s v="7-Gestionar el 100 por ciento de la adquisición del predio para patios de vehículos inmovilizados"/>
        <s v="4-Realizar en el 100 por ciento la virtualización de dos servicios/trámites de la oferta de la Secretaría Distrital de Movilidad"/>
        <s v="46-Realizar el 100% de las gestiones administrativas orientadas a impulsar los procesos administrativos y de cobro coactivo."/>
        <s v="19-Realizar 2.250.000 viajes de acompañamiento y control del tránsito a los biciusuarios de la estrategia &quot;Al Colegio en Bici&quot; en el Distrito Capital."/>
        <s v="11-Realizar el 100% de las actividades para la segunda fase del Sistema Inteligente de Tranporte - SIT"/>
        <s v="OJO ACTUALIZAR META"/>
      </sharedItems>
    </cacheField>
    <cacheField name="Valor Total_x000a_Inicial _x000a_Publicación PAA 31/ene/17" numFmtId="3">
      <sharedItems containsSemiMixedTypes="0" containsString="0" containsNumber="1" minValue="0" maxValue="50000000000"/>
    </cacheField>
    <cacheField name="Incremento " numFmtId="3">
      <sharedItems containsString="0" containsBlank="1" containsNumber="1" containsInteger="1" minValue="0" maxValue="1849024253"/>
    </cacheField>
    <cacheField name="Disminución" numFmtId="0">
      <sharedItems containsString="0" containsBlank="1" containsNumber="1" minValue="0" maxValue="1849024253"/>
    </cacheField>
    <cacheField name="Valor Total_x000a_Estimado (Apropiación Vigencia Actual) Predis  " numFmtId="3">
      <sharedItems containsSemiMixedTypes="0" containsString="0" containsNumber="1" minValue="0" maxValue="50000000000" count="540">
        <n v="50648000"/>
        <n v="48152000"/>
        <n v="25000000"/>
        <n v="55200000"/>
        <n v="1355000000"/>
        <n v="358000000"/>
        <n v="324260000"/>
        <n v="123360413"/>
        <n v="4800000000"/>
        <n v="350000000"/>
        <n v="500000000"/>
        <n v="5806443786"/>
        <n v="792408818"/>
        <n v="180000000"/>
        <n v="1068064969"/>
        <n v="50000000"/>
        <n v="133520000"/>
        <n v="0"/>
        <n v="775472544"/>
        <n v="3152199000"/>
        <n v="1046639587"/>
        <n v="21000000"/>
        <n v="15000000"/>
        <n v="1338472972"/>
        <n v="700368721"/>
        <n v="43075428"/>
        <n v="74880000"/>
        <n v="499200000"/>
        <n v="243738000"/>
        <n v="77218910"/>
        <n v="84000000"/>
        <n v="69960000"/>
        <n v="38400000"/>
        <n v="101400000"/>
        <n v="92028000"/>
        <n v="44400000"/>
        <n v="55800000"/>
        <n v="34800000"/>
        <n v="37440000"/>
        <n v="23472000"/>
        <n v="62880000"/>
        <n v="48732000"/>
        <n v="48708000"/>
        <n v="27660000"/>
        <n v="20808000"/>
        <n v="28800000"/>
        <n v="17436000"/>
        <n v="31200000"/>
        <n v="37000000"/>
        <n v="47328000"/>
        <n v="41640000"/>
        <n v="28020000"/>
        <n v="24960000"/>
        <n v="104400000"/>
        <n v="87360000"/>
        <n v="80080000"/>
        <n v="78252000"/>
        <n v="74360000"/>
        <n v="68640000"/>
        <n v="72000000"/>
        <n v="69600000"/>
        <n v="66000000"/>
        <n v="32592000"/>
        <n v="34980000"/>
        <n v="25680000"/>
        <n v="20868000"/>
        <n v="18108000"/>
        <n v="16599000"/>
        <n v="81600000"/>
        <n v="24564000"/>
        <n v="52400000"/>
        <n v="82644000"/>
        <n v="66744000"/>
        <n v="48720000"/>
        <n v="54912000"/>
        <n v="1321248400"/>
        <n v="808295000"/>
        <n v="57600000"/>
        <n v="4292000"/>
        <n v="75000000"/>
        <n v="64236000"/>
        <n v="65208000"/>
        <n v="62868000"/>
        <n v="62472000"/>
        <n v="81250000"/>
        <n v="40600000"/>
        <n v="4054600"/>
        <n v="48672000"/>
        <n v="3466300"/>
        <n v="43044000"/>
        <n v="28080000"/>
        <n v="51860000"/>
        <n v="9500000"/>
        <n v="70368000"/>
        <n v="69972000"/>
        <n v="19560000"/>
        <n v="796000"/>
        <n v="285600000"/>
        <n v="302736000"/>
        <n v="109200000"/>
        <n v="75660000"/>
        <n v="45000000"/>
        <n v="18000000"/>
        <n v="598335000"/>
        <n v="39793700"/>
        <n v="58300000"/>
        <n v="71400000"/>
        <n v="19974852"/>
        <n v="59340000"/>
        <n v="618272000"/>
        <n v="70000000"/>
        <n v="66667000"/>
        <n v="520000"/>
        <n v="160000000"/>
        <n v="151665000"/>
        <n v="13000000"/>
        <n v="1040000"/>
        <n v="457000000"/>
        <n v="43458000"/>
        <n v="479802739"/>
        <n v="441760261"/>
        <n v="97500000"/>
        <n v="2080000"/>
        <n v="645318000"/>
        <n v="24000000"/>
        <n v="2000000"/>
        <n v="1068000000"/>
        <n v="1973066117"/>
        <n v="6917623"/>
        <n v="5642000"/>
        <n v="76000000"/>
        <n v="30000000"/>
        <n v="2078000"/>
        <n v="1336867000"/>
        <n v="756738000"/>
        <n v="44292000"/>
        <n v="48054000"/>
        <n v="168000"/>
        <n v="187251000"/>
        <n v="112320000"/>
        <n v="263373000"/>
        <n v="47429000"/>
        <n v="19400000"/>
        <n v="20000000"/>
        <n v="4160000"/>
        <n v="1400000000"/>
        <n v="269099260"/>
        <n v="69000000"/>
        <n v="84359000"/>
        <n v="76690000"/>
        <n v="88400000"/>
        <n v="120000000"/>
        <n v="26370000"/>
        <n v="70248000"/>
        <n v="33885000"/>
        <n v="36540000"/>
        <n v="68604000"/>
        <n v="87000000"/>
        <n v="41850000"/>
        <n v="34440000"/>
        <n v="64480000"/>
        <n v="43080000"/>
        <n v="41328000"/>
        <n v="46014000"/>
        <n v="19350000"/>
        <n v="25355000"/>
        <n v="32065000"/>
        <n v="65520000"/>
        <n v="92950000"/>
        <n v="57000000"/>
        <n v="165000000"/>
        <n v="71500000"/>
        <n v="55000000"/>
        <n v="38170000"/>
        <n v="48400000"/>
        <n v="41415000"/>
        <n v="64185000"/>
        <n v="63184000"/>
        <n v="61000000"/>
        <n v="115100000"/>
        <n v="113490000"/>
        <n v="78000000"/>
        <n v="775000"/>
        <n v="36000000"/>
        <n v="37650000"/>
        <n v="54972000"/>
        <n v="9400000"/>
        <n v="79560000"/>
        <n v="97240000"/>
        <n v="61182000"/>
        <n v="64800000"/>
        <n v="29700000"/>
        <n v="49177000"/>
        <n v="29670000"/>
        <n v="28500000"/>
        <n v="28420000"/>
        <n v="45600000"/>
        <n v="49815000"/>
        <n v="27875000"/>
        <n v="35558000"/>
        <n v="76741500"/>
        <n v="15060000"/>
        <n v="38934000"/>
        <n v="20960000"/>
        <n v="42756000"/>
        <n v="50058000"/>
        <n v="61992000"/>
        <n v="14913000"/>
        <n v="31230000"/>
        <n v="24984000"/>
        <n v="8718000"/>
        <n v="50890498"/>
        <n v="9942000"/>
        <n v="58800000"/>
        <n v="65000000"/>
        <n v="82656000"/>
        <n v="61080000"/>
        <n v="67188000"/>
        <n v="58350000"/>
        <n v="60300000"/>
        <n v="73296000"/>
        <n v="45716000"/>
        <n v="49872000"/>
        <n v="45180000"/>
        <n v="67500000"/>
        <n v="54391502"/>
        <n v="44660000"/>
        <n v="57640000"/>
        <n v="68880000"/>
        <n v="141180000"/>
        <n v="106200000"/>
        <n v="90000000"/>
        <n v="34320000"/>
        <n v="106080000"/>
        <n v="81620000"/>
        <n v="50400000"/>
        <n v="61200000"/>
        <n v="89040000"/>
        <n v="14552000"/>
        <n v="100000000"/>
        <n v="3000000000"/>
        <n v="135062500"/>
        <n v="79586000"/>
        <n v="170000000"/>
        <n v="270000000"/>
        <n v="60000000"/>
        <n v="140000000"/>
        <n v="950000000"/>
        <n v="8000000"/>
        <n v="25100000"/>
        <n v="300000000"/>
        <n v="92000000"/>
        <n v="44900000"/>
        <n v="700000000"/>
        <n v="1000000000"/>
        <n v="4500000000"/>
        <n v="76369376"/>
        <n v="550000000"/>
        <n v="250000000"/>
        <n v="234000000"/>
        <n v="2500000000"/>
        <n v="53115624"/>
        <n v="318000000"/>
        <n v="83858000"/>
        <n v="2400000000"/>
        <n v="408558000"/>
        <n v="650000000"/>
        <n v="200000000"/>
        <n v="400000000"/>
        <n v="600000000"/>
        <n v="51172000"/>
        <n v="450000000"/>
        <n v="1190800000"/>
        <n v="107123000"/>
        <n v="64351000"/>
        <n v="620000000"/>
        <n v="9987000"/>
        <n v="2551627603"/>
        <n v="431192000"/>
        <n v="53617000"/>
        <n v="222309000"/>
        <n v="603384000"/>
        <n v="83025000"/>
        <n v="466000000"/>
        <n v="616000000"/>
        <n v="403161397"/>
        <n v="12005000"/>
        <n v="2190386000"/>
        <n v="22360028000"/>
        <n v="672956000"/>
        <n v="1254330000"/>
        <n v="424957000"/>
        <n v="3240000000"/>
        <n v="7277049737"/>
        <n v="71206363"/>
        <n v="8360000000"/>
        <n v="760000000"/>
        <n v="163000000"/>
        <n v="2708442000"/>
        <n v="44613629"/>
        <n v="5821352000"/>
        <n v="1978648000"/>
        <n v="920000000"/>
        <n v="4200000000"/>
        <n v="4000000000"/>
        <n v="3500000000"/>
        <n v="3607928628"/>
        <n v="13011000"/>
        <n v="150975747"/>
        <n v="2899145000"/>
        <n v="1100855000"/>
        <n v="49354000"/>
        <n v="50646000"/>
        <n v="7000000000"/>
        <n v="35000000000"/>
        <n v="23318724"/>
        <n v="18484019"/>
        <n v="25305072"/>
        <n v="26540280"/>
        <n v="6540280"/>
        <n v="28126020"/>
        <n v="30045600"/>
        <n v="31397652"/>
        <n v="3216000"/>
        <n v="31714800"/>
        <n v="32349096.000000004"/>
        <n v="32549400.000000004"/>
        <n v="33384000.000000004"/>
        <n v="33801300"/>
        <n v="36722400"/>
        <n v="37056240"/>
        <n v="9160000"/>
        <n v="37473540"/>
        <n v="9560000"/>
        <n v="37557000"/>
        <n v="37640460"/>
        <n v="21015000"/>
        <n v="39109356"/>
        <n v="324806081"/>
        <n v="41730000"/>
        <n v="44567640"/>
        <n v="45068400"/>
        <n v="18780000"/>
        <n v="50242920"/>
        <n v="24993000"/>
        <n v="33324000"/>
        <n v="53114455"/>
        <n v="53827834"/>
        <n v="28170000"/>
        <n v="29084674"/>
        <n v="51682123"/>
        <n v="8040000"/>
        <n v="51831678"/>
        <n v="51168000"/>
        <n v="65098800.000000007"/>
        <n v="31300000.000000007"/>
        <n v="24960000.000000007"/>
        <n v="41600000.000000007"/>
        <n v="45760000.000000007"/>
        <n v="60710395"/>
        <n v="39112000.000000007"/>
        <n v="33280000.000000007"/>
        <n v="66768000.000000007"/>
        <n v="67101840.000000007"/>
        <n v="68437200"/>
        <n v="70106400"/>
        <n v="72332000"/>
        <n v="74446320"/>
        <n v="74613240"/>
        <n v="74629932"/>
        <n v="74696700"/>
        <n v="74780160"/>
        <n v="77283960"/>
        <n v="83460000"/>
        <n v="89302200"/>
        <n v="89802960"/>
        <n v="90470640"/>
        <n v="90771096"/>
        <n v="91806000"/>
        <n v="93475200"/>
        <n v="94059420"/>
        <n v="94643640"/>
        <n v="97648200"/>
        <n v="11916000"/>
        <n v="97982040"/>
        <n v="99450936"/>
        <n v="101821200"/>
        <n v="102917334"/>
        <n v="106411500"/>
        <n v="108498000"/>
        <n v="109008441"/>
        <n v="110250660"/>
        <n v="82620000"/>
        <n v="91254411"/>
        <n v="110501040"/>
        <n v="89976000"/>
        <n v="42384000"/>
        <n v="76582000"/>
        <n v="102000000"/>
        <n v="120349320"/>
        <n v="122101980"/>
        <n v="87710000"/>
        <n v="104328000"/>
        <n v="96720000"/>
        <n v="1300000000"/>
        <n v="800000000"/>
        <n v="55680000"/>
        <n v="1482494000"/>
        <n v="472475830"/>
        <n v="39947924"/>
        <n v="286522324"/>
        <n v="49000000"/>
        <n v="32000000"/>
        <n v="312721170"/>
        <n v="1250000000"/>
        <n v="123000000"/>
        <n v="8000000000"/>
        <n v="19250000"/>
        <n v="66800000"/>
        <n v="12200000"/>
        <n v="40000000"/>
        <n v="48000000"/>
        <n v="13600000"/>
        <n v="23000000"/>
        <n v="53000000"/>
        <n v="34000000"/>
        <n v="58000000"/>
        <n v="51000000"/>
        <n v="62000000"/>
        <n v="17000000"/>
        <n v="46000000"/>
        <n v="22000000"/>
        <n v="35000000"/>
        <n v="26500000"/>
        <n v="39000000"/>
        <n v="19000000"/>
        <n v="52803849"/>
        <n v="27000000"/>
        <n v="54000000"/>
        <n v="321435397"/>
        <n v="279397229"/>
        <n v="150000000"/>
        <n v="18564603"/>
        <n v="26758155"/>
        <n v="483241845"/>
        <n v="834441153"/>
        <n v="5188131060"/>
        <n v="2650955448"/>
        <n v="624321253"/>
        <n v="1600000000"/>
        <n v="302000000"/>
        <n v="20184000"/>
        <n v="18502000"/>
        <n v="24096000"/>
        <n v="24500000"/>
        <n v="49920000"/>
        <n v="69648000"/>
        <n v="81120000"/>
        <n v="99840000"/>
        <n v="108000000"/>
        <n v="111000000"/>
        <n v="22088000"/>
        <n v="40164000"/>
        <n v="36817000"/>
        <n v="44022000"/>
        <n v="28812000"/>
        <n v="67392000"/>
        <n v="48024000"/>
        <n v="44928000"/>
        <n v="33470000"/>
        <n v="89856000"/>
        <n v="31644000"/>
        <n v="40700000"/>
        <n v="52800000"/>
        <n v="20080000"/>
        <n v="68592000"/>
        <n v="5496000"/>
        <n v="14688000"/>
        <n v="643831621"/>
        <n v="72570534"/>
        <n v="54384000"/>
        <n v="23566400"/>
        <n v="18210400"/>
        <n v="14568320"/>
        <n v="77406500"/>
        <n v="108822957"/>
        <n v="15803141"/>
        <n v="601261500"/>
        <n v="1266677271"/>
        <n v="1186024953"/>
        <n v="50000000000"/>
        <n v="330000000"/>
        <n v="42000000"/>
        <n v="85196151"/>
        <n v="31500000"/>
        <n v="11000000"/>
        <n v="30888000"/>
        <n v="23450000"/>
        <n v="39982000"/>
        <n v="22500000"/>
        <n v="71070000"/>
        <n v="22830345"/>
        <n v="31300000"/>
        <n v="15770000"/>
        <n v="14530000"/>
        <n v="31000000"/>
        <n v="18770000"/>
        <n v="10000000"/>
        <n v="22309000"/>
        <n v="23712000"/>
        <n v="20064000"/>
        <n v="41600000"/>
        <n v="10800000"/>
        <n v="54338000"/>
        <n v="18924000"/>
        <n v="6007000"/>
        <n v="34157000"/>
        <n v="936530000"/>
        <n v="80000000"/>
        <n v="3784919"/>
        <n v="1000000"/>
        <n v="30320618"/>
        <n v="84648200"/>
        <n v="51670559"/>
        <n v="28181652"/>
        <n v="85732200"/>
        <n v="57844560"/>
        <n v="29179990"/>
        <n v="883772289"/>
        <n v="635981220"/>
        <n v="64195740"/>
        <n v="303426000"/>
        <n v="1849024253"/>
        <n v="26271742"/>
        <n v="632258010"/>
        <n v="415513506" u="1"/>
        <n v="325060000" u="1"/>
        <n v="19174852" u="1"/>
        <n v="506049494" u="1"/>
        <n v="870000000" u="1"/>
      </sharedItems>
    </cacheField>
    <cacheField name="Valor           Contratos Compromisos" numFmtId="3">
      <sharedItems containsSemiMixedTypes="0" containsString="0" containsNumber="1" containsInteger="1" minValue="0" maxValue="8360000000"/>
    </cacheField>
    <cacheField name="Valor      _x000a_ Contratos Por Comprometer" numFmtId="3">
      <sharedItems containsSemiMixedTypes="0" containsString="0" containsNumber="1" minValue="-57652000" maxValue="50000000000"/>
    </cacheField>
    <cacheField name="OBSERVACIONES/ JUSTIFICACIONES DE ACTUALIZACION " numFmtId="0">
      <sharedItems containsBlank="1" longText="1"/>
    </cacheField>
    <cacheField name="Nro. VIABILIDAD_x000a_INICIAL " numFmtId="0">
      <sharedItems containsBlank="1" containsMixedTypes="1" containsNumber="1" containsInteger="1" minValue="1" maxValue="1440"/>
    </cacheField>
    <cacheField name="FECHA VIABILIDAD_x000a_INICIAL " numFmtId="0">
      <sharedItems containsDate="1" containsBlank="1" containsMixedTypes="1" minDate="2016-03-15T00:00:00" maxDate="2017-04-30T00:00:00"/>
    </cacheField>
    <cacheField name="VALOR INCIAL VIABILIZADO _x000a_CONTRATO " numFmtId="0">
      <sharedItems containsString="0" containsBlank="1" containsNumber="1" containsInteger="1" minValue="1000000" maxValue="8360000000"/>
    </cacheField>
    <cacheField name="Nro. VIABILIDAD ADICION " numFmtId="0">
      <sharedItems containsString="0" containsBlank="1" containsNumber="1" containsInteger="1" minValue="73" maxValue="1183"/>
    </cacheField>
    <cacheField name="FECHA VIABILIDAD ADICION " numFmtId="0">
      <sharedItems containsNonDate="0" containsDate="1" containsString="0" containsBlank="1" minDate="2016-01-18T00:00:00" maxDate="2017-03-24T00:00:00"/>
    </cacheField>
    <cacheField name="VALOR  _x000a_VIABILIZADO  _x000a_ADICION" numFmtId="0">
      <sharedItems containsString="0" containsBlank="1" containsNumber="1" containsInteger="1" minValue="0" maxValue="1266677271"/>
    </cacheField>
    <cacheField name="VALOR MENSUAL _x000a_A CONTRATAR   " numFmtId="3">
      <sharedItems containsString="0" containsBlank="1" containsNumber="1" containsInteger="1" minValue="0" maxValue="83620000"/>
    </cacheField>
    <cacheField name="TIEMPO Meses  EJECUCION Contrato INICIAL " numFmtId="0">
      <sharedItems containsBlank="1" containsMixedTypes="1" containsNumber="1" containsInteger="1" minValue="1" maxValue="12"/>
    </cacheField>
    <cacheField name="TIEMPO Meses EJECUCION ADICION Contrato " numFmtId="0">
      <sharedItems containsBlank="1" containsMixedTypes="1" containsNumber="1" containsInteger="1" minValue="0" maxValue="6"/>
    </cacheField>
    <cacheField name="VALOR TOTAL VIABILIZADO _x000a_(Actual) " numFmtId="3">
      <sharedItems containsSemiMixedTypes="0" containsString="0" containsNumber="1" containsInteger="1" minValue="0" maxValue="8360000000"/>
    </cacheField>
    <cacheField name="SALDO POR VIABILIZAR" numFmtId="3">
      <sharedItems containsSemiMixedTypes="0" containsString="0" containsNumber="1" minValue="-3012000" maxValue="50000000000"/>
    </cacheField>
    <cacheField name="_x000a_NOMBRE DE LA FIRMA P. JURIDICA Y/O _x000a_NOMBRE DEL CONTRATISTA " numFmtId="0">
      <sharedItems containsBlank="1"/>
    </cacheField>
    <cacheField name="NIT y/o ID" numFmtId="3">
      <sharedItems containsString="0" containsBlank="1" containsNumber="1" containsInteger="1" minValue="470998" maxValue="1148195316"/>
    </cacheField>
    <cacheField name="ANULACIONES VIABILIDADES _x000a_(Justificación de Anulación Viabilidad y/o CDP autorizados OAP)" numFmtId="0">
      <sharedItems containsBlank="1" containsMixedTypes="1" containsNumber="1" containsInteger="1" minValue="0" maxValue="0"/>
    </cacheField>
    <cacheField name="AREA Y/O DEPENDENCIA " numFmtId="0">
      <sharedItems containsBlank="1"/>
    </cacheField>
    <cacheField name="GRUPO " numFmtId="0">
      <sharedItems containsBlank="1"/>
    </cacheField>
    <cacheField name="VALOR CDP Solicitado " numFmtId="3">
      <sharedItems containsString="0" containsBlank="1" containsNumber="1" containsInteger="1" minValue="0" maxValue="8360000000"/>
    </cacheField>
    <cacheField name="ENERO " numFmtId="3">
      <sharedItems containsString="0" containsBlank="1" containsNumber="1" containsInteger="1" minValue="0" maxValue="1266677271"/>
    </cacheField>
    <cacheField name="FEBRERO" numFmtId="3">
      <sharedItems containsSemiMixedTypes="0" containsString="0" containsNumber="1" containsInteger="1" minValue="0" maxValue="8360000000"/>
    </cacheField>
    <cacheField name="MARZO " numFmtId="3">
      <sharedItems containsSemiMixedTypes="0" containsString="0" containsNumber="1" containsInteger="1" minValue="0" maxValue="8000000000"/>
    </cacheField>
    <cacheField name="ABRIL" numFmtId="3">
      <sharedItems containsSemiMixedTypes="0" containsString="0" containsNumber="1" containsInteger="1" minValue="0" maxValue="1152423860"/>
    </cacheField>
    <cacheField name="MAYO" numFmtId="3">
      <sharedItems containsSemiMixedTypes="0" containsString="0" containsNumber="1" containsInteger="1" minValue="0" maxValue="0"/>
    </cacheField>
    <cacheField name="JUNIO" numFmtId="3">
      <sharedItems containsSemiMixedTypes="0" containsString="0" containsNumber="1" containsInteger="1" minValue="0" maxValue="0"/>
    </cacheField>
    <cacheField name="JULIO" numFmtId="3">
      <sharedItems containsSemiMixedTypes="0" containsString="0" containsNumber="1" containsInteger="1" minValue="0" maxValue="0"/>
    </cacheField>
    <cacheField name="AGOSTO" numFmtId="3">
      <sharedItems containsSemiMixedTypes="0" containsString="0" containsNumber="1" containsInteger="1" minValue="0" maxValue="0"/>
    </cacheField>
    <cacheField name="SEPTIEMBRE" numFmtId="3">
      <sharedItems containsSemiMixedTypes="0" containsString="0" containsNumber="1" containsInteger="1" minValue="0" maxValue="0"/>
    </cacheField>
    <cacheField name="OCTUBRE" numFmtId="3">
      <sharedItems containsSemiMixedTypes="0" containsString="0" containsNumber="1" containsInteger="1" minValue="0" maxValue="0"/>
    </cacheField>
    <cacheField name="NOVIEMBRE" numFmtId="3">
      <sharedItems containsSemiMixedTypes="0" containsString="0" containsNumber="1" containsInteger="1" minValue="0" maxValue="0"/>
    </cacheField>
    <cacheField name="DICIEMBRE" numFmtId="3">
      <sharedItems containsSemiMixedTypes="0" containsString="0" containsNumber="1" containsInteger="1" minValue="0" maxValue="0"/>
    </cacheField>
    <cacheField name="TOTAL _x000a_RPs EJECUCION P.A.A VIGENCIA " numFmtId="3">
      <sharedItems containsSemiMixedTypes="0" containsString="0" containsNumber="1" containsInteger="1" minValue="0" maxValue="8360000000"/>
    </cacheField>
    <cacheField name="SALDO POR COMPROMETER _x000a_DEL PROGRAMADO " numFmtId="3">
      <sharedItems containsSemiMixedTypes="0" containsString="0" containsNumber="1" minValue="-57652000" maxValue="50000000000"/>
    </cacheField>
    <cacheField name="Registre aquí Numero (s) _x000a_CERTIFICADOS _x000a_DISPONIBLIDAD PRESUPUETAL_x000a_CDP (s)" numFmtId="0">
      <sharedItems containsBlank="1" containsMixedTypes="1" containsNumber="1" containsInteger="1" minValue="0" maxValue="1207"/>
    </cacheField>
    <cacheField name="Registre aquí Numero (s) _x000a_REGISTROS _x000a_PRESUPUESTAL_x000a_RP (s)" numFmtId="0">
      <sharedItems containsBlank="1" containsMixedTypes="1" containsNumber="1" containsInteger="1" minValue="0" maxValue="811"/>
    </cacheField>
    <cacheField name="Registre aquí NUMERO ÚLTIMO CONTRATO con la SDM" numFmtId="0">
      <sharedItems containsBlank="1" containsMixedTypes="1" containsNumber="1" containsInteger="1" minValue="0" maxValue="20171012"/>
    </cacheField>
    <cacheField name="VALOR _x000a_GIROS RP" numFmtId="3">
      <sharedItems containsString="0" containsBlank="1" containsNumber="1" containsInteger="1" minValue="0" maxValue="1266677271"/>
    </cacheField>
    <cacheField name="FECHA _x000a_ACTA INICIO CONTRATO (Fuente DAL) " numFmtId="0">
      <sharedItems containsNonDate="0" containsString="0" containsBlank="1"/>
    </cacheField>
    <cacheField name="FECHA _x000a_RP CONTRATO INICIAL " numFmtId="0">
      <sharedItems containsNonDate="0" containsString="0" containsBlank="1"/>
    </cacheField>
    <cacheField name="FECHA FINALIZA CONTRATO INICIAL  (Fuente DAL) Proyectada " numFmtId="0">
      <sharedItems containsNonDate="0" containsString="0" containsBlank="1"/>
    </cacheField>
    <cacheField name="FECHA APROXIMADA FINALIZACION  CONTRATO + DICION " numFmtId="0">
      <sharedItems containsNonDate="0" containsString="0" containsBlank="1"/>
    </cacheField>
    <cacheField name="ESTADO ACTUAL _x000a_DEL CONTRATO _x000a_" numFmtId="0">
      <sharedItems containsNonDate="0" containsString="0" containsBlank="1"/>
    </cacheField>
    <cacheField name="ANOTACIONES OBSERVACIONES  A TENER EN CUENTA " numFmtId="0">
      <sharedItems containsBlank="1" containsMixedTypes="1" containsNumber="1" containsInteger="1" minValue="524000" maxValue="524000"/>
    </cacheField>
    <cacheField name="PROYECTO" numFmtId="49">
      <sharedItems containsMixedTypes="1" containsNumber="1" containsInteger="1" minValue="339" maxValue="1183" count="12">
        <s v="6094"/>
        <s v="585"/>
        <s v="965"/>
        <s v="FUNCIONAMIENTO "/>
        <n v="339"/>
        <n v="1183"/>
        <n v="1004"/>
        <n v="967"/>
        <s v="1032"/>
        <s v="6219"/>
        <s v="1044"/>
        <s v="7132"/>
      </sharedItems>
    </cacheField>
    <cacheField name="Cantidad de Contratos con igual Objeto _x000a_Inf. OCI" numFmtId="0">
      <sharedItems containsSemiMixedTypes="0" containsString="0" containsNumber="1" containsInteger="1" minValue="1" maxValue="1"/>
    </cacheField>
    <cacheField name="AGRUPACION X FUENTE " numFmtId="0">
      <sharedItems/>
    </cacheField>
    <cacheField name="FUENTE 2" numFmtId="49">
      <sharedItems count="2">
        <s v="RECURSOS DEL DISTRITO"/>
        <s v="SIN RECURSOS "/>
      </sharedItems>
    </cacheField>
    <cacheField name="¿Se requieren vigencias futuras?" numFmtId="49">
      <sharedItems count="2">
        <s v="NO "/>
        <s v="SI"/>
      </sharedItems>
    </cacheField>
    <cacheField name="Valor total estimado" numFmtId="3">
      <sharedItems containsSemiMixedTypes="0" containsString="0" containsNumber="1" minValue="0" maxValue="250000000000"/>
    </cacheField>
    <cacheField name="Estado de solicitud de vigencias futuras" numFmtId="49">
      <sharedItems count="2">
        <s v="N/A"/>
        <s v="APROBADAS"/>
      </sharedItems>
    </cacheField>
    <cacheField name="UNIDAD " numFmtId="0">
      <sharedItems count="2">
        <s v="UNIDAD 1"/>
        <s v="UNIDAD 2"/>
      </sharedItems>
    </cacheField>
    <cacheField name="Trimestres" numFmtId="0" databaseField="0">
      <fieldGroup base="12">
        <rangePr groupBy="quarters" startDate="2017-01-31T00:00:00" endDate="2018-01-01T00:00:00"/>
        <groupItems count="6">
          <s v="&lt;31/01/2017"/>
          <s v="Trim.1"/>
          <s v="Trim.2"/>
          <s v="Trim.3"/>
          <s v="Trim.4"/>
          <s v="&gt;1/01/2018"/>
        </groupItems>
      </fieldGroup>
    </cacheField>
    <cacheField name="Años" numFmtId="0" databaseField="0">
      <fieldGroup base="12">
        <rangePr groupBy="years" startDate="2017-01-31T00:00:00" endDate="2018-01-01T00:00:00"/>
        <groupItems count="4">
          <s v="&lt;31/01/2017"/>
          <s v="2017"/>
          <s v="2018"/>
          <s v="&gt;1/01/2018"/>
        </groupItems>
      </fieldGroup>
    </cacheField>
    <cacheField name="Meses" numFmtId="0" databaseField="0">
      <fieldGroup base="11">
        <rangePr groupBy="months" startDate="2017-01-13T00:00:00" endDate="2017-11-21T00:00:00"/>
        <groupItems count="14">
          <s v="&lt;13/01/2017"/>
          <s v="ene"/>
          <s v="feb"/>
          <s v="mar"/>
          <s v="abr"/>
          <s v="may"/>
          <s v="jun"/>
          <s v="jul"/>
          <s v="ago"/>
          <s v="sep"/>
          <s v="oct"/>
          <s v="nov"/>
          <s v="dic"/>
          <s v="&gt;21/11/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50">
  <r>
    <x v="0"/>
    <x v="0"/>
    <x v="0"/>
    <x v="0"/>
    <x v="0"/>
    <x v="0"/>
    <s v="70-SIG (Sistema Integrado de Gestión) "/>
    <x v="0"/>
    <s v="N.A"/>
    <s v="No personal "/>
    <x v="0"/>
    <x v="0"/>
    <x v="0"/>
    <x v="0"/>
    <x v="0"/>
    <x v="0"/>
    <x v="0"/>
    <n v="50648000"/>
    <m/>
    <m/>
    <x v="0"/>
    <n v="0"/>
    <n v="50648000"/>
    <m/>
    <m/>
    <m/>
    <m/>
    <m/>
    <m/>
    <m/>
    <m/>
    <m/>
    <m/>
    <n v="0"/>
    <n v="50648000"/>
    <m/>
    <m/>
    <m/>
    <m/>
    <m/>
    <n v="0"/>
    <n v="0"/>
    <n v="0"/>
    <n v="0"/>
    <n v="0"/>
    <n v="0"/>
    <n v="0"/>
    <n v="0"/>
    <n v="0"/>
    <n v="0"/>
    <n v="0"/>
    <n v="0"/>
    <n v="0"/>
    <n v="0"/>
    <n v="50648000"/>
    <m/>
    <m/>
    <m/>
    <m/>
    <m/>
    <m/>
    <m/>
    <m/>
    <m/>
    <m/>
    <x v="0"/>
    <n v="1"/>
    <s v="DERECHOS DE TRÁNSITO "/>
    <x v="0"/>
    <x v="0"/>
    <n v="50648000"/>
    <x v="0"/>
    <x v="0"/>
  </r>
  <r>
    <x v="0"/>
    <x v="1"/>
    <x v="1"/>
    <x v="0"/>
    <x v="0"/>
    <x v="0"/>
    <s v="70-SIG (Sistema Integrado de Gestión) "/>
    <x v="1"/>
    <s v="N.A"/>
    <s v="No personal "/>
    <x v="1"/>
    <x v="1"/>
    <x v="1"/>
    <x v="1"/>
    <x v="1"/>
    <x v="1"/>
    <x v="0"/>
    <n v="48152000"/>
    <m/>
    <m/>
    <x v="1"/>
    <n v="0"/>
    <n v="48152000"/>
    <s v="ACTUALIZAN LINEA X SOLICITUD SGC-47246 - 31/MAR/17"/>
    <m/>
    <m/>
    <m/>
    <m/>
    <m/>
    <m/>
    <m/>
    <m/>
    <m/>
    <n v="0"/>
    <n v="48152000"/>
    <m/>
    <m/>
    <m/>
    <m/>
    <m/>
    <n v="0"/>
    <n v="0"/>
    <n v="0"/>
    <n v="0"/>
    <n v="0"/>
    <n v="0"/>
    <n v="0"/>
    <n v="0"/>
    <n v="0"/>
    <n v="0"/>
    <n v="0"/>
    <n v="0"/>
    <n v="0"/>
    <n v="0"/>
    <n v="48152000"/>
    <m/>
    <m/>
    <m/>
    <m/>
    <m/>
    <m/>
    <m/>
    <m/>
    <m/>
    <m/>
    <x v="0"/>
    <n v="1"/>
    <s v="DERECHOS DE TRÁNSITO "/>
    <x v="0"/>
    <x v="0"/>
    <n v="48152000"/>
    <x v="0"/>
    <x v="0"/>
  </r>
  <r>
    <x v="0"/>
    <x v="2"/>
    <x v="2"/>
    <x v="0"/>
    <x v="0"/>
    <x v="0"/>
    <s v="70-SIG (Sistema Integrado de Gestión) "/>
    <x v="2"/>
    <s v="N.A"/>
    <s v="No personal "/>
    <x v="2"/>
    <x v="2"/>
    <x v="2"/>
    <x v="1"/>
    <x v="2"/>
    <x v="2"/>
    <x v="0"/>
    <n v="25000000"/>
    <m/>
    <m/>
    <x v="2"/>
    <n v="0"/>
    <n v="25000000"/>
    <m/>
    <m/>
    <m/>
    <m/>
    <m/>
    <m/>
    <m/>
    <m/>
    <m/>
    <m/>
    <n v="0"/>
    <n v="25000000"/>
    <m/>
    <m/>
    <m/>
    <m/>
    <m/>
    <n v="0"/>
    <n v="0"/>
    <n v="0"/>
    <n v="0"/>
    <n v="0"/>
    <n v="0"/>
    <n v="0"/>
    <n v="0"/>
    <n v="0"/>
    <n v="0"/>
    <n v="0"/>
    <n v="0"/>
    <n v="0"/>
    <n v="0"/>
    <n v="25000000"/>
    <m/>
    <m/>
    <m/>
    <m/>
    <m/>
    <m/>
    <m/>
    <m/>
    <m/>
    <m/>
    <x v="0"/>
    <n v="1"/>
    <s v="DERECHOS DE TRÁNSITO "/>
    <x v="0"/>
    <x v="0"/>
    <n v="25000000"/>
    <x v="0"/>
    <x v="0"/>
  </r>
  <r>
    <x v="0"/>
    <x v="3"/>
    <x v="3"/>
    <x v="0"/>
    <x v="0"/>
    <x v="0"/>
    <s v="70-SIG (Sistema Integrado de Gestión) "/>
    <x v="3"/>
    <s v="N.A"/>
    <s v="No personal "/>
    <x v="3"/>
    <x v="3"/>
    <x v="3"/>
    <x v="2"/>
    <x v="2"/>
    <x v="2"/>
    <x v="0"/>
    <n v="55200000"/>
    <m/>
    <m/>
    <x v="3"/>
    <n v="0"/>
    <n v="55200000"/>
    <m/>
    <m/>
    <m/>
    <m/>
    <m/>
    <m/>
    <m/>
    <m/>
    <m/>
    <m/>
    <n v="0"/>
    <n v="55200000"/>
    <m/>
    <m/>
    <m/>
    <m/>
    <m/>
    <n v="0"/>
    <n v="0"/>
    <n v="0"/>
    <n v="0"/>
    <n v="0"/>
    <n v="0"/>
    <n v="0"/>
    <n v="0"/>
    <n v="0"/>
    <n v="0"/>
    <n v="0"/>
    <n v="0"/>
    <n v="0"/>
    <n v="0"/>
    <n v="55200000"/>
    <m/>
    <m/>
    <m/>
    <m/>
    <m/>
    <m/>
    <m/>
    <m/>
    <m/>
    <m/>
    <x v="0"/>
    <n v="1"/>
    <s v="DERECHOS DE TRÁNSITO "/>
    <x v="0"/>
    <x v="0"/>
    <n v="55200000"/>
    <x v="0"/>
    <x v="0"/>
  </r>
  <r>
    <x v="0"/>
    <x v="4"/>
    <x v="4"/>
    <x v="0"/>
    <x v="0"/>
    <x v="1"/>
    <s v="6-SERVICIOS DE MANTENIMIENTO LOCATIVOS E INFRAESCTURA FISICAS "/>
    <x v="4"/>
    <s v="N.A"/>
    <s v="No personal "/>
    <x v="4"/>
    <x v="4"/>
    <x v="4"/>
    <x v="1"/>
    <x v="3"/>
    <x v="3"/>
    <x v="1"/>
    <n v="1355000000"/>
    <m/>
    <m/>
    <x v="4"/>
    <n v="0"/>
    <n v="1355000000"/>
    <m/>
    <m/>
    <m/>
    <m/>
    <m/>
    <m/>
    <m/>
    <m/>
    <m/>
    <m/>
    <n v="0"/>
    <n v="1355000000"/>
    <m/>
    <m/>
    <m/>
    <m/>
    <m/>
    <n v="0"/>
    <n v="0"/>
    <n v="0"/>
    <n v="0"/>
    <n v="0"/>
    <n v="0"/>
    <n v="0"/>
    <n v="0"/>
    <n v="0"/>
    <n v="0"/>
    <n v="0"/>
    <n v="0"/>
    <n v="0"/>
    <n v="0"/>
    <n v="1355000000"/>
    <m/>
    <m/>
    <m/>
    <m/>
    <m/>
    <m/>
    <m/>
    <m/>
    <m/>
    <m/>
    <x v="0"/>
    <n v="1"/>
    <s v="DERECHOS DE TRÁNSITO "/>
    <x v="0"/>
    <x v="0"/>
    <n v="1355000000"/>
    <x v="0"/>
    <x v="0"/>
  </r>
  <r>
    <x v="0"/>
    <x v="5"/>
    <x v="5"/>
    <x v="0"/>
    <x v="0"/>
    <x v="1"/>
    <s v="6-SERVICIOS DE MANTENIMIENTO LOCATIVOS E INFRAESCTURA FISICAS "/>
    <x v="5"/>
    <s v="N.A"/>
    <s v="No personal "/>
    <x v="5"/>
    <x v="5"/>
    <x v="4"/>
    <x v="1"/>
    <x v="2"/>
    <x v="2"/>
    <x v="1"/>
    <n v="358000000"/>
    <m/>
    <m/>
    <x v="5"/>
    <n v="0"/>
    <n v="358000000"/>
    <m/>
    <m/>
    <m/>
    <m/>
    <m/>
    <m/>
    <m/>
    <m/>
    <m/>
    <m/>
    <n v="0"/>
    <n v="358000000"/>
    <m/>
    <m/>
    <m/>
    <m/>
    <m/>
    <n v="0"/>
    <n v="0"/>
    <n v="0"/>
    <n v="0"/>
    <n v="0"/>
    <n v="0"/>
    <n v="0"/>
    <n v="0"/>
    <n v="0"/>
    <n v="0"/>
    <n v="0"/>
    <n v="0"/>
    <n v="0"/>
    <n v="0"/>
    <n v="358000000"/>
    <m/>
    <m/>
    <m/>
    <m/>
    <m/>
    <m/>
    <m/>
    <m/>
    <m/>
    <m/>
    <x v="0"/>
    <n v="1"/>
    <s v="DERECHOS DE TRÁNSITO "/>
    <x v="0"/>
    <x v="0"/>
    <n v="358000000"/>
    <x v="0"/>
    <x v="0"/>
  </r>
  <r>
    <x v="0"/>
    <x v="6"/>
    <x v="6"/>
    <x v="0"/>
    <x v="0"/>
    <x v="1"/>
    <s v="6-SERVICIOS DE MANTENIMIENTO LOCATIVOS E INFRAESCTURA FISICAS "/>
    <x v="6"/>
    <s v="N.A"/>
    <s v="No personal "/>
    <x v="6"/>
    <x v="6"/>
    <x v="5"/>
    <x v="3"/>
    <x v="2"/>
    <x v="2"/>
    <x v="1"/>
    <n v="400000000"/>
    <m/>
    <n v="75740000"/>
    <x v="6"/>
    <n v="0"/>
    <n v="324260000"/>
    <s v="DISMINUYEN LINEA X SOLICITUD MEMO SGC-7112 DEL 19/ENE/2017 DISMINUYEN LINEA X SOLICITUD MEMO SGC-47246 DEL 31/MAR/2017_x000a_DISMINUYEN LINEA X SOLICITUD MEMO SGC-62137 DEL 31/MAR/2017"/>
    <n v="1414"/>
    <d v="2017-04-25T00:00:00"/>
    <n v="205590302"/>
    <m/>
    <m/>
    <m/>
    <m/>
    <m/>
    <m/>
    <n v="205590302"/>
    <n v="118669698"/>
    <s v="LUMINARIAS TIPO LED"/>
    <m/>
    <m/>
    <s v="CORPORATIVA"/>
    <m/>
    <n v="0"/>
    <n v="0"/>
    <n v="0"/>
    <n v="0"/>
    <n v="0"/>
    <n v="0"/>
    <n v="0"/>
    <n v="0"/>
    <n v="0"/>
    <n v="0"/>
    <n v="0"/>
    <n v="0"/>
    <n v="0"/>
    <n v="0"/>
    <n v="324260000"/>
    <m/>
    <m/>
    <m/>
    <m/>
    <m/>
    <m/>
    <m/>
    <m/>
    <m/>
    <m/>
    <x v="0"/>
    <n v="1"/>
    <s v="DERECHOS DE TRÁNSITO "/>
    <x v="0"/>
    <x v="0"/>
    <n v="324260000"/>
    <x v="0"/>
    <x v="0"/>
  </r>
  <r>
    <x v="0"/>
    <x v="7"/>
    <x v="6"/>
    <x v="0"/>
    <x v="0"/>
    <x v="1"/>
    <s v="6-SERVICIOS DE MANTENIMIENTO LOCATIVOS E INFRAESCTURA FISICAS "/>
    <x v="3"/>
    <s v="N.A"/>
    <s v="No personal "/>
    <x v="7"/>
    <x v="7"/>
    <x v="6"/>
    <x v="4"/>
    <x v="2"/>
    <x v="2"/>
    <x v="1"/>
    <n v="300000000"/>
    <m/>
    <n v="176639587"/>
    <x v="7"/>
    <n v="0"/>
    <n v="123360413"/>
    <s v="DISMINUYE LINEA X SOLICITUD MEMO SGC-62137 DEL 28/ABR/2017"/>
    <m/>
    <m/>
    <m/>
    <m/>
    <m/>
    <m/>
    <m/>
    <m/>
    <m/>
    <n v="0"/>
    <n v="123360413"/>
    <m/>
    <m/>
    <m/>
    <m/>
    <m/>
    <n v="0"/>
    <n v="0"/>
    <n v="0"/>
    <n v="0"/>
    <n v="0"/>
    <n v="0"/>
    <n v="0"/>
    <n v="0"/>
    <n v="0"/>
    <n v="0"/>
    <n v="0"/>
    <n v="0"/>
    <n v="0"/>
    <n v="0"/>
    <n v="123360413"/>
    <m/>
    <m/>
    <m/>
    <m/>
    <m/>
    <m/>
    <m/>
    <m/>
    <m/>
    <m/>
    <x v="0"/>
    <n v="1"/>
    <s v="DERECHOS DE TRÁNSITO "/>
    <x v="0"/>
    <x v="0"/>
    <n v="123360413"/>
    <x v="0"/>
    <x v="0"/>
  </r>
  <r>
    <x v="0"/>
    <x v="8"/>
    <x v="6"/>
    <x v="0"/>
    <x v="0"/>
    <x v="1"/>
    <s v="6-SERVICIOS DE MANTENIMIENTO LOCATIVOS E INFRAESCTURA FISICAS "/>
    <x v="4"/>
    <s v="N.A"/>
    <s v="No personal "/>
    <x v="8"/>
    <x v="8"/>
    <x v="7"/>
    <x v="1"/>
    <x v="2"/>
    <x v="2"/>
    <x v="1"/>
    <n v="4800000000"/>
    <m/>
    <m/>
    <x v="8"/>
    <n v="0"/>
    <n v="4800000000"/>
    <m/>
    <m/>
    <m/>
    <m/>
    <m/>
    <m/>
    <m/>
    <m/>
    <m/>
    <m/>
    <n v="0"/>
    <n v="4800000000"/>
    <m/>
    <m/>
    <m/>
    <m/>
    <m/>
    <n v="0"/>
    <n v="0"/>
    <n v="0"/>
    <n v="0"/>
    <n v="0"/>
    <n v="0"/>
    <n v="0"/>
    <n v="0"/>
    <n v="0"/>
    <n v="0"/>
    <n v="0"/>
    <n v="0"/>
    <n v="0"/>
    <n v="0"/>
    <n v="4800000000"/>
    <m/>
    <m/>
    <m/>
    <m/>
    <m/>
    <m/>
    <m/>
    <m/>
    <m/>
    <m/>
    <x v="0"/>
    <n v="1"/>
    <s v="DERECHOS DE TRÁNSITO "/>
    <x v="0"/>
    <x v="0"/>
    <n v="4800000000"/>
    <x v="0"/>
    <x v="0"/>
  </r>
  <r>
    <x v="0"/>
    <x v="9"/>
    <x v="7"/>
    <x v="0"/>
    <x v="0"/>
    <x v="1"/>
    <s v="6-SERVICIOS DE MANTENIMIENTO LOCATIVOS E INFRAESCTURA FISICAS "/>
    <x v="5"/>
    <s v="N.A"/>
    <s v="No personal "/>
    <x v="9"/>
    <x v="9"/>
    <x v="8"/>
    <x v="5"/>
    <x v="2"/>
    <x v="2"/>
    <x v="1"/>
    <n v="350000000"/>
    <m/>
    <m/>
    <x v="9"/>
    <n v="0"/>
    <n v="350000000"/>
    <m/>
    <m/>
    <m/>
    <m/>
    <m/>
    <m/>
    <m/>
    <m/>
    <m/>
    <m/>
    <n v="0"/>
    <n v="350000000"/>
    <m/>
    <m/>
    <m/>
    <m/>
    <m/>
    <n v="0"/>
    <n v="0"/>
    <n v="0"/>
    <n v="0"/>
    <n v="0"/>
    <n v="0"/>
    <n v="0"/>
    <n v="0"/>
    <n v="0"/>
    <n v="0"/>
    <n v="0"/>
    <n v="0"/>
    <n v="0"/>
    <n v="0"/>
    <n v="350000000"/>
    <m/>
    <m/>
    <m/>
    <m/>
    <m/>
    <m/>
    <m/>
    <m/>
    <m/>
    <m/>
    <x v="0"/>
    <n v="1"/>
    <s v="DERECHOS DE TRÁNSITO "/>
    <x v="0"/>
    <x v="0"/>
    <n v="350000000"/>
    <x v="0"/>
    <x v="0"/>
  </r>
  <r>
    <x v="0"/>
    <x v="10"/>
    <x v="6"/>
    <x v="0"/>
    <x v="0"/>
    <x v="1"/>
    <s v="6-SERVICIOS DE MANTENIMIENTO LOCATIVOS E INFRAESCTURA FISICAS "/>
    <x v="6"/>
    <s v="N.A"/>
    <s v="No personal "/>
    <x v="10"/>
    <x v="10"/>
    <x v="9"/>
    <x v="5"/>
    <x v="2"/>
    <x v="2"/>
    <x v="1"/>
    <n v="500000000"/>
    <m/>
    <m/>
    <x v="10"/>
    <n v="0"/>
    <n v="500000000"/>
    <m/>
    <m/>
    <m/>
    <m/>
    <m/>
    <m/>
    <m/>
    <m/>
    <m/>
    <m/>
    <n v="0"/>
    <n v="500000000"/>
    <m/>
    <m/>
    <m/>
    <m/>
    <m/>
    <n v="0"/>
    <n v="0"/>
    <n v="0"/>
    <n v="0"/>
    <n v="0"/>
    <n v="0"/>
    <n v="0"/>
    <n v="0"/>
    <n v="0"/>
    <n v="0"/>
    <n v="0"/>
    <n v="0"/>
    <n v="0"/>
    <n v="0"/>
    <n v="500000000"/>
    <m/>
    <m/>
    <m/>
    <m/>
    <m/>
    <m/>
    <m/>
    <m/>
    <m/>
    <m/>
    <x v="0"/>
    <n v="1"/>
    <s v="DERECHOS DE TRÁNSITO "/>
    <x v="0"/>
    <x v="0"/>
    <n v="500000000"/>
    <x v="0"/>
    <x v="0"/>
  </r>
  <r>
    <x v="0"/>
    <x v="11"/>
    <x v="8"/>
    <x v="0"/>
    <x v="0"/>
    <x v="2"/>
    <s v="8-MANTENIMIENTO EQUIPOS TECNOLOGICOS (Hardware y Sotfaware), REDES Y LICENCIAS "/>
    <x v="4"/>
    <s v="N.A"/>
    <s v="No personal "/>
    <x v="11"/>
    <x v="11"/>
    <x v="10"/>
    <x v="1"/>
    <x v="4"/>
    <x v="4"/>
    <x v="2"/>
    <n v="5000000000"/>
    <n v="806443786"/>
    <m/>
    <x v="11"/>
    <n v="0"/>
    <n v="5806443786"/>
    <s v="ACTUALIZAN LINEA X SOLICITUD SGC-47246 - 31/MAR/17_x000a_AUMENTAN LINEA X SOLICITUD MEMO SGC-59265 DEL 26/ABR/17"/>
    <n v="1434"/>
    <d v="2017-04-29T00:00:00"/>
    <n v="5806443786"/>
    <m/>
    <m/>
    <m/>
    <m/>
    <m/>
    <m/>
    <n v="5806443786"/>
    <n v="0"/>
    <s v="MESA DE AYUDA"/>
    <m/>
    <m/>
    <s v="CORPORATIVA"/>
    <m/>
    <n v="0"/>
    <n v="0"/>
    <n v="0"/>
    <n v="0"/>
    <n v="0"/>
    <n v="0"/>
    <n v="0"/>
    <n v="0"/>
    <n v="0"/>
    <n v="0"/>
    <n v="0"/>
    <n v="0"/>
    <n v="0"/>
    <n v="0"/>
    <n v="5806443786"/>
    <m/>
    <m/>
    <m/>
    <m/>
    <m/>
    <m/>
    <m/>
    <m/>
    <m/>
    <m/>
    <x v="0"/>
    <n v="1"/>
    <s v="DERECHOS DE TRÁNSITO "/>
    <x v="0"/>
    <x v="0"/>
    <n v="5806443786"/>
    <x v="0"/>
    <x v="0"/>
  </r>
  <r>
    <x v="0"/>
    <x v="12"/>
    <x v="9"/>
    <x v="0"/>
    <x v="0"/>
    <x v="2"/>
    <s v="7-ADQUISICION DE EQUIPOS TECNOLOGICOS (Hardware y Sotfaware), REDES Y LICENCIAS "/>
    <x v="6"/>
    <s v="N.A"/>
    <s v="No personal "/>
    <x v="12"/>
    <x v="12"/>
    <x v="11"/>
    <x v="6"/>
    <x v="5"/>
    <x v="5"/>
    <x v="2"/>
    <n v="1313500000"/>
    <m/>
    <n v="521091182"/>
    <x v="12"/>
    <n v="0"/>
    <n v="792408818"/>
    <s v="SE ACTUALIZA MULTIPROCESO _x000a_DISMINUYEN LINEA X SOLICITUD MEMO SGC-59265 DEL 26/ABR/17"/>
    <m/>
    <m/>
    <m/>
    <m/>
    <m/>
    <m/>
    <m/>
    <m/>
    <m/>
    <n v="0"/>
    <n v="792408818"/>
    <m/>
    <m/>
    <m/>
    <m/>
    <m/>
    <n v="0"/>
    <n v="0"/>
    <n v="0"/>
    <n v="0"/>
    <n v="0"/>
    <n v="0"/>
    <n v="0"/>
    <n v="0"/>
    <n v="0"/>
    <n v="0"/>
    <n v="0"/>
    <n v="0"/>
    <n v="0"/>
    <n v="0"/>
    <n v="792408818"/>
    <m/>
    <m/>
    <m/>
    <m/>
    <m/>
    <m/>
    <m/>
    <m/>
    <m/>
    <m/>
    <x v="0"/>
    <n v="1"/>
    <s v="DERECHOS DE TRÁNSITO "/>
    <x v="0"/>
    <x v="0"/>
    <n v="792408818"/>
    <x v="0"/>
    <x v="0"/>
  </r>
  <r>
    <x v="0"/>
    <x v="13"/>
    <x v="10"/>
    <x v="0"/>
    <x v="0"/>
    <x v="2"/>
    <s v="7-ADQUISICION DE EQUIPOS TECNOLOGICOS (Hardware y Sotfaware), REDES Y LICENCIAS "/>
    <x v="6"/>
    <s v="N.A"/>
    <s v="No personal "/>
    <x v="13"/>
    <x v="2"/>
    <x v="12"/>
    <x v="2"/>
    <x v="2"/>
    <x v="2"/>
    <x v="2"/>
    <n v="180000000"/>
    <m/>
    <m/>
    <x v="13"/>
    <n v="0"/>
    <n v="180000000"/>
    <s v="ACTUALIZAN LINEA X SOLICITUD SGC-47246 - 31/MAR/17"/>
    <m/>
    <m/>
    <m/>
    <m/>
    <m/>
    <m/>
    <m/>
    <m/>
    <m/>
    <n v="0"/>
    <n v="180000000"/>
    <m/>
    <m/>
    <m/>
    <m/>
    <m/>
    <n v="0"/>
    <n v="0"/>
    <n v="0"/>
    <n v="0"/>
    <n v="0"/>
    <n v="0"/>
    <n v="0"/>
    <n v="0"/>
    <n v="0"/>
    <n v="0"/>
    <n v="0"/>
    <n v="0"/>
    <n v="0"/>
    <n v="0"/>
    <n v="180000000"/>
    <m/>
    <m/>
    <m/>
    <m/>
    <m/>
    <m/>
    <m/>
    <m/>
    <m/>
    <m/>
    <x v="0"/>
    <n v="1"/>
    <s v="DERECHOS DE TRÁNSITO "/>
    <x v="0"/>
    <x v="0"/>
    <n v="180000000"/>
    <x v="0"/>
    <x v="0"/>
  </r>
  <r>
    <x v="0"/>
    <x v="14"/>
    <x v="11"/>
    <x v="0"/>
    <x v="0"/>
    <x v="2"/>
    <s v="8-MANTENIMIENTO EQUIPOS TECNOLOGICOS (Hardware y Sotfaware), REDES Y LICENCIAS "/>
    <x v="6"/>
    <s v="N.A"/>
    <s v="No personal "/>
    <x v="14"/>
    <x v="13"/>
    <x v="13"/>
    <x v="2"/>
    <x v="2"/>
    <x v="2"/>
    <x v="2"/>
    <n v="1500000000"/>
    <m/>
    <n v="431935031"/>
    <x v="14"/>
    <n v="0"/>
    <n v="1068064969"/>
    <s v="DISMINUYE LINEA X SOLICITUD SGC-24246 - DEL 17/FEB/2016._x000a_DISMINUYE LINEA X SOLICITUD SGC-30521 - del 27/FEB/2016"/>
    <m/>
    <m/>
    <m/>
    <m/>
    <m/>
    <m/>
    <m/>
    <m/>
    <m/>
    <n v="0"/>
    <n v="1068064969"/>
    <m/>
    <m/>
    <m/>
    <m/>
    <m/>
    <n v="0"/>
    <n v="0"/>
    <n v="0"/>
    <n v="0"/>
    <n v="0"/>
    <n v="0"/>
    <n v="0"/>
    <n v="0"/>
    <n v="0"/>
    <n v="0"/>
    <n v="0"/>
    <n v="0"/>
    <n v="0"/>
    <n v="0"/>
    <n v="1068064969"/>
    <m/>
    <m/>
    <m/>
    <m/>
    <m/>
    <m/>
    <m/>
    <m/>
    <m/>
    <m/>
    <x v="0"/>
    <n v="1"/>
    <s v="DERECHOS DE TRÁNSITO "/>
    <x v="0"/>
    <x v="0"/>
    <n v="1068064969"/>
    <x v="0"/>
    <x v="0"/>
  </r>
  <r>
    <x v="0"/>
    <x v="15"/>
    <x v="11"/>
    <x v="0"/>
    <x v="0"/>
    <x v="2"/>
    <s v="8-MANTENIMIENTO EQUIPOS TECNOLOGICOS (Hardware y Sotfaware), REDES Y LICENCIAS "/>
    <x v="7"/>
    <s v="N.A"/>
    <s v="No personal "/>
    <x v="15"/>
    <x v="14"/>
    <x v="14"/>
    <x v="7"/>
    <x v="2"/>
    <x v="2"/>
    <x v="2"/>
    <n v="50000000"/>
    <m/>
    <m/>
    <x v="15"/>
    <n v="0"/>
    <n v="50000000"/>
    <m/>
    <m/>
    <m/>
    <m/>
    <m/>
    <m/>
    <m/>
    <m/>
    <m/>
    <m/>
    <n v="0"/>
    <n v="50000000"/>
    <m/>
    <m/>
    <m/>
    <m/>
    <m/>
    <n v="0"/>
    <n v="0"/>
    <n v="0"/>
    <n v="0"/>
    <n v="0"/>
    <n v="0"/>
    <n v="0"/>
    <n v="0"/>
    <n v="0"/>
    <n v="0"/>
    <n v="0"/>
    <n v="0"/>
    <n v="0"/>
    <n v="0"/>
    <n v="50000000"/>
    <m/>
    <m/>
    <m/>
    <m/>
    <m/>
    <m/>
    <m/>
    <m/>
    <m/>
    <m/>
    <x v="0"/>
    <n v="1"/>
    <s v="DERECHOS DE TRÁNSITO "/>
    <x v="0"/>
    <x v="0"/>
    <n v="50000000"/>
    <x v="0"/>
    <x v="0"/>
  </r>
  <r>
    <x v="0"/>
    <x v="16"/>
    <x v="11"/>
    <x v="0"/>
    <x v="0"/>
    <x v="2"/>
    <s v="8-MANTENIMIENTO EQUIPOS TECNOLOGICOS (Hardware y Sotfaware), REDES Y LICENCIAS "/>
    <x v="3"/>
    <s v="N.A"/>
    <s v="No personal "/>
    <x v="16"/>
    <x v="15"/>
    <x v="15"/>
    <x v="2"/>
    <x v="6"/>
    <x v="2"/>
    <x v="2"/>
    <n v="120000000"/>
    <n v="13520000"/>
    <m/>
    <x v="16"/>
    <n v="0"/>
    <n v="133520000"/>
    <s v="AUMENTA LINEA X SOLICITUD SGC-30521 - del 27/FEB/2016"/>
    <n v="785"/>
    <d v="2017-02-28T00:00:00"/>
    <n v="133520000"/>
    <m/>
    <m/>
    <m/>
    <m/>
    <m/>
    <m/>
    <n v="133520000"/>
    <n v="0"/>
    <s v="CERTIFICADO FIRMA DIGITAL"/>
    <m/>
    <m/>
    <s v="SUBSECRETARIA GESTION CORPORATIVA"/>
    <m/>
    <n v="133520000"/>
    <n v="0"/>
    <n v="0"/>
    <n v="0"/>
    <n v="0"/>
    <n v="0"/>
    <n v="0"/>
    <n v="0"/>
    <n v="0"/>
    <n v="0"/>
    <n v="0"/>
    <n v="0"/>
    <n v="0"/>
    <n v="0"/>
    <n v="133520000"/>
    <n v="190"/>
    <m/>
    <m/>
    <m/>
    <m/>
    <m/>
    <m/>
    <m/>
    <m/>
    <m/>
    <x v="0"/>
    <n v="1"/>
    <s v="DERECHOS DE TRÁNSITO "/>
    <x v="0"/>
    <x v="0"/>
    <n v="133520000"/>
    <x v="0"/>
    <x v="0"/>
  </r>
  <r>
    <x v="0"/>
    <x v="17"/>
    <x v="12"/>
    <x v="0"/>
    <x v="0"/>
    <x v="3"/>
    <s v="68 - GESTIÓN DOCUMENTAL"/>
    <x v="8"/>
    <s v="N.A"/>
    <s v="No personal "/>
    <x v="17"/>
    <x v="16"/>
    <x v="16"/>
    <x v="6"/>
    <x v="2"/>
    <x v="2"/>
    <x v="3"/>
    <n v="234335000"/>
    <n v="0"/>
    <n v="234335000"/>
    <x v="17"/>
    <n v="0"/>
    <n v="0"/>
    <s v="SE SUSPENDE LINEA X SOLICITUD SGC-30521 - del 27/FEB/2017"/>
    <m/>
    <m/>
    <m/>
    <m/>
    <m/>
    <m/>
    <m/>
    <m/>
    <m/>
    <n v="0"/>
    <n v="0"/>
    <m/>
    <m/>
    <m/>
    <m/>
    <m/>
    <n v="0"/>
    <n v="0"/>
    <n v="0"/>
    <n v="0"/>
    <n v="0"/>
    <n v="0"/>
    <n v="0"/>
    <n v="0"/>
    <n v="0"/>
    <n v="0"/>
    <n v="0"/>
    <n v="0"/>
    <n v="0"/>
    <n v="0"/>
    <n v="0"/>
    <m/>
    <m/>
    <m/>
    <m/>
    <m/>
    <m/>
    <m/>
    <m/>
    <m/>
    <m/>
    <x v="0"/>
    <n v="1"/>
    <s v="DERECHOS DE TRÁNSITO "/>
    <x v="0"/>
    <x v="0"/>
    <n v="0"/>
    <x v="0"/>
    <x v="0"/>
  </r>
  <r>
    <x v="0"/>
    <x v="18"/>
    <x v="13"/>
    <x v="0"/>
    <x v="0"/>
    <x v="3"/>
    <s v="68 - GESTIÓN DOCUMENTAL"/>
    <x v="9"/>
    <s v="N.A"/>
    <s v="No personal "/>
    <x v="18"/>
    <x v="17"/>
    <x v="17"/>
    <x v="1"/>
    <x v="2"/>
    <x v="2"/>
    <x v="3"/>
    <n v="1080000000"/>
    <m/>
    <n v="304527456"/>
    <x v="18"/>
    <n v="0"/>
    <n v="775472544"/>
    <s v="DISMINUYEN LINEA X SOLICITUD MEMO SGC-59265 DEL 26/ABR/17"/>
    <n v="1261"/>
    <d v="2017-03-31T00:00:00"/>
    <n v="775472544"/>
    <m/>
    <m/>
    <m/>
    <m/>
    <m/>
    <m/>
    <n v="775472544"/>
    <n v="0"/>
    <s v="ARREDAMIENTO BODEGA ARCHIVO"/>
    <m/>
    <m/>
    <s v="SUBSECRETARIA GESTION CORPORATIVA"/>
    <m/>
    <n v="0"/>
    <n v="0"/>
    <n v="0"/>
    <n v="0"/>
    <n v="0"/>
    <n v="0"/>
    <n v="0"/>
    <n v="0"/>
    <n v="0"/>
    <n v="0"/>
    <n v="0"/>
    <n v="0"/>
    <n v="0"/>
    <n v="0"/>
    <n v="775472544"/>
    <m/>
    <m/>
    <m/>
    <m/>
    <m/>
    <m/>
    <m/>
    <m/>
    <m/>
    <m/>
    <x v="0"/>
    <n v="1"/>
    <s v="DERECHOS DE TRÁNSITO "/>
    <x v="0"/>
    <x v="0"/>
    <n v="775472544"/>
    <x v="0"/>
    <x v="0"/>
  </r>
  <r>
    <x v="0"/>
    <x v="19"/>
    <x v="14"/>
    <x v="0"/>
    <x v="0"/>
    <x v="3"/>
    <s v="68 - GESTIÓN DOCUMENTAL"/>
    <x v="4"/>
    <s v="N.A"/>
    <s v="No personal "/>
    <x v="19"/>
    <x v="18"/>
    <x v="18"/>
    <x v="4"/>
    <x v="2"/>
    <x v="6"/>
    <x v="3"/>
    <n v="3281864000"/>
    <m/>
    <n v="129665000"/>
    <x v="19"/>
    <n v="0"/>
    <n v="3152199000"/>
    <s v="DISMINUYE LINEA X SOLICITUD SGC-30521 - del 27/FEB/2016"/>
    <m/>
    <m/>
    <m/>
    <m/>
    <m/>
    <m/>
    <m/>
    <m/>
    <m/>
    <n v="0"/>
    <n v="3152199000"/>
    <m/>
    <m/>
    <m/>
    <m/>
    <m/>
    <n v="0"/>
    <n v="0"/>
    <n v="0"/>
    <n v="0"/>
    <n v="0"/>
    <n v="0"/>
    <n v="0"/>
    <n v="0"/>
    <n v="0"/>
    <n v="0"/>
    <n v="0"/>
    <n v="0"/>
    <n v="0"/>
    <n v="0"/>
    <n v="3152199000"/>
    <m/>
    <m/>
    <m/>
    <m/>
    <m/>
    <m/>
    <m/>
    <m/>
    <m/>
    <m/>
    <x v="0"/>
    <n v="1"/>
    <s v="DERECHOS DE TRÁNSITO "/>
    <x v="0"/>
    <x v="0"/>
    <n v="3152199000"/>
    <x v="0"/>
    <x v="0"/>
  </r>
  <r>
    <x v="0"/>
    <x v="20"/>
    <x v="15"/>
    <x v="0"/>
    <x v="0"/>
    <x v="4"/>
    <s v="5-SERVICIOS DE TRANSPORTE ESPECIAL "/>
    <x v="6"/>
    <s v="N.A"/>
    <s v="No personal "/>
    <x v="20"/>
    <x v="19"/>
    <x v="19"/>
    <x v="0"/>
    <x v="7"/>
    <x v="7"/>
    <x v="2"/>
    <n v="870000000"/>
    <n v="176639587"/>
    <m/>
    <x v="20"/>
    <n v="0"/>
    <n v="1046639587"/>
    <s v="AUMENTAN  LINEA X SOLICITUD MEMO SGC-62137 DEL 28/ABR/2017"/>
    <n v="1440"/>
    <d v="2017-04-28T00:00:00"/>
    <n v="1046639587"/>
    <m/>
    <m/>
    <m/>
    <m/>
    <n v="8"/>
    <m/>
    <n v="1046639587"/>
    <n v="0"/>
    <s v="TRANSPORTE"/>
    <m/>
    <m/>
    <s v="CORPORATIVA"/>
    <m/>
    <n v="0"/>
    <n v="0"/>
    <n v="0"/>
    <n v="0"/>
    <n v="0"/>
    <n v="0"/>
    <n v="0"/>
    <n v="0"/>
    <n v="0"/>
    <n v="0"/>
    <n v="0"/>
    <n v="0"/>
    <n v="0"/>
    <n v="0"/>
    <n v="1046639587"/>
    <m/>
    <m/>
    <m/>
    <m/>
    <m/>
    <m/>
    <m/>
    <m/>
    <m/>
    <m/>
    <x v="0"/>
    <n v="1"/>
    <s v="DERECHOS DE TRÁNSITO "/>
    <x v="0"/>
    <x v="0"/>
    <n v="1046639587"/>
    <x v="0"/>
    <x v="0"/>
  </r>
  <r>
    <x v="0"/>
    <x v="21"/>
    <x v="16"/>
    <x v="0"/>
    <x v="0"/>
    <x v="0"/>
    <s v="69-GESTIÓN AMBIENTAL"/>
    <x v="2"/>
    <s v="N.A"/>
    <s v="No personal "/>
    <x v="21"/>
    <x v="20"/>
    <x v="20"/>
    <x v="1"/>
    <x v="2"/>
    <x v="2"/>
    <x v="4"/>
    <n v="16800000"/>
    <n v="4200000"/>
    <m/>
    <x v="21"/>
    <n v="11900000"/>
    <n v="9100000"/>
    <s v="AUMENTA LINEA X SOLICITUD SSM-SGC-24246 - 16-FEB-2017 "/>
    <n v="784"/>
    <d v="2017-02-28T00:00:00"/>
    <n v="21000000"/>
    <m/>
    <m/>
    <m/>
    <m/>
    <m/>
    <m/>
    <n v="21000000"/>
    <n v="0"/>
    <s v="MANTENIMIENTO JARDINES VERTICALES"/>
    <m/>
    <m/>
    <s v="SUBSECRETARIA GESTION CORPORATIVA"/>
    <m/>
    <n v="21000000"/>
    <n v="0"/>
    <n v="0"/>
    <n v="11900000"/>
    <n v="0"/>
    <n v="0"/>
    <n v="0"/>
    <n v="0"/>
    <n v="0"/>
    <n v="0"/>
    <n v="0"/>
    <n v="0"/>
    <n v="0"/>
    <n v="11900000"/>
    <n v="9100000"/>
    <n v="189"/>
    <n v="216"/>
    <n v="2017608"/>
    <m/>
    <m/>
    <m/>
    <m/>
    <m/>
    <m/>
    <m/>
    <x v="0"/>
    <n v="1"/>
    <s v="DERECHOS DE TRÁNSITO "/>
    <x v="0"/>
    <x v="0"/>
    <n v="21000000"/>
    <x v="0"/>
    <x v="0"/>
  </r>
  <r>
    <x v="0"/>
    <x v="22"/>
    <x v="17"/>
    <x v="0"/>
    <x v="0"/>
    <x v="5"/>
    <s v="69-GESTIÓN AMBIENTAL"/>
    <x v="2"/>
    <s v="N.A"/>
    <s v="No personal "/>
    <x v="22"/>
    <x v="21"/>
    <x v="21"/>
    <x v="3"/>
    <x v="2"/>
    <x v="2"/>
    <x v="4"/>
    <n v="20000000"/>
    <m/>
    <n v="20000000"/>
    <x v="17"/>
    <n v="0"/>
    <n v="0"/>
    <s v="SE SUSPENDE LINEA X SOLCITUD MEMO SGC-24246 DEL 16/FEB/2017"/>
    <m/>
    <m/>
    <m/>
    <m/>
    <m/>
    <m/>
    <m/>
    <m/>
    <m/>
    <n v="0"/>
    <n v="0"/>
    <m/>
    <m/>
    <m/>
    <m/>
    <m/>
    <n v="0"/>
    <n v="0"/>
    <n v="0"/>
    <n v="0"/>
    <n v="0"/>
    <n v="0"/>
    <n v="0"/>
    <n v="0"/>
    <n v="0"/>
    <n v="0"/>
    <n v="0"/>
    <n v="0"/>
    <n v="0"/>
    <n v="0"/>
    <n v="0"/>
    <m/>
    <m/>
    <m/>
    <m/>
    <m/>
    <m/>
    <m/>
    <m/>
    <m/>
    <m/>
    <x v="0"/>
    <n v="1"/>
    <s v="DERECHOS DE TRÁNSITO "/>
    <x v="0"/>
    <x v="0"/>
    <n v="0"/>
    <x v="0"/>
    <x v="0"/>
  </r>
  <r>
    <x v="0"/>
    <x v="23"/>
    <x v="1"/>
    <x v="0"/>
    <x v="0"/>
    <x v="0"/>
    <s v="69-GESTIÓN AMBIENTAL"/>
    <x v="1"/>
    <s v="N.A"/>
    <s v="No personal "/>
    <x v="1"/>
    <x v="1"/>
    <x v="1"/>
    <x v="1"/>
    <x v="1"/>
    <x v="1"/>
    <x v="4"/>
    <n v="15000000"/>
    <m/>
    <m/>
    <x v="22"/>
    <n v="0"/>
    <n v="15000000"/>
    <s v="ACTUALIZAN LINEA X SOLICITUD SGC-47246 - 31/MAR/17"/>
    <m/>
    <m/>
    <m/>
    <m/>
    <m/>
    <m/>
    <m/>
    <m/>
    <m/>
    <n v="0"/>
    <n v="15000000"/>
    <m/>
    <m/>
    <m/>
    <m/>
    <m/>
    <n v="0"/>
    <n v="0"/>
    <n v="0"/>
    <n v="0"/>
    <n v="0"/>
    <n v="0"/>
    <n v="0"/>
    <n v="0"/>
    <n v="0"/>
    <n v="0"/>
    <n v="0"/>
    <n v="0"/>
    <n v="0"/>
    <n v="0"/>
    <n v="15000000"/>
    <m/>
    <m/>
    <m/>
    <m/>
    <m/>
    <m/>
    <m/>
    <m/>
    <m/>
    <m/>
    <x v="0"/>
    <n v="1"/>
    <s v="DERECHOS DE TRÁNSITO "/>
    <x v="0"/>
    <x v="0"/>
    <n v="15000000"/>
    <x v="0"/>
    <x v="0"/>
  </r>
  <r>
    <x v="0"/>
    <x v="24"/>
    <x v="18"/>
    <x v="0"/>
    <x v="0"/>
    <x v="5"/>
    <s v="(NUEVO)-REDISEÑO INSTITUCIONAL"/>
    <x v="10"/>
    <s v="N.A"/>
    <s v="No personal "/>
    <x v="23"/>
    <x v="22"/>
    <x v="22"/>
    <x v="2"/>
    <x v="2"/>
    <x v="6"/>
    <x v="5"/>
    <n v="1398711310"/>
    <m/>
    <n v="60238338"/>
    <x v="23"/>
    <n v="0"/>
    <n v="1338472972"/>
    <s v="DISMINUYEN LINEA X SOLICITUD MEMO SGC-7112 DEL 19/ENE/2016_x000a_DISMINUYEN LINEA X SOLICITUD MEMO SGC-13720 del 30/ENE/2017_x000a_ESTA LINEA SE MODIFICA CON EL MEMO SGC-55642 DEL 18 DE ABRIL DE 2017"/>
    <m/>
    <m/>
    <m/>
    <m/>
    <m/>
    <m/>
    <m/>
    <m/>
    <m/>
    <n v="0"/>
    <n v="1338472972"/>
    <m/>
    <m/>
    <m/>
    <m/>
    <m/>
    <n v="0"/>
    <n v="0"/>
    <n v="0"/>
    <n v="0"/>
    <n v="0"/>
    <n v="0"/>
    <n v="0"/>
    <n v="0"/>
    <n v="0"/>
    <n v="0"/>
    <n v="0"/>
    <n v="0"/>
    <n v="0"/>
    <n v="0"/>
    <n v="1338472972"/>
    <m/>
    <m/>
    <m/>
    <m/>
    <m/>
    <m/>
    <m/>
    <m/>
    <m/>
    <m/>
    <x v="0"/>
    <n v="1"/>
    <s v="DERECHOS DE TRÁNSITO "/>
    <x v="0"/>
    <x v="0"/>
    <n v="1338472972"/>
    <x v="0"/>
    <x v="0"/>
  </r>
  <r>
    <x v="0"/>
    <x v="25"/>
    <x v="3"/>
    <x v="0"/>
    <x v="0"/>
    <x v="0"/>
    <s v="(NUEVO)-SEGURIDAD Y SALUD EN EL TRABAJO"/>
    <x v="2"/>
    <s v="N.A"/>
    <s v="No personal "/>
    <x v="24"/>
    <x v="23"/>
    <x v="23"/>
    <x v="3"/>
    <x v="2"/>
    <x v="2"/>
    <x v="6"/>
    <n v="25000000"/>
    <m/>
    <n v="0"/>
    <x v="2"/>
    <n v="0"/>
    <n v="25000000"/>
    <s v="DISMINUYEN LINEA X SOLICITUD MEMO SGC-13720 del 30/ENE/2017"/>
    <m/>
    <m/>
    <m/>
    <m/>
    <m/>
    <m/>
    <m/>
    <m/>
    <m/>
    <n v="0"/>
    <n v="25000000"/>
    <m/>
    <m/>
    <m/>
    <m/>
    <m/>
    <n v="0"/>
    <n v="0"/>
    <n v="0"/>
    <n v="0"/>
    <n v="0"/>
    <n v="0"/>
    <n v="0"/>
    <n v="0"/>
    <n v="0"/>
    <n v="0"/>
    <n v="0"/>
    <n v="0"/>
    <n v="0"/>
    <n v="0"/>
    <n v="25000000"/>
    <m/>
    <m/>
    <m/>
    <m/>
    <m/>
    <m/>
    <m/>
    <m/>
    <m/>
    <m/>
    <x v="0"/>
    <n v="1"/>
    <s v="DERECHOS DE TRÁNSITO "/>
    <x v="0"/>
    <x v="0"/>
    <n v="25000000"/>
    <x v="0"/>
    <x v="0"/>
  </r>
  <r>
    <x v="0"/>
    <x v="26"/>
    <x v="19"/>
    <x v="0"/>
    <x v="0"/>
    <x v="1"/>
    <s v="(NUEVO)-SERVICIOS CORPORATIVOS"/>
    <x v="11"/>
    <s v="N.A"/>
    <s v="No personal "/>
    <x v="25"/>
    <x v="24"/>
    <x v="24"/>
    <x v="8"/>
    <x v="8"/>
    <x v="8"/>
    <x v="2"/>
    <n v="516288690"/>
    <n v="184080031"/>
    <m/>
    <x v="24"/>
    <n v="700368721"/>
    <n v="0"/>
    <s v="AUMENTA LINEA X SOLICITUD SGC-24246 - DEL 17/FEB/2016"/>
    <n v="589"/>
    <d v="2017-02-20T00:00:00"/>
    <n v="700368721"/>
    <m/>
    <m/>
    <m/>
    <m/>
    <m/>
    <m/>
    <n v="700368721"/>
    <n v="0"/>
    <s v="BOLSA MERCANTIL VIGLANCIA Y SEGURIDAD"/>
    <m/>
    <s v="14/ENE/17 - POR VALOR DE $516,288,690 CDP 62. SE AJUSTA VALOR "/>
    <s v="SUBSECRETARIA SERVICIOS DE LA MOVILIDAD"/>
    <m/>
    <n v="700368721"/>
    <n v="0"/>
    <n v="0"/>
    <n v="700368721"/>
    <n v="0"/>
    <n v="0"/>
    <n v="0"/>
    <n v="0"/>
    <n v="0"/>
    <n v="0"/>
    <n v="0"/>
    <n v="0"/>
    <n v="0"/>
    <n v="700368721"/>
    <n v="0"/>
    <n v="169"/>
    <n v="220"/>
    <n v="2017629"/>
    <m/>
    <m/>
    <m/>
    <m/>
    <m/>
    <m/>
    <m/>
    <x v="0"/>
    <n v="1"/>
    <s v="DERECHOS DE TRÁNSITO "/>
    <x v="0"/>
    <x v="0"/>
    <n v="700368721"/>
    <x v="0"/>
    <x v="0"/>
  </r>
  <r>
    <x v="0"/>
    <x v="27"/>
    <x v="20"/>
    <x v="0"/>
    <x v="0"/>
    <x v="6"/>
    <s v="(NUEVO)-SEGURIDAD Y SALUD EN EL TRABAJO"/>
    <x v="1"/>
    <s v="N.A"/>
    <s v="Por fefinir "/>
    <x v="26"/>
    <x v="0"/>
    <x v="0"/>
    <x v="9"/>
    <x v="2"/>
    <x v="9"/>
    <x v="6"/>
    <n v="45095428"/>
    <m/>
    <n v="2020000"/>
    <x v="25"/>
    <n v="0"/>
    <n v="43075428"/>
    <s v="DISMINUYE LINEA X SOLCITUD MEMO SGC-24246 DEL 16/FEB/2017"/>
    <m/>
    <m/>
    <m/>
    <m/>
    <m/>
    <m/>
    <m/>
    <m/>
    <m/>
    <n v="0"/>
    <n v="43075428"/>
    <m/>
    <m/>
    <m/>
    <m/>
    <m/>
    <n v="0"/>
    <n v="0"/>
    <n v="0"/>
    <n v="0"/>
    <n v="0"/>
    <n v="0"/>
    <n v="0"/>
    <n v="0"/>
    <n v="0"/>
    <n v="0"/>
    <n v="0"/>
    <n v="0"/>
    <n v="0"/>
    <n v="0"/>
    <n v="43075428"/>
    <m/>
    <m/>
    <m/>
    <m/>
    <m/>
    <m/>
    <m/>
    <m/>
    <m/>
    <m/>
    <x v="0"/>
    <n v="1"/>
    <s v="DERECHOS DE TRÁNSITO "/>
    <x v="0"/>
    <x v="0"/>
    <n v="43075428"/>
    <x v="0"/>
    <x v="0"/>
  </r>
  <r>
    <x v="0"/>
    <x v="28"/>
    <x v="21"/>
    <x v="0"/>
    <x v="0"/>
    <x v="0"/>
    <s v="(NUEVO)-SEGURIDAD Y SALUD EN EL TRABAJO"/>
    <x v="2"/>
    <s v="N.A"/>
    <s v="No personal "/>
    <x v="27"/>
    <x v="23"/>
    <x v="23"/>
    <x v="6"/>
    <x v="2"/>
    <x v="2"/>
    <x v="6"/>
    <n v="25000000"/>
    <m/>
    <m/>
    <x v="2"/>
    <n v="0"/>
    <n v="25000000"/>
    <m/>
    <m/>
    <m/>
    <m/>
    <m/>
    <m/>
    <m/>
    <m/>
    <m/>
    <m/>
    <n v="0"/>
    <n v="25000000"/>
    <m/>
    <m/>
    <m/>
    <m/>
    <m/>
    <n v="0"/>
    <n v="0"/>
    <n v="0"/>
    <n v="0"/>
    <n v="0"/>
    <n v="0"/>
    <n v="0"/>
    <n v="0"/>
    <n v="0"/>
    <n v="0"/>
    <n v="0"/>
    <n v="0"/>
    <n v="0"/>
    <n v="0"/>
    <n v="25000000"/>
    <m/>
    <m/>
    <m/>
    <m/>
    <m/>
    <m/>
    <m/>
    <m/>
    <m/>
    <m/>
    <x v="0"/>
    <n v="1"/>
    <s v="DERECHOS DE TRÁNSITO "/>
    <x v="0"/>
    <x v="0"/>
    <n v="25000000"/>
    <x v="0"/>
    <x v="0"/>
  </r>
  <r>
    <x v="0"/>
    <x v="29"/>
    <x v="22"/>
    <x v="0"/>
    <x v="0"/>
    <x v="0"/>
    <s v="71-TELETRABAJO"/>
    <x v="3"/>
    <s v="N.A"/>
    <s v="No personal "/>
    <x v="28"/>
    <x v="13"/>
    <x v="13"/>
    <x v="6"/>
    <x v="2"/>
    <x v="2"/>
    <x v="2"/>
    <n v="74880000"/>
    <m/>
    <m/>
    <x v="26"/>
    <n v="0"/>
    <n v="74880000"/>
    <m/>
    <m/>
    <m/>
    <m/>
    <m/>
    <m/>
    <m/>
    <m/>
    <m/>
    <m/>
    <n v="0"/>
    <n v="74880000"/>
    <m/>
    <m/>
    <m/>
    <m/>
    <m/>
    <n v="0"/>
    <n v="0"/>
    <n v="0"/>
    <n v="0"/>
    <n v="0"/>
    <n v="0"/>
    <n v="0"/>
    <n v="0"/>
    <n v="0"/>
    <n v="0"/>
    <n v="0"/>
    <n v="0"/>
    <n v="0"/>
    <n v="0"/>
    <n v="74880000"/>
    <m/>
    <m/>
    <m/>
    <m/>
    <m/>
    <m/>
    <m/>
    <m/>
    <m/>
    <m/>
    <x v="0"/>
    <n v="1"/>
    <s v="DERECHOS DE TRÁNSITO "/>
    <x v="0"/>
    <x v="0"/>
    <n v="74880000"/>
    <x v="0"/>
    <x v="0"/>
  </r>
  <r>
    <x v="0"/>
    <x v="30"/>
    <x v="1"/>
    <x v="0"/>
    <x v="0"/>
    <x v="0"/>
    <s v="21-PROMOCION INSTITUCIONAL Y APOYO LOGISTICO "/>
    <x v="1"/>
    <s v="N.A"/>
    <s v="No personal "/>
    <x v="1"/>
    <x v="1"/>
    <x v="1"/>
    <x v="1"/>
    <x v="1"/>
    <x v="1"/>
    <x v="2"/>
    <n v="499200000"/>
    <m/>
    <m/>
    <x v="27"/>
    <n v="0"/>
    <n v="499200000"/>
    <s v="ACTUALIZAN LINEA X SOLICITUD SGC-47246 - 31/MAR/17"/>
    <m/>
    <m/>
    <m/>
    <m/>
    <m/>
    <m/>
    <m/>
    <m/>
    <m/>
    <n v="0"/>
    <n v="499200000"/>
    <m/>
    <m/>
    <m/>
    <m/>
    <m/>
    <n v="0"/>
    <n v="0"/>
    <n v="0"/>
    <n v="0"/>
    <n v="0"/>
    <n v="0"/>
    <n v="0"/>
    <n v="0"/>
    <n v="0"/>
    <n v="0"/>
    <n v="0"/>
    <n v="0"/>
    <n v="0"/>
    <n v="0"/>
    <n v="499200000"/>
    <m/>
    <m/>
    <m/>
    <m/>
    <m/>
    <m/>
    <m/>
    <m/>
    <m/>
    <m/>
    <x v="0"/>
    <n v="1"/>
    <s v="DERECHOS DE TRÁNSITO "/>
    <x v="0"/>
    <x v="0"/>
    <n v="499200000"/>
    <x v="0"/>
    <x v="0"/>
  </r>
  <r>
    <x v="0"/>
    <x v="31"/>
    <x v="23"/>
    <x v="0"/>
    <x v="0"/>
    <x v="0"/>
    <s v="21-PROMOCION INSTITUCIONAL Y APOYO LOGISTICO "/>
    <x v="3"/>
    <s v="N.A"/>
    <s v="No personal "/>
    <x v="29"/>
    <x v="25"/>
    <x v="25"/>
    <x v="9"/>
    <x v="2"/>
    <x v="10"/>
    <x v="2"/>
    <n v="243738000"/>
    <m/>
    <m/>
    <x v="28"/>
    <n v="0"/>
    <n v="243738000"/>
    <m/>
    <m/>
    <m/>
    <m/>
    <m/>
    <m/>
    <m/>
    <m/>
    <m/>
    <m/>
    <n v="0"/>
    <n v="243738000"/>
    <m/>
    <m/>
    <m/>
    <m/>
    <m/>
    <n v="0"/>
    <n v="0"/>
    <n v="0"/>
    <n v="0"/>
    <n v="0"/>
    <n v="0"/>
    <n v="0"/>
    <n v="0"/>
    <n v="0"/>
    <n v="0"/>
    <n v="0"/>
    <n v="0"/>
    <n v="0"/>
    <n v="0"/>
    <n v="243738000"/>
    <m/>
    <m/>
    <m/>
    <m/>
    <m/>
    <m/>
    <m/>
    <m/>
    <m/>
    <m/>
    <x v="0"/>
    <n v="1"/>
    <s v="DERECHOS DE TRÁNSITO "/>
    <x v="0"/>
    <x v="0"/>
    <n v="243738000"/>
    <x v="0"/>
    <x v="0"/>
  </r>
  <r>
    <x v="0"/>
    <x v="32"/>
    <x v="20"/>
    <x v="0"/>
    <x v="0"/>
    <x v="6"/>
    <s v="1-PRESTACION DE SERVICIOS APOYO A LA GESTION "/>
    <x v="10"/>
    <s v="N.A"/>
    <s v="RITA NOHEMY COY CASTILLO"/>
    <x v="30"/>
    <x v="26"/>
    <x v="26"/>
    <x v="10"/>
    <x v="2"/>
    <x v="6"/>
    <x v="7"/>
    <n v="16980572"/>
    <n v="60238338"/>
    <m/>
    <x v="29"/>
    <n v="16312129"/>
    <n v="60906781"/>
    <s v="ESTA LINEA SE MODIFICA CON EL MEMO SGC-55642 DEL 18 DE ABRIL DE 2017"/>
    <n v="1"/>
    <d v="2017-01-04T00:00:00"/>
    <n v="16980572"/>
    <m/>
    <m/>
    <m/>
    <m/>
    <m/>
    <m/>
    <n v="16980572"/>
    <n v="60238338"/>
    <s v="FALLO NOHEMY COY CASTILLO JUZGADO 45"/>
    <m/>
    <m/>
    <s v="SUBSECRETARIA GESTION CORPORATIVA-DIRECCION ADMINISTRATIVA Y FINANCIERA"/>
    <s v="TALENTO HUMANO"/>
    <n v="3967044"/>
    <n v="3728950"/>
    <n v="3967044"/>
    <n v="3480854"/>
    <n v="5135281"/>
    <n v="0"/>
    <n v="0"/>
    <n v="0"/>
    <n v="0"/>
    <n v="0"/>
    <n v="0"/>
    <n v="0"/>
    <n v="0"/>
    <n v="16312129"/>
    <n v="60906781"/>
    <s v="17"/>
    <s v="36-94-11-29-30-76-200-296-395"/>
    <m/>
    <m/>
    <m/>
    <m/>
    <m/>
    <m/>
    <m/>
    <m/>
    <x v="0"/>
    <n v="1"/>
    <s v="DERECHOS DE TRÁNSITO "/>
    <x v="0"/>
    <x v="0"/>
    <n v="77218910"/>
    <x v="0"/>
    <x v="0"/>
  </r>
  <r>
    <x v="0"/>
    <x v="33"/>
    <x v="20"/>
    <x v="0"/>
    <x v="0"/>
    <x v="6"/>
    <s v="1-PRESTACION DE SERVICIOS APOYO A LA GESTION "/>
    <x v="1"/>
    <s v="PE-3"/>
    <s v="(NUEVO) RELACIONES EXTERNAS EN PROCESO DE CONTRATACIÓN ANGELA CARRASCAL"/>
    <x v="31"/>
    <x v="27"/>
    <x v="27"/>
    <x v="1"/>
    <x v="2"/>
    <x v="9"/>
    <x v="7"/>
    <n v="67200000"/>
    <n v="16800000"/>
    <m/>
    <x v="30"/>
    <n v="84000000"/>
    <n v="0"/>
    <s v="DISMINUYEN LINEA X SOLICITUD MEMO SGC-7112 DEL 19/ENE/2016_x000a_AUMENTA LINEA X SOLICITUD SSM-SGC-24246 - 16-FEB-2017 "/>
    <n v="808"/>
    <d v="2017-03-01T00:00:00"/>
    <n v="84000000"/>
    <m/>
    <m/>
    <m/>
    <n v="7000000"/>
    <n v="12"/>
    <m/>
    <n v="84000000"/>
    <n v="0"/>
    <s v="PAOLA ANDREA BURGOS MONTENEGRO"/>
    <n v="52809432"/>
    <m/>
    <s v="SUBSECRETARIA GESTION CORPORATIVA"/>
    <s v="DESPACHO"/>
    <n v="84000000"/>
    <n v="0"/>
    <n v="0"/>
    <n v="84000000"/>
    <n v="0"/>
    <n v="0"/>
    <n v="0"/>
    <n v="0"/>
    <n v="0"/>
    <n v="0"/>
    <n v="0"/>
    <n v="0"/>
    <n v="0"/>
    <n v="84000000"/>
    <n v="0"/>
    <n v="206"/>
    <n v="156"/>
    <n v="2017458"/>
    <m/>
    <m/>
    <m/>
    <m/>
    <m/>
    <m/>
    <m/>
    <x v="0"/>
    <n v="1"/>
    <s v="DERECHOS DE TRÁNSITO "/>
    <x v="0"/>
    <x v="0"/>
    <n v="84000000"/>
    <x v="0"/>
    <x v="0"/>
  </r>
  <r>
    <x v="0"/>
    <x v="34"/>
    <x v="20"/>
    <x v="0"/>
    <x v="0"/>
    <x v="6"/>
    <s v="1-PRESTACION DE SERVICIOS APOYO A LA GESTION "/>
    <x v="1"/>
    <s v="P-5"/>
    <s v="FREDY  GARCÍA QUIROGA"/>
    <x v="32"/>
    <x v="26"/>
    <x v="26"/>
    <x v="1"/>
    <x v="2"/>
    <x v="9"/>
    <x v="7"/>
    <n v="69960000"/>
    <m/>
    <m/>
    <x v="31"/>
    <n v="69960000"/>
    <n v="0"/>
    <s v="AUMENTAN LINEA X SOLICITUD MEMO SGC-7112 DEL 19/ENE/2016"/>
    <n v="127"/>
    <d v="2017-01-31T00:00:00"/>
    <n v="69960000"/>
    <m/>
    <m/>
    <m/>
    <n v="5830000"/>
    <n v="12"/>
    <m/>
    <n v="69960000"/>
    <n v="0"/>
    <s v="FREDY GARCIA QUIROGA"/>
    <n v="80720180"/>
    <m/>
    <s v="SUBSECRETARIA GESTION CORPORATIVA"/>
    <s v="DESPACHO"/>
    <n v="69960000"/>
    <n v="0"/>
    <n v="69960000"/>
    <n v="0"/>
    <n v="0"/>
    <n v="0"/>
    <n v="0"/>
    <n v="0"/>
    <n v="0"/>
    <n v="0"/>
    <n v="0"/>
    <n v="0"/>
    <n v="0"/>
    <n v="69960000"/>
    <n v="0"/>
    <n v="65"/>
    <n v="73"/>
    <n v="2017113"/>
    <n v="0"/>
    <m/>
    <m/>
    <m/>
    <m/>
    <m/>
    <m/>
    <x v="0"/>
    <n v="1"/>
    <s v="DERECHOS DE TRÁNSITO "/>
    <x v="0"/>
    <x v="0"/>
    <n v="69960000"/>
    <x v="0"/>
    <x v="0"/>
  </r>
  <r>
    <x v="0"/>
    <x v="35"/>
    <x v="20"/>
    <x v="0"/>
    <x v="0"/>
    <x v="6"/>
    <s v="1-PRESTACION DE SERVICIOS APOYO A LA GESTION "/>
    <x v="1"/>
    <s v="P-1"/>
    <s v="(NUEVO)  PROFESIONAL APOYO CORPORACIONES PÚBLICAS EN PROCESO DE CONTRATACIÓN JULIANA BARAJAS"/>
    <x v="33"/>
    <x v="28"/>
    <x v="28"/>
    <x v="1"/>
    <x v="2"/>
    <x v="9"/>
    <x v="7"/>
    <n v="38400000"/>
    <m/>
    <m/>
    <x v="32"/>
    <n v="38400000"/>
    <n v="0"/>
    <m/>
    <n v="1211"/>
    <d v="2017-03-27T00:00:00"/>
    <n v="38400000"/>
    <m/>
    <m/>
    <m/>
    <n v="3200000"/>
    <n v="12"/>
    <m/>
    <n v="38400000"/>
    <n v="0"/>
    <s v="ANDREA CONTRERAS LARA"/>
    <n v="52788879"/>
    <m/>
    <s v="SUBSECRETARIA GESTION CORPORATIVA"/>
    <s v="DESPACHO"/>
    <n v="38400000"/>
    <n v="0"/>
    <n v="0"/>
    <n v="38400000"/>
    <n v="0"/>
    <n v="0"/>
    <n v="0"/>
    <n v="0"/>
    <n v="0"/>
    <n v="0"/>
    <n v="0"/>
    <n v="0"/>
    <n v="0"/>
    <n v="38400000"/>
    <n v="0"/>
    <n v="364"/>
    <n v="264"/>
    <n v="2017771"/>
    <m/>
    <m/>
    <m/>
    <m/>
    <m/>
    <m/>
    <m/>
    <x v="0"/>
    <n v="1"/>
    <s v="DERECHOS DE TRÁNSITO "/>
    <x v="0"/>
    <x v="0"/>
    <n v="38400000"/>
    <x v="0"/>
    <x v="0"/>
  </r>
  <r>
    <x v="0"/>
    <x v="36"/>
    <x v="20"/>
    <x v="0"/>
    <x v="0"/>
    <x v="6"/>
    <s v="1-PRESTACION DE SERVICIOS APOYO A LA GESTION "/>
    <x v="1"/>
    <s v="P-1"/>
    <s v="(NUEVO) CUPO PROFESIONAL APOYO DESPACHO"/>
    <x v="34"/>
    <x v="25"/>
    <x v="21"/>
    <x v="1"/>
    <x v="2"/>
    <x v="9"/>
    <x v="7"/>
    <n v="38400000"/>
    <m/>
    <m/>
    <x v="32"/>
    <n v="0"/>
    <n v="38400000"/>
    <m/>
    <m/>
    <m/>
    <m/>
    <m/>
    <m/>
    <m/>
    <m/>
    <m/>
    <m/>
    <n v="0"/>
    <n v="38400000"/>
    <m/>
    <m/>
    <m/>
    <m/>
    <m/>
    <n v="0"/>
    <n v="0"/>
    <n v="0"/>
    <n v="0"/>
    <n v="0"/>
    <n v="0"/>
    <n v="0"/>
    <n v="0"/>
    <n v="0"/>
    <n v="0"/>
    <n v="0"/>
    <n v="0"/>
    <n v="0"/>
    <n v="0"/>
    <n v="38400000"/>
    <m/>
    <m/>
    <m/>
    <m/>
    <m/>
    <m/>
    <m/>
    <m/>
    <m/>
    <m/>
    <x v="0"/>
    <n v="1"/>
    <s v="DERECHOS DE TRÁNSITO "/>
    <x v="0"/>
    <x v="0"/>
    <n v="38400000"/>
    <x v="0"/>
    <x v="0"/>
  </r>
  <r>
    <x v="0"/>
    <x v="37"/>
    <x v="20"/>
    <x v="0"/>
    <x v="0"/>
    <x v="6"/>
    <s v="1-PRESTACION DE SERVICIOS APOYO A LA GESTION "/>
    <x v="1"/>
    <s v="PE-5"/>
    <s v="CARLOS ANDRÉS BONILLA PRETEL"/>
    <x v="35"/>
    <x v="26"/>
    <x v="26"/>
    <x v="1"/>
    <x v="2"/>
    <x v="9"/>
    <x v="7"/>
    <n v="101400000"/>
    <m/>
    <m/>
    <x v="33"/>
    <n v="101400000"/>
    <n v="0"/>
    <m/>
    <n v="288"/>
    <d v="2017-02-13T00:00:00"/>
    <n v="101400000"/>
    <m/>
    <m/>
    <m/>
    <n v="8450000"/>
    <n v="12"/>
    <m/>
    <n v="101400000"/>
    <n v="0"/>
    <s v="CARLOS ANDRES BONILLA PRETEL"/>
    <n v="79881102"/>
    <m/>
    <s v="SUBSECRETARIA GESTION CORPORATIVA"/>
    <s v="TRANSVERSAL"/>
    <n v="101400000"/>
    <n v="0"/>
    <n v="101400000"/>
    <n v="0"/>
    <n v="0"/>
    <n v="0"/>
    <n v="0"/>
    <n v="0"/>
    <n v="0"/>
    <n v="0"/>
    <n v="0"/>
    <n v="0"/>
    <n v="0"/>
    <n v="101400000"/>
    <n v="0"/>
    <n v="124"/>
    <n v="79"/>
    <n v="2017120"/>
    <m/>
    <m/>
    <m/>
    <m/>
    <m/>
    <m/>
    <m/>
    <x v="0"/>
    <n v="1"/>
    <s v="DERECHOS DE TRÁNSITO "/>
    <x v="0"/>
    <x v="0"/>
    <n v="101400000"/>
    <x v="0"/>
    <x v="0"/>
  </r>
  <r>
    <x v="0"/>
    <x v="38"/>
    <x v="20"/>
    <x v="0"/>
    <x v="0"/>
    <x v="6"/>
    <s v="1-PRESTACION DE SERVICIOS APOYO A LA GESTION "/>
    <x v="1"/>
    <s v="PE-4"/>
    <s v="DIANA MILENA MORTIGO CASTRO"/>
    <x v="36"/>
    <x v="26"/>
    <x v="26"/>
    <x v="1"/>
    <x v="2"/>
    <x v="9"/>
    <x v="7"/>
    <n v="92028000"/>
    <m/>
    <m/>
    <x v="34"/>
    <n v="86404067"/>
    <n v="5623933"/>
    <m/>
    <n v="216"/>
    <d v="2017-02-03T00:00:00"/>
    <n v="84359000"/>
    <m/>
    <m/>
    <m/>
    <n v="7669000"/>
    <n v="11"/>
    <m/>
    <n v="84359000"/>
    <n v="7669000"/>
    <s v="ANDRES GUSTAVO ROMERO QUIÑONES (DIANA MILENA MORTIGO CASTRO)"/>
    <n v="80740471"/>
    <s v="SE ANULA CDP 89 Y RP 56 28/02/2017. TERMINACION ANTICIPADA DEL CONTRATO"/>
    <s v="SUBSECRETARIA GESTION CORPORATIVA"/>
    <s v="ADMINISTRATIVA"/>
    <n v="92028000"/>
    <n v="0"/>
    <n v="2045067"/>
    <n v="84359000"/>
    <n v="0"/>
    <n v="0"/>
    <n v="0"/>
    <n v="0"/>
    <n v="0"/>
    <n v="0"/>
    <n v="0"/>
    <n v="0"/>
    <n v="0"/>
    <n v="86404067"/>
    <n v="5623933"/>
    <n v="231"/>
    <n v="167"/>
    <n v="2017505"/>
    <n v="0"/>
    <m/>
    <m/>
    <m/>
    <m/>
    <m/>
    <m/>
    <x v="0"/>
    <n v="1"/>
    <s v="DERECHOS DE TRÁNSITO "/>
    <x v="0"/>
    <x v="0"/>
    <n v="92028000"/>
    <x v="0"/>
    <x v="0"/>
  </r>
  <r>
    <x v="0"/>
    <x v="39"/>
    <x v="20"/>
    <x v="0"/>
    <x v="0"/>
    <x v="6"/>
    <s v="1-PRESTACION DE SERVICIOS APOYO A LA GESTION "/>
    <x v="1"/>
    <s v="PE-4"/>
    <s v="MIGUEL FERNANDO MUÑOZ ARANGUREN"/>
    <x v="37"/>
    <x v="26"/>
    <x v="26"/>
    <x v="1"/>
    <x v="2"/>
    <x v="9"/>
    <x v="7"/>
    <n v="92028000"/>
    <m/>
    <m/>
    <x v="34"/>
    <n v="92028000"/>
    <n v="0"/>
    <m/>
    <n v="521"/>
    <d v="2017-02-14T00:00:00"/>
    <n v="92028000"/>
    <m/>
    <m/>
    <m/>
    <n v="7669000"/>
    <n v="12"/>
    <m/>
    <n v="92028000"/>
    <n v="0"/>
    <s v="MIGUEL FERNANDO MUÑOZ ARANGUREN"/>
    <n v="79956125"/>
    <m/>
    <s v="SUBSECRETARIA GESTION CORPORATIVA-DIRECCION ADMINISTRATIVA Y FINANCIERA"/>
    <s v="TRANSVERSAL"/>
    <n v="92028000"/>
    <n v="0"/>
    <n v="92028000"/>
    <n v="0"/>
    <n v="0"/>
    <n v="0"/>
    <n v="0"/>
    <n v="0"/>
    <n v="0"/>
    <n v="0"/>
    <n v="0"/>
    <n v="0"/>
    <n v="0"/>
    <n v="92028000"/>
    <n v="0"/>
    <n v="149"/>
    <n v="91"/>
    <n v="2017139"/>
    <m/>
    <m/>
    <m/>
    <m/>
    <m/>
    <m/>
    <m/>
    <x v="0"/>
    <n v="1"/>
    <s v="DERECHOS DE TRÁNSITO "/>
    <x v="0"/>
    <x v="0"/>
    <n v="92028000"/>
    <x v="0"/>
    <x v="0"/>
  </r>
  <r>
    <x v="0"/>
    <x v="40"/>
    <x v="20"/>
    <x v="0"/>
    <x v="0"/>
    <x v="6"/>
    <s v="1-PRESTACION DE SERVICIOS APOYO A LA GESTION "/>
    <x v="1"/>
    <s v="PE-4"/>
    <s v="NUBIA ROCIO SANCHEZ MARTINEZ"/>
    <x v="38"/>
    <x v="29"/>
    <x v="29"/>
    <x v="1"/>
    <x v="2"/>
    <x v="9"/>
    <x v="7"/>
    <n v="92028000"/>
    <m/>
    <m/>
    <x v="34"/>
    <n v="92028000"/>
    <n v="0"/>
    <m/>
    <n v="1264"/>
    <d v="2017-04-03T00:00:00"/>
    <n v="92028000"/>
    <m/>
    <m/>
    <m/>
    <n v="7669000"/>
    <n v="12"/>
    <m/>
    <n v="92028000"/>
    <n v="0"/>
    <s v="NUBIA ROCIO SANCHEZ MARTINEZ"/>
    <n v="52054331"/>
    <m/>
    <s v="SUBSECRETARIA GESTION CORPORATIVA-DIRECCION ADMINISTRATIVA Y FINANCIERA"/>
    <s v="TALENTO HUMANO"/>
    <n v="92028000"/>
    <n v="0"/>
    <n v="0"/>
    <n v="0"/>
    <n v="92028000"/>
    <n v="0"/>
    <n v="0"/>
    <n v="0"/>
    <n v="0"/>
    <n v="0"/>
    <n v="0"/>
    <n v="0"/>
    <n v="0"/>
    <n v="92028000"/>
    <n v="0"/>
    <n v="389"/>
    <n v="305"/>
    <n v="2017830"/>
    <m/>
    <m/>
    <m/>
    <m/>
    <m/>
    <m/>
    <m/>
    <x v="0"/>
    <n v="1"/>
    <s v="DERECHOS DE TRÁNSITO "/>
    <x v="0"/>
    <x v="0"/>
    <n v="92028000"/>
    <x v="0"/>
    <x v="0"/>
  </r>
  <r>
    <x v="0"/>
    <x v="41"/>
    <x v="20"/>
    <x v="0"/>
    <x v="0"/>
    <x v="6"/>
    <s v="1-PRESTACION DE SERVICIOS APOYO A LA GESTION "/>
    <x v="1"/>
    <s v="P-2"/>
    <s v="ANDREA ISABEL GACHA PATIÑO"/>
    <x v="39"/>
    <x v="26"/>
    <x v="26"/>
    <x v="1"/>
    <x v="2"/>
    <x v="9"/>
    <x v="7"/>
    <n v="44400000"/>
    <m/>
    <m/>
    <x v="35"/>
    <n v="44400000"/>
    <n v="0"/>
    <m/>
    <n v="115"/>
    <d v="2017-01-27T00:00:00"/>
    <n v="44400000"/>
    <m/>
    <m/>
    <m/>
    <n v="3700000"/>
    <n v="12"/>
    <n v="0"/>
    <n v="44400000"/>
    <n v="0"/>
    <s v="ANDREA ISABEL GACHA PATIÑO"/>
    <n v="52736411"/>
    <n v="0"/>
    <s v="SUBSECRETARIA GESTION CORPORATIVA-DIRECCION ADMINISTRATIVA Y FINANCIERA"/>
    <s v="TALENTO HUMANO"/>
    <n v="44400000"/>
    <n v="44400000"/>
    <n v="0"/>
    <n v="0"/>
    <n v="0"/>
    <n v="0"/>
    <n v="0"/>
    <n v="0"/>
    <n v="0"/>
    <n v="0"/>
    <n v="0"/>
    <n v="0"/>
    <n v="0"/>
    <n v="44400000"/>
    <n v="0"/>
    <n v="50"/>
    <n v="23"/>
    <n v="201741"/>
    <n v="44400000"/>
    <m/>
    <m/>
    <m/>
    <m/>
    <m/>
    <m/>
    <x v="0"/>
    <n v="1"/>
    <s v="DERECHOS DE TRÁNSITO "/>
    <x v="0"/>
    <x v="0"/>
    <n v="44400000"/>
    <x v="0"/>
    <x v="0"/>
  </r>
  <r>
    <x v="0"/>
    <x v="42"/>
    <x v="20"/>
    <x v="0"/>
    <x v="0"/>
    <x v="6"/>
    <s v="1-PRESTACION DE SERVICIOS APOYO A LA GESTION "/>
    <x v="1"/>
    <s v="PE-3"/>
    <s v="CAMILO ANDRÉS SUÁREZ DE LA HOZ"/>
    <x v="40"/>
    <x v="6"/>
    <x v="30"/>
    <x v="1"/>
    <x v="2"/>
    <x v="9"/>
    <x v="7"/>
    <n v="92028000"/>
    <m/>
    <m/>
    <x v="34"/>
    <n v="92028000"/>
    <n v="0"/>
    <m/>
    <n v="1228"/>
    <d v="2017-03-29T00:00:00"/>
    <n v="92028000"/>
    <m/>
    <m/>
    <m/>
    <n v="7669000"/>
    <n v="12"/>
    <m/>
    <n v="92028000"/>
    <n v="0"/>
    <s v="CAMILO ANDRES SUAREZ DE LA HOZ"/>
    <n v="1032376970"/>
    <m/>
    <s v="SUBSECRETARIA GESTION CORPORATIVA"/>
    <s v="DIRECCION ADMINISTRATIVA"/>
    <n v="92028000"/>
    <n v="0"/>
    <n v="0"/>
    <n v="0"/>
    <n v="92028000"/>
    <n v="0"/>
    <n v="0"/>
    <n v="0"/>
    <n v="0"/>
    <n v="0"/>
    <n v="0"/>
    <n v="0"/>
    <n v="0"/>
    <n v="92028000"/>
    <n v="0"/>
    <n v="377"/>
    <n v="292"/>
    <n v="2017798"/>
    <m/>
    <m/>
    <m/>
    <m/>
    <m/>
    <m/>
    <m/>
    <x v="0"/>
    <n v="1"/>
    <s v="DERECHOS DE TRÁNSITO "/>
    <x v="0"/>
    <x v="0"/>
    <n v="92028000"/>
    <x v="0"/>
    <x v="0"/>
  </r>
  <r>
    <x v="0"/>
    <x v="43"/>
    <x v="20"/>
    <x v="0"/>
    <x v="0"/>
    <x v="6"/>
    <s v="1-PRESTACION DE SERVICIOS APOYO A LA GESTION "/>
    <x v="1"/>
    <s v="P-3"/>
    <s v="(NUEVO) CUPO TALENTO HUMANO"/>
    <x v="41"/>
    <x v="9"/>
    <x v="31"/>
    <x v="1"/>
    <x v="2"/>
    <x v="9"/>
    <x v="7"/>
    <n v="55800000"/>
    <m/>
    <m/>
    <x v="36"/>
    <n v="0"/>
    <n v="55800000"/>
    <m/>
    <m/>
    <m/>
    <m/>
    <m/>
    <m/>
    <m/>
    <m/>
    <m/>
    <m/>
    <n v="0"/>
    <n v="55800000"/>
    <m/>
    <m/>
    <m/>
    <m/>
    <m/>
    <n v="0"/>
    <n v="0"/>
    <n v="0"/>
    <n v="0"/>
    <n v="0"/>
    <n v="0"/>
    <n v="0"/>
    <n v="0"/>
    <n v="0"/>
    <n v="0"/>
    <n v="0"/>
    <n v="0"/>
    <n v="0"/>
    <n v="0"/>
    <n v="55800000"/>
    <m/>
    <m/>
    <m/>
    <m/>
    <m/>
    <m/>
    <m/>
    <m/>
    <m/>
    <m/>
    <x v="0"/>
    <n v="1"/>
    <s v="DERECHOS DE TRÁNSITO "/>
    <x v="0"/>
    <x v="0"/>
    <n v="55800000"/>
    <x v="0"/>
    <x v="0"/>
  </r>
  <r>
    <x v="0"/>
    <x v="44"/>
    <x v="20"/>
    <x v="0"/>
    <x v="0"/>
    <x v="6"/>
    <s v="1-PRESTACION DE SERVICIOS APOYO A LA GESTION "/>
    <x v="1"/>
    <s v="T-2"/>
    <s v="RAUL ANTONIO ACOSTA GARZON"/>
    <x v="42"/>
    <x v="17"/>
    <x v="17"/>
    <x v="1"/>
    <x v="2"/>
    <x v="9"/>
    <x v="7"/>
    <n v="34800000"/>
    <m/>
    <m/>
    <x v="37"/>
    <n v="0"/>
    <n v="34800000"/>
    <m/>
    <m/>
    <m/>
    <m/>
    <m/>
    <m/>
    <m/>
    <m/>
    <m/>
    <m/>
    <n v="0"/>
    <n v="34800000"/>
    <m/>
    <m/>
    <m/>
    <m/>
    <m/>
    <n v="0"/>
    <n v="0"/>
    <n v="0"/>
    <n v="0"/>
    <n v="0"/>
    <n v="0"/>
    <n v="0"/>
    <n v="0"/>
    <n v="0"/>
    <n v="0"/>
    <n v="0"/>
    <n v="0"/>
    <n v="0"/>
    <n v="0"/>
    <n v="34800000"/>
    <m/>
    <m/>
    <m/>
    <m/>
    <m/>
    <m/>
    <m/>
    <m/>
    <m/>
    <m/>
    <x v="0"/>
    <n v="1"/>
    <s v="DERECHOS DE TRÁNSITO "/>
    <x v="0"/>
    <x v="0"/>
    <n v="34800000"/>
    <x v="0"/>
    <x v="0"/>
  </r>
  <r>
    <x v="0"/>
    <x v="45"/>
    <x v="20"/>
    <x v="0"/>
    <x v="0"/>
    <x v="6"/>
    <s v="1-PRESTACION DE SERVICIOS APOYO A LA GESTION "/>
    <x v="1"/>
    <s v="P-1"/>
    <s v="LEIDY YALENNY LEON RODRIGUEZ"/>
    <x v="43"/>
    <x v="26"/>
    <x v="26"/>
    <x v="1"/>
    <x v="2"/>
    <x v="9"/>
    <x v="7"/>
    <n v="37440000"/>
    <m/>
    <m/>
    <x v="38"/>
    <n v="37440000"/>
    <n v="0"/>
    <m/>
    <n v="864"/>
    <d v="2017-03-06T00:00:00"/>
    <n v="37440000"/>
    <m/>
    <m/>
    <m/>
    <n v="3120000"/>
    <n v="12"/>
    <m/>
    <n v="37440000"/>
    <n v="0"/>
    <s v="LEIDY YALENNY LEON RODRIGUEZ"/>
    <n v="1098648003"/>
    <m/>
    <s v="SUBSECRETARIA GESTION CORPORATIVA-DIRECCION ADMINISTRATIVA Y FINANCIERA"/>
    <s v="TRANSVERSAL"/>
    <n v="37440000"/>
    <n v="0"/>
    <n v="0"/>
    <n v="37440000"/>
    <n v="0"/>
    <n v="0"/>
    <n v="0"/>
    <n v="0"/>
    <n v="0"/>
    <n v="0"/>
    <n v="0"/>
    <n v="0"/>
    <n v="0"/>
    <n v="37440000"/>
    <n v="0"/>
    <n v="228"/>
    <n v="184"/>
    <n v="2017594"/>
    <m/>
    <m/>
    <m/>
    <m/>
    <m/>
    <m/>
    <m/>
    <x v="0"/>
    <n v="1"/>
    <s v="DERECHOS DE TRÁNSITO "/>
    <x v="0"/>
    <x v="0"/>
    <n v="37440000"/>
    <x v="0"/>
    <x v="0"/>
  </r>
  <r>
    <x v="0"/>
    <x v="46"/>
    <x v="20"/>
    <x v="0"/>
    <x v="0"/>
    <x v="6"/>
    <s v="1-PRESTACION DE SERVICIOS APOYO A LA GESTION "/>
    <x v="1"/>
    <s v="A-2"/>
    <s v="DIMAS FERNANDO CANGREJO URREGO"/>
    <x v="44"/>
    <x v="26"/>
    <x v="26"/>
    <x v="1"/>
    <x v="2"/>
    <x v="9"/>
    <x v="7"/>
    <n v="23472000"/>
    <m/>
    <m/>
    <x v="39"/>
    <n v="23472000"/>
    <n v="0"/>
    <m/>
    <n v="632"/>
    <d v="2017-02-22T00:00:00"/>
    <n v="23472000"/>
    <m/>
    <m/>
    <m/>
    <n v="1956000"/>
    <n v="12"/>
    <m/>
    <n v="23472000"/>
    <n v="0"/>
    <s v="DIMAS FERNANDO CANGREJO URREGO"/>
    <n v="1022969165"/>
    <m/>
    <s v="SUBSECRETARIA GESTION CORPORATIVA-DIRECCION ADMINISTRATIVA Y FINANCIERA"/>
    <s v="TRANSVERSAL"/>
    <n v="23472000"/>
    <n v="0"/>
    <n v="23472000"/>
    <n v="0"/>
    <n v="0"/>
    <n v="0"/>
    <n v="0"/>
    <n v="0"/>
    <n v="0"/>
    <n v="0"/>
    <n v="0"/>
    <n v="0"/>
    <n v="0"/>
    <n v="23472000"/>
    <n v="0"/>
    <n v="176"/>
    <n v="117"/>
    <n v="2017256"/>
    <m/>
    <m/>
    <m/>
    <m/>
    <m/>
    <m/>
    <m/>
    <x v="0"/>
    <n v="1"/>
    <s v="DERECHOS DE TRÁNSITO "/>
    <x v="0"/>
    <x v="0"/>
    <n v="23472000"/>
    <x v="0"/>
    <x v="0"/>
  </r>
  <r>
    <x v="0"/>
    <x v="47"/>
    <x v="20"/>
    <x v="0"/>
    <x v="0"/>
    <x v="6"/>
    <s v="1-PRESTACION DE SERVICIOS APOYO A LA GESTION "/>
    <x v="1"/>
    <s v="A-1"/>
    <s v="JENNY PAOLA CORTES CANO"/>
    <x v="45"/>
    <x v="26"/>
    <x v="26"/>
    <x v="1"/>
    <x v="2"/>
    <x v="9"/>
    <x v="7"/>
    <n v="23472000"/>
    <m/>
    <m/>
    <x v="39"/>
    <n v="23472000"/>
    <n v="0"/>
    <m/>
    <n v="554"/>
    <d v="2017-02-17T00:00:00"/>
    <n v="23472000"/>
    <m/>
    <m/>
    <m/>
    <n v="1956000"/>
    <n v="12"/>
    <m/>
    <n v="23472000"/>
    <n v="0"/>
    <s v="JENNY PAOLA CORTES CANO"/>
    <n v="1054658704"/>
    <m/>
    <s v="SUBSECRETARIA GESTION CORPORATIVA-DIRECCION ADMINISTRATIVA Y FINANCIERA"/>
    <s v="TRANSVERSAL"/>
    <n v="23472000"/>
    <n v="0"/>
    <n v="23472000"/>
    <n v="0"/>
    <n v="0"/>
    <n v="0"/>
    <n v="0"/>
    <n v="0"/>
    <n v="0"/>
    <n v="0"/>
    <n v="0"/>
    <n v="0"/>
    <n v="0"/>
    <n v="23472000"/>
    <n v="0"/>
    <n v="159"/>
    <n v="115"/>
    <n v="2017207"/>
    <m/>
    <m/>
    <m/>
    <m/>
    <m/>
    <m/>
    <m/>
    <x v="0"/>
    <n v="1"/>
    <s v="DERECHOS DE TRÁNSITO "/>
    <x v="0"/>
    <x v="0"/>
    <n v="23472000"/>
    <x v="0"/>
    <x v="0"/>
  </r>
  <r>
    <x v="0"/>
    <x v="48"/>
    <x v="20"/>
    <x v="0"/>
    <x v="0"/>
    <x v="6"/>
    <s v="1-PRESTACION DE SERVICIOS APOYO A LA GESTION "/>
    <x v="1"/>
    <s v="PE-5"/>
    <s v="DORIS NANCY ALVIS PALMA"/>
    <x v="46"/>
    <x v="30"/>
    <x v="32"/>
    <x v="1"/>
    <x v="2"/>
    <x v="9"/>
    <x v="7"/>
    <n v="101400000"/>
    <m/>
    <m/>
    <x v="33"/>
    <n v="101400000"/>
    <n v="0"/>
    <m/>
    <n v="1402"/>
    <d v="2017-04-20T00:00:00"/>
    <n v="101400000"/>
    <m/>
    <m/>
    <m/>
    <n v="8450000"/>
    <n v="12"/>
    <m/>
    <n v="101400000"/>
    <n v="0"/>
    <s v="DORIS NANCY ALVIS PALMA"/>
    <n v="65739814"/>
    <m/>
    <s v="CORPORATIVA"/>
    <s v="TRANSVERSAL"/>
    <n v="101400000"/>
    <n v="0"/>
    <n v="0"/>
    <n v="0"/>
    <n v="101400000"/>
    <n v="0"/>
    <n v="0"/>
    <n v="0"/>
    <n v="0"/>
    <n v="0"/>
    <n v="0"/>
    <n v="0"/>
    <n v="0"/>
    <n v="101400000"/>
    <n v="0"/>
    <n v="441"/>
    <n v="387"/>
    <n v="2017986"/>
    <m/>
    <m/>
    <m/>
    <m/>
    <m/>
    <m/>
    <m/>
    <x v="0"/>
    <n v="1"/>
    <s v="DERECHOS DE TRÁNSITO "/>
    <x v="0"/>
    <x v="0"/>
    <n v="101400000"/>
    <x v="0"/>
    <x v="0"/>
  </r>
  <r>
    <x v="0"/>
    <x v="49"/>
    <x v="20"/>
    <x v="0"/>
    <x v="0"/>
    <x v="6"/>
    <s v="1-PRESTACION DE SERVICIOS APOYO A LA GESTION "/>
    <x v="1"/>
    <s v="P-5"/>
    <s v="(NUEVO) PINAR PGD EN PROCESO DE CONTRATACIÓN ALEX FRANCISCO VARGAS"/>
    <x v="47"/>
    <x v="31"/>
    <x v="33"/>
    <x v="1"/>
    <x v="2"/>
    <x v="9"/>
    <x v="7"/>
    <n v="62880000"/>
    <m/>
    <m/>
    <x v="40"/>
    <n v="20960000"/>
    <n v="41920000"/>
    <m/>
    <n v="786"/>
    <d v="2017-02-28T00:00:00"/>
    <n v="20960000"/>
    <m/>
    <m/>
    <m/>
    <n v="5240000"/>
    <n v="12"/>
    <m/>
    <n v="20960000"/>
    <n v="41920000"/>
    <s v="ALEX FRANCISCO VARGAS HERNANDEZ"/>
    <n v="74181542"/>
    <m/>
    <s v="SUBSECRETARIA GESTION CORPORATIVA-DIRECCION ADMINISTRATIVA Y FINANCIERA"/>
    <s v="TRANSVERSAL"/>
    <n v="20960000"/>
    <n v="0"/>
    <n v="0"/>
    <n v="20960000"/>
    <n v="0"/>
    <n v="0"/>
    <n v="0"/>
    <n v="0"/>
    <n v="0"/>
    <n v="0"/>
    <n v="0"/>
    <n v="0"/>
    <n v="0"/>
    <n v="20960000"/>
    <n v="41920000"/>
    <n v="197"/>
    <n v="159"/>
    <n v="2017468"/>
    <m/>
    <m/>
    <m/>
    <m/>
    <m/>
    <m/>
    <m/>
    <x v="0"/>
    <n v="1"/>
    <s v="DERECHOS DE TRÁNSITO "/>
    <x v="0"/>
    <x v="0"/>
    <n v="62880000"/>
    <x v="0"/>
    <x v="0"/>
  </r>
  <r>
    <x v="0"/>
    <x v="50"/>
    <x v="20"/>
    <x v="0"/>
    <x v="0"/>
    <x v="6"/>
    <s v="1-PRESTACION DE SERVICIOS APOYO A LA GESTION "/>
    <x v="1"/>
    <s v="P-5"/>
    <s v="ALEXANDER  COLMENARES VARON"/>
    <x v="48"/>
    <x v="26"/>
    <x v="26"/>
    <x v="1"/>
    <x v="2"/>
    <x v="9"/>
    <x v="7"/>
    <n v="69960000"/>
    <m/>
    <m/>
    <x v="31"/>
    <n v="69960000"/>
    <n v="0"/>
    <m/>
    <n v="114"/>
    <d v="2017-01-27T00:00:00"/>
    <n v="69960000"/>
    <m/>
    <m/>
    <m/>
    <n v="5830000"/>
    <n v="12"/>
    <n v="0"/>
    <n v="69960000"/>
    <n v="0"/>
    <s v="ALEXANDER COLMENARES VARON"/>
    <n v="79878145"/>
    <n v="0"/>
    <s v="SUBSECRETARIA GESTION CORPORATIVA-DIRECCION ADMINISTRATIVA Y FINANCIERA"/>
    <s v="GESTION DOCUMENTAL "/>
    <n v="69960000"/>
    <n v="69960000"/>
    <n v="0"/>
    <n v="0"/>
    <n v="0"/>
    <n v="0"/>
    <n v="0"/>
    <n v="0"/>
    <n v="0"/>
    <n v="0"/>
    <n v="0"/>
    <n v="0"/>
    <n v="0"/>
    <n v="69960000"/>
    <n v="0"/>
    <n v="52"/>
    <n v="27"/>
    <n v="201750"/>
    <m/>
    <m/>
    <m/>
    <m/>
    <m/>
    <m/>
    <m/>
    <x v="0"/>
    <n v="1"/>
    <s v="DERECHOS DE TRÁNSITO "/>
    <x v="0"/>
    <x v="0"/>
    <n v="69960000"/>
    <x v="0"/>
    <x v="0"/>
  </r>
  <r>
    <x v="0"/>
    <x v="51"/>
    <x v="20"/>
    <x v="0"/>
    <x v="0"/>
    <x v="6"/>
    <s v="1-PRESTACION DE SERVICIOS APOYO A LA GESTION "/>
    <x v="1"/>
    <s v="P-2"/>
    <s v="JERSSON FERNANDO CENDALES HERRERA"/>
    <x v="49"/>
    <x v="26"/>
    <x v="26"/>
    <x v="1"/>
    <x v="2"/>
    <x v="9"/>
    <x v="7"/>
    <n v="44400000"/>
    <m/>
    <m/>
    <x v="35"/>
    <n v="44400000"/>
    <n v="0"/>
    <m/>
    <n v="854"/>
    <d v="2017-03-06T00:00:00"/>
    <n v="44400000"/>
    <m/>
    <m/>
    <m/>
    <n v="3700000"/>
    <n v="12"/>
    <m/>
    <n v="44400000"/>
    <n v="0"/>
    <s v="JERSSON FERNANDO CENDALES HERRERA"/>
    <n v="1052382218"/>
    <m/>
    <s v="SUBSECRETARIA GESTION CORPORATIVA-DIRECCION ADMINISTRATIVA Y FINANCIERA"/>
    <s v="TRANSVERSAL "/>
    <n v="44400000"/>
    <n v="0"/>
    <n v="0"/>
    <n v="44400000"/>
    <n v="0"/>
    <n v="0"/>
    <n v="0"/>
    <n v="0"/>
    <n v="0"/>
    <n v="0"/>
    <n v="0"/>
    <n v="0"/>
    <n v="0"/>
    <n v="44400000"/>
    <n v="0"/>
    <n v="213"/>
    <n v="158"/>
    <n v="2017478"/>
    <m/>
    <m/>
    <m/>
    <m/>
    <m/>
    <m/>
    <m/>
    <x v="0"/>
    <n v="1"/>
    <s v="DERECHOS DE TRÁNSITO "/>
    <x v="0"/>
    <x v="0"/>
    <n v="44400000"/>
    <x v="0"/>
    <x v="0"/>
  </r>
  <r>
    <x v="0"/>
    <x v="52"/>
    <x v="20"/>
    <x v="0"/>
    <x v="0"/>
    <x v="6"/>
    <s v="1-PRESTACION DE SERVICIOS APOYO A LA GESTION "/>
    <x v="1"/>
    <s v="P-3"/>
    <s v="DIANA MARCELA CAUCALI BELTRÁN"/>
    <x v="50"/>
    <x v="31"/>
    <x v="33"/>
    <x v="1"/>
    <x v="2"/>
    <x v="9"/>
    <x v="7"/>
    <n v="55800000"/>
    <m/>
    <n v="7068000"/>
    <x v="41"/>
    <n v="48732000"/>
    <n v="0"/>
    <s v="ESTA LINEA SE MODIFICA CON EL MEMO SGC-55642 DEL 18 DE ABRIL DE 2017"/>
    <n v="1268"/>
    <d v="2017-04-03T00:00:00"/>
    <n v="48732000"/>
    <m/>
    <m/>
    <m/>
    <n v="4061000"/>
    <n v="12"/>
    <m/>
    <n v="48732000"/>
    <n v="0"/>
    <s v="DIANA MARCELA CAUCALI BELTRAN"/>
    <n v="52998789"/>
    <m/>
    <s v="SUBSECRETARIA GESTION CORPORATIVA-DIRECCION ADMINISTRATIVA Y FINANCIERA"/>
    <s v="TRANSVERSAL"/>
    <n v="48732000"/>
    <n v="0"/>
    <n v="0"/>
    <n v="0"/>
    <n v="48732000"/>
    <n v="0"/>
    <n v="0"/>
    <n v="0"/>
    <n v="0"/>
    <n v="0"/>
    <n v="0"/>
    <n v="0"/>
    <n v="0"/>
    <n v="48732000"/>
    <n v="0"/>
    <n v="399"/>
    <n v="353"/>
    <n v="2017922"/>
    <m/>
    <m/>
    <m/>
    <m/>
    <m/>
    <m/>
    <m/>
    <x v="0"/>
    <n v="1"/>
    <s v="DERECHOS DE TRÁNSITO "/>
    <x v="0"/>
    <x v="0"/>
    <n v="48732000"/>
    <x v="0"/>
    <x v="0"/>
  </r>
  <r>
    <x v="0"/>
    <x v="53"/>
    <x v="20"/>
    <x v="0"/>
    <x v="0"/>
    <x v="6"/>
    <s v="1-PRESTACION DE SERVICIOS APOYO A LA GESTION "/>
    <x v="1"/>
    <s v="P-3"/>
    <s v="LUISA AMELIDA MANRIQUE RANGUEL"/>
    <x v="50"/>
    <x v="17"/>
    <x v="17"/>
    <x v="1"/>
    <x v="2"/>
    <x v="9"/>
    <x v="7"/>
    <n v="55800000"/>
    <m/>
    <m/>
    <x v="36"/>
    <n v="0"/>
    <n v="55800000"/>
    <m/>
    <m/>
    <m/>
    <m/>
    <m/>
    <m/>
    <m/>
    <m/>
    <m/>
    <m/>
    <n v="0"/>
    <n v="55800000"/>
    <m/>
    <m/>
    <m/>
    <m/>
    <m/>
    <n v="0"/>
    <n v="0"/>
    <n v="0"/>
    <n v="0"/>
    <n v="0"/>
    <n v="0"/>
    <n v="0"/>
    <n v="0"/>
    <n v="0"/>
    <n v="0"/>
    <n v="0"/>
    <n v="0"/>
    <n v="0"/>
    <n v="0"/>
    <n v="55800000"/>
    <m/>
    <m/>
    <m/>
    <m/>
    <m/>
    <m/>
    <m/>
    <m/>
    <m/>
    <m/>
    <x v="0"/>
    <n v="1"/>
    <s v="DERECHOS DE TRÁNSITO "/>
    <x v="0"/>
    <x v="0"/>
    <n v="55800000"/>
    <x v="0"/>
    <x v="0"/>
  </r>
  <r>
    <x v="0"/>
    <x v="54"/>
    <x v="20"/>
    <x v="0"/>
    <x v="0"/>
    <x v="6"/>
    <s v="1-PRESTACION DE SERVICIOS APOYO A LA GESTION "/>
    <x v="1"/>
    <s v="P-2"/>
    <s v="ALBA MARITZA CAJAMARCA GÓMEZ"/>
    <x v="51"/>
    <x v="32"/>
    <x v="34"/>
    <x v="1"/>
    <x v="2"/>
    <x v="9"/>
    <x v="7"/>
    <n v="41640000"/>
    <n v="7068000"/>
    <m/>
    <x v="42"/>
    <n v="48708000"/>
    <n v="0"/>
    <s v="ESTA LINEA SE MODIFICA CON EL MEMO SGC-55642 DEL 18 DE ABRIL DE 2017"/>
    <n v="1359"/>
    <d v="2017-04-10T00:00:00"/>
    <n v="48708000"/>
    <m/>
    <m/>
    <m/>
    <n v="4059000"/>
    <n v="12"/>
    <m/>
    <n v="48708000"/>
    <n v="0"/>
    <s v="ALBA MARTIZA CAJAMARCA GOMEZ "/>
    <n v="53064993"/>
    <m/>
    <s v="SUBDIRECCIÓN ADMINISTRATIVA "/>
    <s v="TRASVERSAL "/>
    <n v="48708000"/>
    <n v="0"/>
    <n v="0"/>
    <n v="0"/>
    <n v="48708000"/>
    <n v="0"/>
    <n v="0"/>
    <n v="0"/>
    <n v="0"/>
    <n v="0"/>
    <n v="0"/>
    <n v="0"/>
    <n v="0"/>
    <n v="48708000"/>
    <n v="0"/>
    <n v="425"/>
    <n v="373"/>
    <n v="2017959"/>
    <m/>
    <m/>
    <m/>
    <m/>
    <m/>
    <m/>
    <m/>
    <x v="0"/>
    <n v="1"/>
    <s v="DERECHOS DE TRÁNSITO "/>
    <x v="0"/>
    <x v="0"/>
    <n v="48708000"/>
    <x v="0"/>
    <x v="0"/>
  </r>
  <r>
    <x v="0"/>
    <x v="55"/>
    <x v="20"/>
    <x v="0"/>
    <x v="0"/>
    <x v="6"/>
    <s v="1-PRESTACION DE SERVICIOS APOYO A LA GESTION "/>
    <x v="1"/>
    <s v="A-2"/>
    <s v="JOSE MIGUEL MORERA AREVALO"/>
    <x v="52"/>
    <x v="28"/>
    <x v="28"/>
    <x v="1"/>
    <x v="2"/>
    <x v="9"/>
    <x v="7"/>
    <n v="23472000"/>
    <m/>
    <m/>
    <x v="39"/>
    <n v="23472000"/>
    <n v="0"/>
    <m/>
    <n v="161"/>
    <d v="2017-02-03T00:00:00"/>
    <n v="23472000"/>
    <m/>
    <m/>
    <m/>
    <n v="1956000"/>
    <n v="12"/>
    <m/>
    <n v="23472000"/>
    <n v="0"/>
    <s v="JOSE MIGUEL MORERA AREVALO"/>
    <n v="79976848"/>
    <m/>
    <s v="SUBSECRETARIA GESTION CORPORATIVA-DIRECCION ADMINISTRATIVA Y FINANCIERA"/>
    <s v="ALMACEN"/>
    <n v="23472000"/>
    <n v="0"/>
    <n v="23472000"/>
    <n v="0"/>
    <n v="0"/>
    <n v="0"/>
    <n v="0"/>
    <n v="0"/>
    <n v="0"/>
    <n v="0"/>
    <n v="0"/>
    <n v="0"/>
    <n v="0"/>
    <n v="23472000"/>
    <n v="0"/>
    <n v="82"/>
    <n v="54"/>
    <n v="201795"/>
    <n v="0"/>
    <m/>
    <m/>
    <m/>
    <m/>
    <m/>
    <m/>
    <x v="0"/>
    <n v="1"/>
    <s v="DERECHOS DE TRÁNSITO "/>
    <x v="0"/>
    <x v="0"/>
    <n v="23472000"/>
    <x v="0"/>
    <x v="0"/>
  </r>
  <r>
    <x v="0"/>
    <x v="56"/>
    <x v="20"/>
    <x v="0"/>
    <x v="0"/>
    <x v="6"/>
    <s v="1-PRESTACION DE SERVICIOS APOYO A LA GESTION "/>
    <x v="1"/>
    <s v="A-2"/>
    <s v="ERICA TATIANA LONDOÑO FLORIAN"/>
    <x v="53"/>
    <x v="33"/>
    <x v="35"/>
    <x v="1"/>
    <x v="2"/>
    <x v="9"/>
    <x v="7"/>
    <n v="27660000"/>
    <m/>
    <m/>
    <x v="43"/>
    <n v="27660000"/>
    <n v="0"/>
    <m/>
    <n v="1360"/>
    <d v="2017-04-10T00:00:00"/>
    <n v="27660000"/>
    <m/>
    <m/>
    <m/>
    <n v="2305000"/>
    <n v="12"/>
    <m/>
    <n v="27660000"/>
    <n v="0"/>
    <s v="ERICA TATIANA LONDOÑO FLORIAN "/>
    <n v="1013622800"/>
    <m/>
    <s v="SUBDIRECCIÓN ADMINISTRATIVA "/>
    <s v="TRASVERSAL "/>
    <n v="27660000"/>
    <n v="0"/>
    <n v="0"/>
    <n v="0"/>
    <n v="27660000"/>
    <n v="0"/>
    <n v="0"/>
    <n v="0"/>
    <n v="0"/>
    <n v="0"/>
    <n v="0"/>
    <n v="0"/>
    <n v="0"/>
    <n v="27660000"/>
    <n v="0"/>
    <n v="423"/>
    <n v="326"/>
    <n v="2017885"/>
    <m/>
    <m/>
    <m/>
    <m/>
    <m/>
    <m/>
    <m/>
    <x v="0"/>
    <n v="1"/>
    <s v="DERECHOS DE TRÁNSITO "/>
    <x v="0"/>
    <x v="0"/>
    <n v="27660000"/>
    <x v="0"/>
    <x v="0"/>
  </r>
  <r>
    <x v="0"/>
    <x v="57"/>
    <x v="20"/>
    <x v="0"/>
    <x v="0"/>
    <x v="6"/>
    <s v="1-PRESTACION DE SERVICIOS APOYO A LA GESTION "/>
    <x v="1"/>
    <s v="A-2"/>
    <s v="CRISTIAN LEONARDO OCAMPO TUNJANO"/>
    <x v="54"/>
    <x v="26"/>
    <x v="26"/>
    <x v="1"/>
    <x v="2"/>
    <x v="9"/>
    <x v="7"/>
    <n v="20808000"/>
    <m/>
    <m/>
    <x v="44"/>
    <n v="20808000"/>
    <n v="0"/>
    <m/>
    <n v="281"/>
    <d v="2017-02-10T00:00:00"/>
    <n v="20808000"/>
    <m/>
    <m/>
    <m/>
    <n v="1734000"/>
    <n v="12"/>
    <m/>
    <n v="20808000"/>
    <n v="0"/>
    <s v="CRISTHIAN LEONARDO OCAMPO TUNJANO"/>
    <n v="13276867"/>
    <m/>
    <s v="SUBSECRETARIA GESTION CORPORATIVA-DIRECCION ADMINISTRATIVA Y FINANCIERA"/>
    <s v="TRANSVERSAL"/>
    <n v="20808000"/>
    <n v="0"/>
    <n v="20808000"/>
    <n v="0"/>
    <n v="0"/>
    <n v="0"/>
    <n v="0"/>
    <n v="0"/>
    <n v="0"/>
    <n v="0"/>
    <n v="0"/>
    <n v="0"/>
    <n v="0"/>
    <n v="20808000"/>
    <n v="0"/>
    <n v="120"/>
    <n v="84"/>
    <n v="2017132"/>
    <m/>
    <m/>
    <m/>
    <m/>
    <m/>
    <m/>
    <m/>
    <x v="0"/>
    <n v="1"/>
    <s v="DERECHOS DE TRÁNSITO "/>
    <x v="0"/>
    <x v="0"/>
    <n v="20808000"/>
    <x v="0"/>
    <x v="0"/>
  </r>
  <r>
    <x v="0"/>
    <x v="58"/>
    <x v="20"/>
    <x v="0"/>
    <x v="0"/>
    <x v="6"/>
    <s v="1-PRESTACION DE SERVICIOS APOYO A LA GESTION "/>
    <x v="1"/>
    <s v="A-2"/>
    <s v="JULIO ANDRÉS PARRA ORTIZ"/>
    <x v="55"/>
    <x v="26"/>
    <x v="26"/>
    <x v="1"/>
    <x v="2"/>
    <x v="9"/>
    <x v="7"/>
    <n v="20808000"/>
    <m/>
    <m/>
    <x v="44"/>
    <n v="20808000"/>
    <n v="0"/>
    <m/>
    <n v="282"/>
    <d v="2017-02-10T00:00:00"/>
    <n v="20808000"/>
    <m/>
    <m/>
    <m/>
    <n v="1734000"/>
    <n v="12"/>
    <m/>
    <n v="20808000"/>
    <n v="0"/>
    <s v="JULIO ANDRES PARRA ORTIZ"/>
    <n v="1015994237"/>
    <m/>
    <s v="SUBSECRETARIA GESTION CORPORATIVA-DIRECCION ADMINISTRATIVA Y FINANCIERA"/>
    <s v="TRANSVERSAL"/>
    <n v="20808000"/>
    <n v="0"/>
    <n v="20808000"/>
    <n v="0"/>
    <n v="0"/>
    <n v="0"/>
    <n v="0"/>
    <n v="0"/>
    <n v="0"/>
    <n v="0"/>
    <n v="0"/>
    <n v="0"/>
    <n v="0"/>
    <n v="20808000"/>
    <n v="0"/>
    <n v="121"/>
    <n v="108"/>
    <n v="2017186"/>
    <m/>
    <m/>
    <m/>
    <m/>
    <m/>
    <m/>
    <m/>
    <x v="0"/>
    <n v="1"/>
    <s v="DERECHOS DE TRÁNSITO "/>
    <x v="0"/>
    <x v="0"/>
    <n v="20808000"/>
    <x v="0"/>
    <x v="0"/>
  </r>
  <r>
    <x v="0"/>
    <x v="59"/>
    <x v="20"/>
    <x v="0"/>
    <x v="0"/>
    <x v="6"/>
    <s v="1-PRESTACION DE SERVICIOS APOYO A LA GESTION "/>
    <x v="1"/>
    <s v="A-1"/>
    <s v="JUAN CAMILO ARAQUE"/>
    <x v="56"/>
    <x v="6"/>
    <x v="30"/>
    <x v="3"/>
    <x v="2"/>
    <x v="9"/>
    <x v="7"/>
    <n v="20808000"/>
    <m/>
    <m/>
    <x v="44"/>
    <n v="13340800"/>
    <n v="7467200"/>
    <m/>
    <n v="1154"/>
    <d v="2017-03-17T00:00:00"/>
    <n v="10005600"/>
    <n v="76"/>
    <d v="2017-01-16T00:00:00"/>
    <n v="3353200"/>
    <n v="1667600"/>
    <s v="6 MESES "/>
    <s v="2 MESES "/>
    <n v="13358800"/>
    <n v="7449200"/>
    <s v="JUAN CAMILO ARAQUE BELTRAN "/>
    <n v="80932468"/>
    <n v="0"/>
    <s v="SUBSECRETARIA GESTION CORPORATIVA-DIRECCION ADMINISTRATIVA Y FINANCIERA"/>
    <s v="GESTION DOCUMENTAL "/>
    <n v="13340800"/>
    <n v="3335200"/>
    <n v="0"/>
    <n v="10005600"/>
    <n v="0"/>
    <n v="0"/>
    <n v="0"/>
    <n v="0"/>
    <n v="0"/>
    <n v="0"/>
    <n v="0"/>
    <n v="0"/>
    <n v="0"/>
    <n v="13340800"/>
    <n v="7467200"/>
    <s v="31-312"/>
    <s v="2-222"/>
    <s v="2016023-2017656"/>
    <n v="3335200"/>
    <m/>
    <m/>
    <m/>
    <m/>
    <m/>
    <m/>
    <x v="0"/>
    <n v="1"/>
    <s v="DERECHOS DE TRÁNSITO "/>
    <x v="0"/>
    <x v="0"/>
    <n v="20808000"/>
    <x v="0"/>
    <x v="0"/>
  </r>
  <r>
    <x v="0"/>
    <x v="60"/>
    <x v="20"/>
    <x v="0"/>
    <x v="0"/>
    <x v="6"/>
    <s v="1-PRESTACION DE SERVICIOS APOYO A LA GESTION "/>
    <x v="1"/>
    <s v="A-2"/>
    <s v="CARMEN PATRICIA VASQUEZ NIÑO"/>
    <x v="57"/>
    <x v="26"/>
    <x v="26"/>
    <x v="1"/>
    <x v="2"/>
    <x v="9"/>
    <x v="7"/>
    <n v="20808000"/>
    <m/>
    <m/>
    <x v="44"/>
    <n v="20808000"/>
    <n v="0"/>
    <m/>
    <n v="769"/>
    <d v="2017-02-24T00:00:00"/>
    <n v="20808000"/>
    <m/>
    <m/>
    <m/>
    <n v="1734000"/>
    <n v="12"/>
    <m/>
    <n v="20808000"/>
    <n v="0"/>
    <s v="CARMEN PARTICIA VASQUEZ NIÑO"/>
    <n v="41790234"/>
    <m/>
    <s v="SUBSECRETARIA GESTION CORPORATIVA-DIRECCION ADMINISTRATIVA Y FINANCIERA"/>
    <s v="APOYO A LA GESTION"/>
    <n v="20808000"/>
    <n v="0"/>
    <n v="20808000"/>
    <n v="0"/>
    <n v="0"/>
    <n v="0"/>
    <n v="0"/>
    <n v="0"/>
    <n v="0"/>
    <n v="0"/>
    <n v="0"/>
    <n v="0"/>
    <n v="0"/>
    <n v="20808000"/>
    <n v="0"/>
    <n v="185"/>
    <n v="120"/>
    <n v="2017277"/>
    <m/>
    <m/>
    <m/>
    <m/>
    <m/>
    <m/>
    <m/>
    <x v="0"/>
    <n v="1"/>
    <s v="DERECHOS DE TRÁNSITO "/>
    <x v="0"/>
    <x v="0"/>
    <n v="20808000"/>
    <x v="0"/>
    <x v="0"/>
  </r>
  <r>
    <x v="0"/>
    <x v="61"/>
    <x v="20"/>
    <x v="0"/>
    <x v="0"/>
    <x v="6"/>
    <s v="1-PRESTACION DE SERVICIOS APOYO A LA GESTION "/>
    <x v="1"/>
    <s v="A-3"/>
    <s v="MAGNOLIA BEJARANO ESPEJO"/>
    <x v="58"/>
    <x v="26"/>
    <x v="26"/>
    <x v="1"/>
    <x v="2"/>
    <x v="9"/>
    <x v="7"/>
    <n v="17436000"/>
    <n v="11364000"/>
    <m/>
    <x v="45"/>
    <n v="28800000"/>
    <n v="0"/>
    <s v="AUMENTA LINEA X SOLICITUD SSM-SGC-24246 - 16-FEB-2017 "/>
    <n v="631"/>
    <d v="2017-02-22T00:00:00"/>
    <n v="28800000"/>
    <m/>
    <m/>
    <m/>
    <n v="2400000"/>
    <n v="12"/>
    <m/>
    <n v="28800000"/>
    <n v="0"/>
    <s v="MAGNOLIA BEJARANO ESPEJO"/>
    <n v="52062389"/>
    <m/>
    <s v="SUBSECRETARIA GESTION CORPORATIVA-DIRECCION ADMINISTRATIVA Y FINANCIERA"/>
    <s v="TRANSVERSAL"/>
    <n v="28800000"/>
    <n v="0"/>
    <n v="28800000"/>
    <n v="0"/>
    <n v="0"/>
    <n v="0"/>
    <n v="0"/>
    <n v="0"/>
    <n v="0"/>
    <n v="0"/>
    <n v="0"/>
    <n v="0"/>
    <n v="0"/>
    <n v="28800000"/>
    <n v="0"/>
    <n v="174"/>
    <n v="125"/>
    <n v="2017293"/>
    <m/>
    <m/>
    <m/>
    <m/>
    <m/>
    <m/>
    <m/>
    <x v="0"/>
    <n v="1"/>
    <s v="DERECHOS DE TRÁNSITO "/>
    <x v="0"/>
    <x v="0"/>
    <n v="28800000"/>
    <x v="0"/>
    <x v="0"/>
  </r>
  <r>
    <x v="0"/>
    <x v="62"/>
    <x v="20"/>
    <x v="0"/>
    <x v="0"/>
    <x v="6"/>
    <s v="1-PRESTACION DE SERVICIOS APOYO A LA GESTION "/>
    <x v="1"/>
    <s v="A-1"/>
    <s v="DEVY RUIZ RESTREPO"/>
    <x v="59"/>
    <x v="26"/>
    <x v="26"/>
    <x v="3"/>
    <x v="2"/>
    <x v="9"/>
    <x v="7"/>
    <n v="17436000"/>
    <m/>
    <m/>
    <x v="46"/>
    <n v="10673800"/>
    <n v="6762200"/>
    <m/>
    <n v="1157"/>
    <d v="2017-03-21T00:00:00"/>
    <n v="8718000"/>
    <n v="137"/>
    <d v="2017-02-02T00:00:00"/>
    <n v="1955800"/>
    <n v="1397000"/>
    <n v="1"/>
    <n v="6"/>
    <n v="10673800"/>
    <n v="6762200"/>
    <s v="DEVY RUIZ RESTREPO"/>
    <n v="42885736"/>
    <m/>
    <s v="SUBSECRETARIA GESTION CORPORATIVA-DIRECCION ADMINISTRATIVA Y FINANCIERA"/>
    <s v="GESTION DOCUMENTAL "/>
    <n v="10673800"/>
    <n v="0"/>
    <n v="1955800"/>
    <n v="0"/>
    <n v="8718000"/>
    <n v="0"/>
    <n v="0"/>
    <n v="0"/>
    <n v="0"/>
    <n v="0"/>
    <n v="0"/>
    <n v="0"/>
    <n v="0"/>
    <n v="10673800"/>
    <n v="6762200"/>
    <s v="74-328"/>
    <s v="50-288"/>
    <s v="201633-2017796"/>
    <n v="0"/>
    <m/>
    <m/>
    <m/>
    <m/>
    <m/>
    <m/>
    <x v="0"/>
    <n v="1"/>
    <s v="DERECHOS DE TRÁNSITO "/>
    <x v="0"/>
    <x v="0"/>
    <n v="17436000"/>
    <x v="0"/>
    <x v="0"/>
  </r>
  <r>
    <x v="0"/>
    <x v="63"/>
    <x v="20"/>
    <x v="0"/>
    <x v="0"/>
    <x v="6"/>
    <s v="1-PRESTACION DE SERVICIOS APOYO A LA GESTION "/>
    <x v="1"/>
    <s v="A-1"/>
    <s v="ELKIN DARIO BENAVIDES RODRIGUEZ"/>
    <x v="59"/>
    <x v="26"/>
    <x v="26"/>
    <x v="3"/>
    <x v="2"/>
    <x v="9"/>
    <x v="7"/>
    <n v="17436000"/>
    <m/>
    <m/>
    <x v="46"/>
    <n v="11512000"/>
    <n v="5924000"/>
    <m/>
    <n v="1156"/>
    <d v="2017-03-21T00:00:00"/>
    <n v="8718000"/>
    <n v="75"/>
    <d v="2017-01-16T00:00:00"/>
    <n v="2794000"/>
    <n v="1397000"/>
    <n v="6"/>
    <n v="2"/>
    <n v="11512000"/>
    <n v="5924000"/>
    <s v="ELKIN DARIO BENAVIDES RODRIGUEZ "/>
    <n v="79574045"/>
    <n v="0"/>
    <s v="SUBSECRETARIA GESTION CORPORATIVA-DIRECCION ADMINISTRATIVA Y FINANCIERA"/>
    <s v="GESTION DOCUMENTAL "/>
    <n v="2794000"/>
    <n v="2794000"/>
    <n v="0"/>
    <n v="0"/>
    <n v="8718000"/>
    <n v="0"/>
    <n v="0"/>
    <n v="0"/>
    <n v="0"/>
    <n v="0"/>
    <n v="0"/>
    <n v="0"/>
    <n v="0"/>
    <n v="11512000"/>
    <n v="5924000"/>
    <s v="28-329"/>
    <s v="5-287"/>
    <s v="2016036-2017794"/>
    <n v="2794000"/>
    <m/>
    <m/>
    <m/>
    <m/>
    <m/>
    <m/>
    <x v="0"/>
    <n v="1"/>
    <s v="DERECHOS DE TRÁNSITO "/>
    <x v="0"/>
    <x v="0"/>
    <n v="17436000"/>
    <x v="0"/>
    <x v="0"/>
  </r>
  <r>
    <x v="0"/>
    <x v="64"/>
    <x v="20"/>
    <x v="0"/>
    <x v="0"/>
    <x v="6"/>
    <s v="1-PRESTACION DE SERVICIOS APOYO A LA GESTION "/>
    <x v="1"/>
    <s v="A-1"/>
    <s v="(NUEVO) (N.C.) ANTES ANDRÉS CASTILLO EN PROCESO DE CONTRATACIÓN GERSON CAVIEDES"/>
    <x v="59"/>
    <x v="28"/>
    <x v="28"/>
    <x v="1"/>
    <x v="2"/>
    <x v="9"/>
    <x v="7"/>
    <n v="17436000"/>
    <m/>
    <m/>
    <x v="46"/>
    <n v="17436000"/>
    <n v="0"/>
    <m/>
    <n v="855"/>
    <d v="2017-03-06T00:00:00"/>
    <n v="17436000"/>
    <m/>
    <m/>
    <m/>
    <n v="1453000"/>
    <n v="12"/>
    <m/>
    <n v="17436000"/>
    <n v="0"/>
    <s v="GERSSON CAVIEDES ARAMBULO"/>
    <n v="79868192"/>
    <m/>
    <s v="SUBSECRETARIA GESTION CORPORATIVA-DIRECCION ADMINISTRATIVA Y FINANCIERA"/>
    <s v="TRANSVERSAL"/>
    <n v="17436000"/>
    <n v="0"/>
    <n v="0"/>
    <n v="17436000"/>
    <n v="0"/>
    <n v="0"/>
    <n v="0"/>
    <n v="0"/>
    <n v="0"/>
    <n v="0"/>
    <n v="0"/>
    <n v="0"/>
    <n v="0"/>
    <n v="17436000"/>
    <n v="0"/>
    <n v="212"/>
    <n v="183"/>
    <n v="2017591"/>
    <m/>
    <m/>
    <m/>
    <m/>
    <m/>
    <m/>
    <m/>
    <x v="0"/>
    <n v="1"/>
    <s v="DERECHOS DE TRÁNSITO "/>
    <x v="0"/>
    <x v="0"/>
    <n v="17436000"/>
    <x v="0"/>
    <x v="0"/>
  </r>
  <r>
    <x v="0"/>
    <x v="65"/>
    <x v="20"/>
    <x v="0"/>
    <x v="0"/>
    <x v="6"/>
    <s v="1-PRESTACION DE SERVICIOS APOYO A LA GESTION "/>
    <x v="1"/>
    <s v="A-1"/>
    <s v="MAGNOLIA LARA MOSQUERA"/>
    <x v="59"/>
    <x v="26"/>
    <x v="26"/>
    <x v="3"/>
    <x v="2"/>
    <x v="9"/>
    <x v="7"/>
    <n v="17436000"/>
    <m/>
    <m/>
    <x v="46"/>
    <n v="11512000"/>
    <n v="5924000"/>
    <m/>
    <n v="1155"/>
    <d v="2017-03-21T00:00:00"/>
    <n v="8718000"/>
    <n v="73"/>
    <d v="2017-01-16T00:00:00"/>
    <n v="2794000"/>
    <n v="1397000"/>
    <n v="6"/>
    <n v="2"/>
    <n v="11512000"/>
    <n v="5924000"/>
    <s v="MAGNOLIA LARA MOSQUERA "/>
    <n v="52953249"/>
    <n v="0"/>
    <s v="SUBSECRETARIA GESTION CORPORATIVA-DIRECCION ADMINISTRATIVA Y FINANCIERA"/>
    <s v="GESTION DOCUMENTAL "/>
    <n v="11512000"/>
    <n v="2794000"/>
    <n v="0"/>
    <n v="0"/>
    <n v="8718000"/>
    <n v="0"/>
    <n v="0"/>
    <n v="0"/>
    <n v="0"/>
    <n v="0"/>
    <n v="0"/>
    <n v="0"/>
    <n v="0"/>
    <n v="11512000"/>
    <n v="5924000"/>
    <s v="30-330"/>
    <s v="4-290"/>
    <s v="2016032-2017792"/>
    <n v="2794000"/>
    <m/>
    <m/>
    <m/>
    <m/>
    <m/>
    <m/>
    <x v="0"/>
    <n v="1"/>
    <s v="DERECHOS DE TRÁNSITO "/>
    <x v="0"/>
    <x v="0"/>
    <n v="17436000"/>
    <x v="0"/>
    <x v="0"/>
  </r>
  <r>
    <x v="0"/>
    <x v="66"/>
    <x v="20"/>
    <x v="0"/>
    <x v="0"/>
    <x v="6"/>
    <s v="1-PRESTACION DE SERVICIOS APOYO A LA GESTION "/>
    <x v="1"/>
    <s v="A-1"/>
    <s v="LUZ FANY SANTAMARÍA GALEANO"/>
    <x v="59"/>
    <x v="26"/>
    <x v="26"/>
    <x v="3"/>
    <x v="2"/>
    <x v="9"/>
    <x v="7"/>
    <n v="17436000"/>
    <m/>
    <m/>
    <x v="46"/>
    <n v="11512000"/>
    <n v="5924000"/>
    <m/>
    <n v="1158"/>
    <d v="2017-03-21T00:00:00"/>
    <n v="8718000"/>
    <n v="74"/>
    <d v="2017-01-16T00:00:00"/>
    <n v="2794000"/>
    <n v="1397000"/>
    <n v="6"/>
    <n v="2"/>
    <n v="11512000"/>
    <n v="5924000"/>
    <s v="LUZ FANNY SANTAMARIA GALEANO "/>
    <n v="52699198"/>
    <n v="0"/>
    <s v="SUBSECRETARIA GESTION CORPORATIVA-DIRECCION ADMINISTRATIVA Y FINANCIERA"/>
    <s v="GESTION DOCUMENTAL "/>
    <n v="11512000"/>
    <n v="2794000"/>
    <n v="0"/>
    <n v="0"/>
    <n v="8718000"/>
    <n v="0"/>
    <n v="0"/>
    <n v="0"/>
    <n v="0"/>
    <n v="0"/>
    <n v="0"/>
    <n v="0"/>
    <n v="0"/>
    <n v="11512000"/>
    <n v="5924000"/>
    <s v="29-331"/>
    <s v="3-291"/>
    <s v="2016030-2017793"/>
    <n v="2794000"/>
    <m/>
    <m/>
    <m/>
    <m/>
    <m/>
    <m/>
    <x v="0"/>
    <n v="1"/>
    <s v="DERECHOS DE TRÁNSITO "/>
    <x v="0"/>
    <x v="0"/>
    <n v="17436000"/>
    <x v="0"/>
    <x v="0"/>
  </r>
  <r>
    <x v="0"/>
    <x v="67"/>
    <x v="20"/>
    <x v="0"/>
    <x v="0"/>
    <x v="6"/>
    <s v="1-PRESTACION DE SERVICIOS APOYO A LA GESTION "/>
    <x v="1"/>
    <s v="A-1"/>
    <s v="ROBINSON DARIO ROMAÑA"/>
    <x v="59"/>
    <x v="6"/>
    <x v="30"/>
    <x v="1"/>
    <x v="2"/>
    <x v="9"/>
    <x v="7"/>
    <n v="17436000"/>
    <m/>
    <m/>
    <x v="46"/>
    <n v="17436000"/>
    <n v="0"/>
    <m/>
    <n v="1159"/>
    <d v="2017-03-21T00:00:00"/>
    <n v="17436000"/>
    <m/>
    <m/>
    <m/>
    <n v="1453000"/>
    <n v="12"/>
    <m/>
    <n v="17436000"/>
    <n v="0"/>
    <s v="ROBINSON DARIO ROMAÑA CUESTA"/>
    <n v="11803566"/>
    <m/>
    <s v="SUBSECRETARIA GESTION CORPORATIVA-DIRECCION ADMINISTRATIVA Y FINANCIERA"/>
    <s v="TRANSVERSAL"/>
    <n v="17436000"/>
    <n v="0"/>
    <n v="0"/>
    <n v="0"/>
    <n v="17436000"/>
    <n v="0"/>
    <n v="0"/>
    <n v="0"/>
    <n v="0"/>
    <n v="0"/>
    <n v="0"/>
    <n v="0"/>
    <n v="0"/>
    <n v="17436000"/>
    <n v="0"/>
    <n v="333"/>
    <n v="312"/>
    <n v="2017853"/>
    <m/>
    <m/>
    <m/>
    <m/>
    <m/>
    <m/>
    <m/>
    <x v="0"/>
    <n v="1"/>
    <s v="DERECHOS DE TRÁNSITO "/>
    <x v="0"/>
    <x v="0"/>
    <n v="17436000"/>
    <x v="0"/>
    <x v="0"/>
  </r>
  <r>
    <x v="0"/>
    <x v="68"/>
    <x v="20"/>
    <x v="0"/>
    <x v="0"/>
    <x v="6"/>
    <s v="1-PRESTACION DE SERVICIOS APOYO A LA GESTION "/>
    <x v="1"/>
    <s v="T-1"/>
    <s v="(NUEVO) CUPO TÉCNICO AMBIENTAL"/>
    <x v="60"/>
    <x v="25"/>
    <x v="21"/>
    <x v="11"/>
    <x v="2"/>
    <x v="9"/>
    <x v="7"/>
    <n v="31200000"/>
    <m/>
    <m/>
    <x v="47"/>
    <n v="0"/>
    <n v="31200000"/>
    <m/>
    <m/>
    <m/>
    <m/>
    <m/>
    <m/>
    <m/>
    <m/>
    <m/>
    <m/>
    <n v="0"/>
    <n v="31200000"/>
    <m/>
    <m/>
    <m/>
    <m/>
    <m/>
    <n v="0"/>
    <n v="0"/>
    <n v="0"/>
    <n v="0"/>
    <n v="0"/>
    <n v="0"/>
    <n v="0"/>
    <n v="0"/>
    <n v="0"/>
    <n v="0"/>
    <n v="0"/>
    <n v="0"/>
    <n v="0"/>
    <n v="0"/>
    <n v="31200000"/>
    <m/>
    <m/>
    <m/>
    <m/>
    <m/>
    <m/>
    <m/>
    <m/>
    <m/>
    <m/>
    <x v="0"/>
    <n v="1"/>
    <s v="DERECHOS DE TRÁNSITO "/>
    <x v="0"/>
    <x v="0"/>
    <n v="31200000"/>
    <x v="0"/>
    <x v="0"/>
  </r>
  <r>
    <x v="0"/>
    <x v="69"/>
    <x v="20"/>
    <x v="0"/>
    <x v="0"/>
    <x v="6"/>
    <s v="1-PRESTACION DE SERVICIOS APOYO A LA GESTION "/>
    <x v="1"/>
    <s v="PE-7"/>
    <s v="BILLY RAÚL ESCOBAR"/>
    <x v="61"/>
    <x v="26"/>
    <x v="26"/>
    <x v="1"/>
    <x v="2"/>
    <x v="9"/>
    <x v="7"/>
    <n v="37000000"/>
    <m/>
    <m/>
    <x v="48"/>
    <n v="36200000"/>
    <n v="800000"/>
    <m/>
    <n v="1188"/>
    <d v="2017-03-24T00:00:00"/>
    <n v="36200000"/>
    <m/>
    <m/>
    <m/>
    <n v="12066667"/>
    <n v="3"/>
    <m/>
    <n v="36200000"/>
    <n v="800000"/>
    <s v="BILLY RAUL ANTONIO ESCOBAR PEREZ"/>
    <n v="19467764"/>
    <m/>
    <s v="SUBSECRETARIA GESTION CORPORATIVA-DIRECCION ADMINISTRATIVA Y FINANCIERA"/>
    <s v="APOYO A LA GESTION"/>
    <n v="36200000"/>
    <n v="0"/>
    <n v="0"/>
    <n v="36200000"/>
    <n v="0"/>
    <n v="0"/>
    <n v="0"/>
    <n v="0"/>
    <n v="0"/>
    <n v="0"/>
    <n v="0"/>
    <n v="0"/>
    <n v="0"/>
    <n v="36200000"/>
    <n v="800000"/>
    <n v="349"/>
    <n v="234"/>
    <n v="2017684"/>
    <m/>
    <m/>
    <m/>
    <m/>
    <m/>
    <m/>
    <m/>
    <x v="0"/>
    <n v="1"/>
    <s v="DERECHOS DE TRÁNSITO "/>
    <x v="0"/>
    <x v="0"/>
    <n v="37000000"/>
    <x v="0"/>
    <x v="0"/>
  </r>
  <r>
    <x v="0"/>
    <x v="70"/>
    <x v="20"/>
    <x v="0"/>
    <x v="0"/>
    <x v="6"/>
    <s v="1-PRESTACION DE SERVICIOS APOYO A LA GESTION "/>
    <x v="1"/>
    <s v="N.A"/>
    <s v="SUSPENDIDA"/>
    <x v="62"/>
    <x v="34"/>
    <x v="36"/>
    <x v="12"/>
    <x v="2"/>
    <x v="9"/>
    <x v="8"/>
    <n v="0"/>
    <m/>
    <m/>
    <x v="17"/>
    <n v="0"/>
    <n v="0"/>
    <s v="SE SUSPENDE LINEA X SOLICITUD DEL AREA "/>
    <m/>
    <m/>
    <m/>
    <m/>
    <m/>
    <m/>
    <m/>
    <m/>
    <m/>
    <n v="0"/>
    <n v="0"/>
    <m/>
    <m/>
    <m/>
    <m/>
    <m/>
    <n v="0"/>
    <n v="0"/>
    <n v="0"/>
    <n v="0"/>
    <n v="0"/>
    <n v="0"/>
    <n v="0"/>
    <n v="0"/>
    <n v="0"/>
    <n v="0"/>
    <n v="0"/>
    <n v="0"/>
    <n v="0"/>
    <n v="0"/>
    <n v="0"/>
    <m/>
    <m/>
    <m/>
    <n v="0"/>
    <m/>
    <m/>
    <m/>
    <m/>
    <m/>
    <m/>
    <x v="0"/>
    <n v="1"/>
    <s v="DERECHOS DE TRÁNSITO "/>
    <x v="0"/>
    <x v="0"/>
    <n v="0"/>
    <x v="0"/>
    <x v="0"/>
  </r>
  <r>
    <x v="0"/>
    <x v="71"/>
    <x v="20"/>
    <x v="0"/>
    <x v="0"/>
    <x v="6"/>
    <s v="1-PRESTACION DE SERVICIOS APOYO A LA GESTION "/>
    <x v="1"/>
    <s v="P-2"/>
    <s v="(NUEVO) CUPO PROCESOS SGC_x000a_CAMBIA JUAN DAVID SOLANO_x000a_ANDRES FELIPE CASTRO "/>
    <x v="63"/>
    <x v="9"/>
    <x v="31"/>
    <x v="1"/>
    <x v="2"/>
    <x v="9"/>
    <x v="7"/>
    <n v="55800000"/>
    <m/>
    <m/>
    <x v="36"/>
    <n v="0"/>
    <n v="55800000"/>
    <m/>
    <m/>
    <m/>
    <m/>
    <m/>
    <m/>
    <m/>
    <m/>
    <m/>
    <m/>
    <n v="0"/>
    <n v="55800000"/>
    <m/>
    <m/>
    <m/>
    <m/>
    <m/>
    <n v="0"/>
    <n v="0"/>
    <n v="0"/>
    <n v="0"/>
    <n v="0"/>
    <n v="0"/>
    <n v="0"/>
    <n v="0"/>
    <n v="0"/>
    <n v="0"/>
    <n v="0"/>
    <n v="0"/>
    <n v="0"/>
    <n v="0"/>
    <n v="55800000"/>
    <m/>
    <m/>
    <m/>
    <m/>
    <m/>
    <m/>
    <m/>
    <m/>
    <m/>
    <m/>
    <x v="0"/>
    <n v="1"/>
    <s v="DERECHOS DE TRÁNSITO "/>
    <x v="0"/>
    <x v="0"/>
    <n v="55800000"/>
    <x v="0"/>
    <x v="0"/>
  </r>
  <r>
    <x v="0"/>
    <x v="72"/>
    <x v="20"/>
    <x v="0"/>
    <x v="0"/>
    <x v="6"/>
    <s v="1-PRESTACION DE SERVICIOS APOYO A LA GESTION "/>
    <x v="1"/>
    <s v="P-2"/>
    <s v="IVAN OSWALDO ACEVEDO SANTOS"/>
    <x v="64"/>
    <x v="26"/>
    <x v="26"/>
    <x v="1"/>
    <x v="2"/>
    <x v="9"/>
    <x v="7"/>
    <n v="44400000"/>
    <m/>
    <m/>
    <x v="35"/>
    <n v="44400000"/>
    <n v="0"/>
    <m/>
    <n v="293"/>
    <d v="2017-02-13T00:00:00"/>
    <n v="44400000"/>
    <m/>
    <m/>
    <m/>
    <n v="3700000"/>
    <n v="12"/>
    <m/>
    <n v="44400000"/>
    <n v="0"/>
    <s v="IVAN OSWALDO ACEVEDO SANTOS "/>
    <n v="1010171660"/>
    <m/>
    <s v="SUBSECRETARIA GESTION CORPORATIVA-DIRECCION ADMINISTRATIVA Y FINANCIERA"/>
    <s v="TRANSVERSAL "/>
    <n v="44400000"/>
    <n v="0"/>
    <n v="44400000"/>
    <n v="0"/>
    <n v="0"/>
    <n v="0"/>
    <n v="0"/>
    <n v="0"/>
    <n v="0"/>
    <n v="0"/>
    <n v="0"/>
    <n v="0"/>
    <n v="0"/>
    <n v="44400000"/>
    <n v="0"/>
    <n v="131"/>
    <n v="81"/>
    <n v="2017122"/>
    <m/>
    <m/>
    <m/>
    <m/>
    <m/>
    <m/>
    <m/>
    <x v="0"/>
    <n v="1"/>
    <s v="DERECHOS DE TRÁNSITO "/>
    <x v="0"/>
    <x v="0"/>
    <n v="44400000"/>
    <x v="0"/>
    <x v="0"/>
  </r>
  <r>
    <x v="0"/>
    <x v="73"/>
    <x v="20"/>
    <x v="0"/>
    <x v="0"/>
    <x v="6"/>
    <s v="1-PRESTACION DE SERVICIOS APOYO A LA GESTION "/>
    <x v="1"/>
    <s v="PE-3"/>
    <s v="RONALD ZAMIR CADENA AVILA"/>
    <x v="65"/>
    <x v="31"/>
    <x v="33"/>
    <x v="1"/>
    <x v="2"/>
    <x v="9"/>
    <x v="7"/>
    <n v="88488000"/>
    <n v="3540000"/>
    <m/>
    <x v="34"/>
    <n v="92028000"/>
    <n v="0"/>
    <s v="DISMINUYEN LINEA X SOLICITUD MEMO SGC-47246 DEL 31/MAR/2017"/>
    <n v="1269"/>
    <d v="2017-04-03T00:00:00"/>
    <n v="92028000"/>
    <m/>
    <m/>
    <m/>
    <n v="7669000"/>
    <m/>
    <m/>
    <n v="92028000"/>
    <n v="0"/>
    <s v="RONALD ZAMIR CADENA AVILA"/>
    <n v="7174640"/>
    <m/>
    <s v="SUBSECRETARIA GESTION CORPORATIVA-DIRECCION ADMINISTRATIVA Y FINANCIERA"/>
    <s v="TRANSVERSAL"/>
    <n v="92028000"/>
    <n v="0"/>
    <n v="0"/>
    <n v="0"/>
    <n v="92028000"/>
    <n v="0"/>
    <n v="0"/>
    <n v="0"/>
    <n v="0"/>
    <n v="0"/>
    <n v="0"/>
    <n v="0"/>
    <n v="0"/>
    <n v="92028000"/>
    <n v="0"/>
    <n v="398"/>
    <n v="338"/>
    <n v="2017902"/>
    <m/>
    <m/>
    <m/>
    <m/>
    <m/>
    <m/>
    <m/>
    <x v="0"/>
    <n v="1"/>
    <s v="DERECHOS DE TRÁNSITO "/>
    <x v="0"/>
    <x v="0"/>
    <n v="92028000"/>
    <x v="0"/>
    <x v="0"/>
  </r>
  <r>
    <x v="0"/>
    <x v="74"/>
    <x v="20"/>
    <x v="0"/>
    <x v="0"/>
    <x v="6"/>
    <s v="1-PRESTACION DE SERVICIOS APOYO A LA GESTION "/>
    <x v="1"/>
    <s v="P-3"/>
    <s v="JAHIR ERNESTO GUERRERO ROZO"/>
    <x v="66"/>
    <x v="35"/>
    <x v="37"/>
    <x v="1"/>
    <x v="2"/>
    <x v="9"/>
    <x v="7"/>
    <n v="62880000"/>
    <m/>
    <m/>
    <x v="40"/>
    <n v="0"/>
    <n v="62880000"/>
    <m/>
    <n v="1429"/>
    <d v="2017-04-27T00:00:00"/>
    <n v="62880000"/>
    <m/>
    <m/>
    <m/>
    <n v="5240000"/>
    <n v="12"/>
    <m/>
    <n v="62880000"/>
    <n v="0"/>
    <s v="JAHIR ERNESTO GUERRERO ROZO"/>
    <n v="1018411467"/>
    <m/>
    <s v="CORPORATIVA"/>
    <s v="TRANSVERSAL"/>
    <n v="0"/>
    <n v="0"/>
    <n v="0"/>
    <n v="0"/>
    <n v="0"/>
    <n v="0"/>
    <n v="0"/>
    <n v="0"/>
    <n v="0"/>
    <n v="0"/>
    <n v="0"/>
    <n v="0"/>
    <n v="0"/>
    <n v="0"/>
    <n v="62880000"/>
    <m/>
    <m/>
    <m/>
    <m/>
    <m/>
    <m/>
    <m/>
    <m/>
    <m/>
    <m/>
    <x v="0"/>
    <n v="1"/>
    <s v="DERECHOS DE TRÁNSITO "/>
    <x v="0"/>
    <x v="0"/>
    <n v="62880000"/>
    <x v="0"/>
    <x v="0"/>
  </r>
  <r>
    <x v="0"/>
    <x v="75"/>
    <x v="20"/>
    <x v="0"/>
    <x v="0"/>
    <x v="6"/>
    <s v="1-PRESTACION DE SERVICIOS APOYO A LA GESTION "/>
    <x v="1"/>
    <s v="P-4"/>
    <s v="ALDEMAR GARCÍA TORRES"/>
    <x v="67"/>
    <x v="26"/>
    <x v="26"/>
    <x v="1"/>
    <x v="2"/>
    <x v="9"/>
    <x v="7"/>
    <n v="62880000"/>
    <m/>
    <m/>
    <x v="40"/>
    <n v="62880000"/>
    <n v="0"/>
    <m/>
    <n v="122"/>
    <d v="2017-01-31T00:00:00"/>
    <n v="62880000"/>
    <m/>
    <m/>
    <m/>
    <n v="5240000"/>
    <n v="12"/>
    <m/>
    <n v="62880000"/>
    <n v="0"/>
    <s v="ALDEMAR GARCIA TORRES"/>
    <n v="79555243"/>
    <m/>
    <s v="SUBSECRETARIA GESTION CORPORATIVA-DIRECCION ADMINISTRATIVA Y FINANCIERA"/>
    <s v="SUBDIRECCION ADMINISTRATIVA"/>
    <n v="62880000"/>
    <n v="0"/>
    <n v="62880000"/>
    <n v="0"/>
    <n v="0"/>
    <n v="0"/>
    <n v="0"/>
    <n v="0"/>
    <n v="0"/>
    <n v="0"/>
    <n v="0"/>
    <n v="0"/>
    <n v="0"/>
    <n v="62880000"/>
    <n v="0"/>
    <n v="61"/>
    <n v="47"/>
    <n v="201785"/>
    <n v="0"/>
    <m/>
    <m/>
    <m/>
    <m/>
    <m/>
    <m/>
    <x v="0"/>
    <n v="1"/>
    <s v="DERECHOS DE TRÁNSITO "/>
    <x v="0"/>
    <x v="0"/>
    <n v="62880000"/>
    <x v="0"/>
    <x v="0"/>
  </r>
  <r>
    <x v="0"/>
    <x v="76"/>
    <x v="20"/>
    <x v="0"/>
    <x v="0"/>
    <x v="6"/>
    <s v="1-PRESTACION DE SERVICIOS APOYO A LA GESTION "/>
    <x v="1"/>
    <s v="P-2"/>
    <s v="VICTORIA EUGENIA SANCHEZ MONTOYA"/>
    <x v="68"/>
    <x v="26"/>
    <x v="26"/>
    <x v="1"/>
    <x v="2"/>
    <x v="9"/>
    <x v="7"/>
    <n v="47328000"/>
    <m/>
    <m/>
    <x v="49"/>
    <n v="47328000"/>
    <n v="0"/>
    <m/>
    <n v="520"/>
    <d v="2017-02-15T00:00:00"/>
    <n v="47328000"/>
    <m/>
    <m/>
    <m/>
    <n v="3944000"/>
    <n v="12"/>
    <m/>
    <n v="47328000"/>
    <n v="0"/>
    <s v="VICTORIA EUGENIA SANCHEZ MONTOYA"/>
    <n v="39687955"/>
    <m/>
    <s v="SUBSECRETARIA GESTION CORPORATIVA-DIRECCION ADMINISTRATIVA Y FINANCIERA"/>
    <s v="TRANSVERSAL"/>
    <n v="47328000"/>
    <n v="0"/>
    <n v="47328000"/>
    <n v="0"/>
    <n v="0"/>
    <n v="0"/>
    <n v="0"/>
    <n v="0"/>
    <n v="0"/>
    <n v="0"/>
    <n v="0"/>
    <n v="0"/>
    <n v="0"/>
    <n v="47328000"/>
    <n v="0"/>
    <n v="148"/>
    <n v="88"/>
    <n v="2017137"/>
    <m/>
    <m/>
    <m/>
    <m/>
    <m/>
    <m/>
    <m/>
    <x v="0"/>
    <n v="1"/>
    <s v="DERECHOS DE TRÁNSITO "/>
    <x v="0"/>
    <x v="0"/>
    <n v="47328000"/>
    <x v="0"/>
    <x v="0"/>
  </r>
  <r>
    <x v="0"/>
    <x v="77"/>
    <x v="20"/>
    <x v="0"/>
    <x v="0"/>
    <x v="6"/>
    <s v="1-PRESTACION DE SERVICIOS APOYO A LA GESTION "/>
    <x v="1"/>
    <s v="P-1"/>
    <s v="LURY JAZMÍN FANDIÑO HERRERA"/>
    <x v="69"/>
    <x v="33"/>
    <x v="35"/>
    <x v="1"/>
    <x v="2"/>
    <x v="9"/>
    <x v="7"/>
    <n v="41640000"/>
    <m/>
    <m/>
    <x v="50"/>
    <n v="41640000"/>
    <n v="0"/>
    <m/>
    <n v="1381"/>
    <d v="2017-04-17T00:00:00"/>
    <n v="41640000"/>
    <m/>
    <m/>
    <m/>
    <n v="3470000"/>
    <n v="12"/>
    <m/>
    <n v="41640000"/>
    <n v="0"/>
    <s v="LURY JAZMIN FANDIÑO HERRERA"/>
    <n v="52905539"/>
    <m/>
    <s v="SUBDIRECCIÓN ADMINISTRATIVA "/>
    <s v="TRANSVERSAL"/>
    <n v="41640000"/>
    <n v="0"/>
    <n v="0"/>
    <n v="0"/>
    <n v="41640000"/>
    <n v="0"/>
    <n v="0"/>
    <n v="0"/>
    <n v="0"/>
    <n v="0"/>
    <n v="0"/>
    <n v="0"/>
    <n v="0"/>
    <n v="41640000"/>
    <n v="0"/>
    <n v="431"/>
    <n v="379"/>
    <n v="2017977"/>
    <m/>
    <m/>
    <m/>
    <m/>
    <m/>
    <m/>
    <m/>
    <x v="0"/>
    <n v="1"/>
    <s v="DERECHOS DE TRÁNSITO "/>
    <x v="0"/>
    <x v="0"/>
    <n v="41640000"/>
    <x v="0"/>
    <x v="0"/>
  </r>
  <r>
    <x v="0"/>
    <x v="78"/>
    <x v="20"/>
    <x v="0"/>
    <x v="0"/>
    <x v="6"/>
    <s v="1-PRESTACION DE SERVICIOS APOYO A LA GESTION "/>
    <x v="1"/>
    <s v="PE-1"/>
    <s v="HELEN ADRIANA SERENO"/>
    <x v="70"/>
    <x v="26"/>
    <x v="26"/>
    <x v="11"/>
    <x v="2"/>
    <x v="9"/>
    <x v="7"/>
    <n v="62880000"/>
    <m/>
    <m/>
    <x v="40"/>
    <n v="62876000"/>
    <n v="4000"/>
    <s v="ACTUALIZAN LINEA X SOLICITUD MEMO 53580 11/ABR/17"/>
    <n v="1352"/>
    <d v="2017-04-04T00:00:00"/>
    <n v="62876000"/>
    <m/>
    <m/>
    <m/>
    <n v="5716000"/>
    <n v="11"/>
    <m/>
    <n v="62876000"/>
    <n v="4000"/>
    <s v="HELEN ADRIANA SERENO VELOZA"/>
    <n v="1018420963"/>
    <m/>
    <s v="CORPORATIVA-ADMINISTRATIVA"/>
    <s v="TRANSVERSAL"/>
    <n v="62876000"/>
    <n v="0"/>
    <n v="0"/>
    <n v="0"/>
    <n v="62876000"/>
    <n v="0"/>
    <n v="0"/>
    <n v="0"/>
    <n v="0"/>
    <n v="0"/>
    <n v="0"/>
    <n v="0"/>
    <n v="0"/>
    <n v="62876000"/>
    <n v="4000"/>
    <n v="424"/>
    <n v="365"/>
    <n v="2017938"/>
    <m/>
    <m/>
    <m/>
    <m/>
    <m/>
    <m/>
    <m/>
    <x v="0"/>
    <n v="1"/>
    <s v="DERECHOS DE TRÁNSITO "/>
    <x v="0"/>
    <x v="0"/>
    <n v="62880000"/>
    <x v="0"/>
    <x v="0"/>
  </r>
  <r>
    <x v="0"/>
    <x v="79"/>
    <x v="20"/>
    <x v="0"/>
    <x v="0"/>
    <x v="6"/>
    <s v="1-PRESTACION DE SERVICIOS APOYO A LA GESTION "/>
    <x v="1"/>
    <s v="P-1"/>
    <s v="JOHAN ALEXIS BARRANTES"/>
    <x v="71"/>
    <x v="26"/>
    <x v="26"/>
    <x v="1"/>
    <x v="2"/>
    <x v="9"/>
    <x v="7"/>
    <n v="37440000"/>
    <m/>
    <m/>
    <x v="38"/>
    <n v="37440000"/>
    <n v="0"/>
    <m/>
    <n v="217"/>
    <d v="2017-01-06T00:00:00"/>
    <n v="37440000"/>
    <m/>
    <m/>
    <m/>
    <n v="3120000"/>
    <n v="12"/>
    <m/>
    <n v="37440000"/>
    <n v="0"/>
    <s v="JOHAN ALEXIS BARRANTES PARRA"/>
    <n v="1013594765"/>
    <m/>
    <s v="SUBSECRETARIA GESTION CORPORATIVA-DIRECCION ADMINISTRATIVA Y FINANCIERA"/>
    <m/>
    <n v="37440000"/>
    <n v="0"/>
    <n v="37440000"/>
    <n v="0"/>
    <n v="0"/>
    <n v="0"/>
    <n v="0"/>
    <n v="0"/>
    <n v="0"/>
    <n v="0"/>
    <n v="0"/>
    <n v="0"/>
    <n v="0"/>
    <n v="37440000"/>
    <n v="0"/>
    <n v="90"/>
    <n v="67"/>
    <n v="2017104"/>
    <n v="0"/>
    <m/>
    <m/>
    <m/>
    <m/>
    <m/>
    <m/>
    <x v="0"/>
    <n v="1"/>
    <s v="DERECHOS DE TRÁNSITO "/>
    <x v="0"/>
    <x v="0"/>
    <n v="37440000"/>
    <x v="0"/>
    <x v="0"/>
  </r>
  <r>
    <x v="0"/>
    <x v="80"/>
    <x v="20"/>
    <x v="0"/>
    <x v="0"/>
    <x v="6"/>
    <s v="1-PRESTACION DE SERVICIOS APOYO A LA GESTION "/>
    <x v="1"/>
    <s v="T-1"/>
    <s v="JOSE GONZALO TORRES LEGUIZAMON"/>
    <x v="72"/>
    <x v="26"/>
    <x v="26"/>
    <x v="1"/>
    <x v="2"/>
    <x v="9"/>
    <x v="7"/>
    <n v="28020000"/>
    <m/>
    <m/>
    <x v="51"/>
    <n v="28020000"/>
    <n v="0"/>
    <m/>
    <n v="113"/>
    <d v="2017-01-27T00:00:00"/>
    <n v="28020000"/>
    <m/>
    <m/>
    <m/>
    <n v="2335000"/>
    <n v="12"/>
    <n v="0"/>
    <n v="28020000"/>
    <n v="0"/>
    <s v="JOSE GONZALO TORRES LEGUIZAMON"/>
    <n v="80449031"/>
    <n v="0"/>
    <s v="SUBSECRETARIA GESTION CORPORATIVA-DIRECCION ADMINISTRATIVA Y FINANCIERA"/>
    <s v="TRANSVERSAL"/>
    <n v="28020000"/>
    <n v="0"/>
    <n v="28020000"/>
    <n v="0"/>
    <n v="0"/>
    <n v="0"/>
    <n v="0"/>
    <n v="0"/>
    <n v="0"/>
    <n v="0"/>
    <n v="0"/>
    <n v="0"/>
    <n v="0"/>
    <n v="28020000"/>
    <n v="0"/>
    <n v="49"/>
    <n v="46"/>
    <n v="201784"/>
    <n v="0"/>
    <m/>
    <m/>
    <m/>
    <m/>
    <m/>
    <m/>
    <x v="0"/>
    <n v="1"/>
    <s v="DERECHOS DE TRÁNSITO "/>
    <x v="0"/>
    <x v="0"/>
    <n v="28020000"/>
    <x v="0"/>
    <x v="0"/>
  </r>
  <r>
    <x v="0"/>
    <x v="81"/>
    <x v="20"/>
    <x v="0"/>
    <x v="0"/>
    <x v="6"/>
    <s v="1-PRESTACION DE SERVICIOS APOYO A LA GESTION "/>
    <x v="1"/>
    <s v="A-2"/>
    <s v="ERIKA MORALES AMOROCHO"/>
    <x v="73"/>
    <x v="26"/>
    <x v="26"/>
    <x v="1"/>
    <x v="2"/>
    <x v="9"/>
    <x v="7"/>
    <n v="24960000"/>
    <m/>
    <m/>
    <x v="52"/>
    <n v="24960000"/>
    <n v="0"/>
    <m/>
    <n v="863"/>
    <d v="2017-03-06T00:00:00"/>
    <n v="24960000"/>
    <m/>
    <m/>
    <m/>
    <n v="2080000"/>
    <n v="12"/>
    <m/>
    <n v="24960000"/>
    <n v="0"/>
    <s v="ERIKA MORALES AMOROCHO"/>
    <n v="51999106"/>
    <m/>
    <s v="SUBSECRETARIA GESTION CORPORATIVA-DIRECCION ADMINISTRATIVA Y FINANCIERA"/>
    <s v="TRANSVERSAL"/>
    <n v="24960000"/>
    <n v="0"/>
    <n v="0"/>
    <n v="24960000"/>
    <n v="0"/>
    <n v="0"/>
    <n v="0"/>
    <n v="0"/>
    <n v="0"/>
    <n v="0"/>
    <n v="0"/>
    <n v="0"/>
    <n v="0"/>
    <n v="24960000"/>
    <n v="0"/>
    <n v="227"/>
    <n v="166"/>
    <n v="2017504"/>
    <m/>
    <m/>
    <m/>
    <m/>
    <m/>
    <m/>
    <m/>
    <x v="0"/>
    <n v="1"/>
    <s v="DERECHOS DE TRÁNSITO "/>
    <x v="0"/>
    <x v="0"/>
    <n v="24960000"/>
    <x v="0"/>
    <x v="0"/>
  </r>
  <r>
    <x v="0"/>
    <x v="82"/>
    <x v="20"/>
    <x v="0"/>
    <x v="0"/>
    <x v="6"/>
    <s v="1-PRESTACION DE SERVICIOS APOYO A LA GESTION "/>
    <x v="1"/>
    <s v="A-2"/>
    <s v="NECCY FABIOLA FANDIÑO"/>
    <x v="74"/>
    <x v="26"/>
    <x v="26"/>
    <x v="1"/>
    <x v="2"/>
    <x v="9"/>
    <x v="7"/>
    <n v="25800000"/>
    <n v="1860000"/>
    <m/>
    <x v="43"/>
    <n v="27660000"/>
    <n v="0"/>
    <s v="AUMENTA LINEA X SOLICITUD SSM-SGC-24246 - 16-FEB-2017 "/>
    <n v="519"/>
    <d v="2017-02-15T00:00:00"/>
    <n v="27660000"/>
    <m/>
    <m/>
    <m/>
    <n v="2305000"/>
    <n v="12"/>
    <m/>
    <n v="27660000"/>
    <n v="0"/>
    <s v="NECCY FABIOLA FANDIÑO"/>
    <n v="51916982"/>
    <m/>
    <s v="SUBSECRETARIA GESTION CORPORATIVA-DIRECCION ADMINISTRATIVA Y FINANCIERA"/>
    <s v="TRANSVERSAL"/>
    <n v="27660000"/>
    <n v="0"/>
    <n v="27660000"/>
    <n v="0"/>
    <n v="0"/>
    <n v="0"/>
    <n v="0"/>
    <n v="0"/>
    <n v="0"/>
    <n v="0"/>
    <n v="0"/>
    <n v="0"/>
    <n v="0"/>
    <n v="27660000"/>
    <n v="0"/>
    <n v="147"/>
    <n v="106"/>
    <n v="2017184"/>
    <m/>
    <m/>
    <m/>
    <m/>
    <m/>
    <m/>
    <m/>
    <x v="0"/>
    <n v="1"/>
    <s v="DERECHOS DE TRÁNSITO "/>
    <x v="0"/>
    <x v="0"/>
    <n v="27660000"/>
    <x v="0"/>
    <x v="0"/>
  </r>
  <r>
    <x v="0"/>
    <x v="83"/>
    <x v="20"/>
    <x v="0"/>
    <x v="0"/>
    <x v="6"/>
    <s v="1-PRESTACION DE SERVICIOS APOYO A LA GESTION "/>
    <x v="1"/>
    <s v="A-2"/>
    <s v="LILIANA  CHAVEZ MAYUSA"/>
    <x v="74"/>
    <x v="26"/>
    <x v="26"/>
    <x v="1"/>
    <x v="2"/>
    <x v="9"/>
    <x v="7"/>
    <n v="25800000"/>
    <n v="1860000"/>
    <m/>
    <x v="43"/>
    <n v="27660000"/>
    <n v="0"/>
    <s v="AUMENTA LINEA X SOLICITUD SSM-SGC-24246 - 16-FEB-2017 _x000a_"/>
    <n v="518"/>
    <d v="2017-02-15T00:00:00"/>
    <n v="27660000"/>
    <m/>
    <m/>
    <m/>
    <n v="2305000"/>
    <n v="12"/>
    <m/>
    <n v="27660000"/>
    <n v="0"/>
    <s v="LILIANA CHAVEZ MAYUSA"/>
    <n v="53073565"/>
    <m/>
    <s v="SUBSECRETARIA GESTION CORPORATIVA-DIRECCION ADMINISTRATIVA Y FINANCIERA"/>
    <s v="TRANSVERSAL"/>
    <n v="27660000"/>
    <n v="0"/>
    <n v="27660000"/>
    <n v="0"/>
    <n v="0"/>
    <n v="0"/>
    <n v="0"/>
    <n v="0"/>
    <n v="0"/>
    <n v="0"/>
    <n v="0"/>
    <n v="0"/>
    <n v="0"/>
    <n v="27660000"/>
    <n v="0"/>
    <n v="146"/>
    <n v="114"/>
    <n v="2017204"/>
    <m/>
    <m/>
    <m/>
    <m/>
    <m/>
    <m/>
    <m/>
    <x v="0"/>
    <n v="1"/>
    <s v="DERECHOS DE TRÁNSITO "/>
    <x v="0"/>
    <x v="0"/>
    <n v="27660000"/>
    <x v="0"/>
    <x v="0"/>
  </r>
  <r>
    <x v="0"/>
    <x v="84"/>
    <x v="20"/>
    <x v="0"/>
    <x v="0"/>
    <x v="6"/>
    <s v="1-PRESTACION DE SERVICIOS APOYO A LA GESTION "/>
    <x v="1"/>
    <s v="A-2"/>
    <s v="WILSON EDGAR MENDEZ BELTRÁN"/>
    <x v="75"/>
    <x v="26"/>
    <x v="26"/>
    <x v="1"/>
    <x v="2"/>
    <x v="9"/>
    <x v="7"/>
    <n v="23472000"/>
    <m/>
    <m/>
    <x v="39"/>
    <n v="23472000"/>
    <n v="0"/>
    <m/>
    <n v="112"/>
    <d v="2017-01-27T00:00:00"/>
    <n v="23472000"/>
    <m/>
    <m/>
    <m/>
    <n v="1956000"/>
    <n v="12"/>
    <n v="0"/>
    <n v="23472000"/>
    <n v="0"/>
    <s v="WILSON EDGAR MENDEZ BELTRAN"/>
    <n v="19260754"/>
    <n v="0"/>
    <s v="SUBSECRETARIA GESTION CORPORATIVA-DIRECCION ADMINISTRATIVA Y FINANCIERA"/>
    <s v="CONDUCTOR"/>
    <n v="23472000"/>
    <n v="0"/>
    <n v="23472000"/>
    <n v="0"/>
    <n v="0"/>
    <n v="0"/>
    <n v="0"/>
    <n v="0"/>
    <n v="0"/>
    <n v="0"/>
    <n v="0"/>
    <n v="0"/>
    <n v="0"/>
    <n v="23472000"/>
    <n v="0"/>
    <n v="53"/>
    <n v="51"/>
    <n v="201792"/>
    <n v="0"/>
    <m/>
    <m/>
    <m/>
    <m/>
    <m/>
    <m/>
    <x v="0"/>
    <n v="1"/>
    <s v="DERECHOS DE TRÁNSITO "/>
    <x v="0"/>
    <x v="0"/>
    <n v="23472000"/>
    <x v="0"/>
    <x v="0"/>
  </r>
  <r>
    <x v="0"/>
    <x v="85"/>
    <x v="20"/>
    <x v="0"/>
    <x v="0"/>
    <x v="6"/>
    <s v="1-PRESTACION DE SERVICIOS APOYO A LA GESTION "/>
    <x v="1"/>
    <s v="A-2"/>
    <s v="WALTHER BING SANCHEZ TURMEQUE"/>
    <x v="75"/>
    <x v="26"/>
    <x v="26"/>
    <x v="1"/>
    <x v="2"/>
    <x v="9"/>
    <x v="7"/>
    <n v="23472000"/>
    <m/>
    <m/>
    <x v="39"/>
    <n v="23472000"/>
    <n v="0"/>
    <m/>
    <n v="111"/>
    <d v="2017-01-27T00:00:00"/>
    <n v="23472000"/>
    <m/>
    <m/>
    <m/>
    <n v="1956000"/>
    <n v="12"/>
    <n v="0"/>
    <n v="23472000"/>
    <n v="0"/>
    <s v="WALTHER BING SANCHEZ TURMEQUE"/>
    <n v="79463780"/>
    <n v="0"/>
    <s v="SUBSECRETARIA GESTION CORPORATIVA-DIRECCION ADMINISTRATIVA Y FINANCIERA"/>
    <s v="CONDUCTOR"/>
    <n v="23472000"/>
    <n v="23472000"/>
    <n v="0"/>
    <n v="0"/>
    <n v="0"/>
    <n v="0"/>
    <n v="0"/>
    <n v="0"/>
    <n v="0"/>
    <n v="0"/>
    <n v="0"/>
    <n v="0"/>
    <n v="0"/>
    <n v="23472000"/>
    <n v="0"/>
    <n v="51"/>
    <n v="26"/>
    <n v="201745"/>
    <m/>
    <m/>
    <m/>
    <m/>
    <m/>
    <m/>
    <m/>
    <x v="0"/>
    <n v="1"/>
    <s v="DERECHOS DE TRÁNSITO "/>
    <x v="0"/>
    <x v="0"/>
    <n v="23472000"/>
    <x v="0"/>
    <x v="0"/>
  </r>
  <r>
    <x v="0"/>
    <x v="86"/>
    <x v="20"/>
    <x v="0"/>
    <x v="0"/>
    <x v="6"/>
    <s v="1-PRESTACION DE SERVICIOS APOYO A LA GESTION "/>
    <x v="1"/>
    <s v="A-2"/>
    <s v="NESTOR AUGUSTO BELTRAN ANGEL"/>
    <x v="75"/>
    <x v="26"/>
    <x v="26"/>
    <x v="1"/>
    <x v="2"/>
    <x v="9"/>
    <x v="7"/>
    <n v="23472000"/>
    <m/>
    <m/>
    <x v="39"/>
    <n v="23472000"/>
    <n v="0"/>
    <m/>
    <n v="110"/>
    <d v="2017-01-27T00:00:00"/>
    <n v="23472000"/>
    <m/>
    <m/>
    <m/>
    <n v="1956000"/>
    <n v="12"/>
    <n v="0"/>
    <n v="23472000"/>
    <n v="0"/>
    <s v="NESTOR AUGUSTO BELTRAN ANGEL"/>
    <n v="19462436"/>
    <n v="0"/>
    <s v="SUBSECRETARIA GESTION CORPORATIVA-DIRECCION ADMINISTRATIVA Y FINANCIERA"/>
    <s v="CONDUCTOR"/>
    <n v="23472000"/>
    <n v="0"/>
    <n v="23472000"/>
    <n v="0"/>
    <n v="0"/>
    <n v="0"/>
    <n v="0"/>
    <n v="0"/>
    <n v="0"/>
    <n v="0"/>
    <n v="0"/>
    <n v="0"/>
    <n v="0"/>
    <n v="23472000"/>
    <n v="0"/>
    <n v="54"/>
    <n v="41"/>
    <n v="201776"/>
    <n v="0"/>
    <m/>
    <m/>
    <m/>
    <m/>
    <m/>
    <m/>
    <x v="0"/>
    <n v="1"/>
    <s v="DERECHOS DE TRÁNSITO "/>
    <x v="0"/>
    <x v="0"/>
    <n v="23472000"/>
    <x v="0"/>
    <x v="0"/>
  </r>
  <r>
    <x v="0"/>
    <x v="87"/>
    <x v="20"/>
    <x v="0"/>
    <x v="0"/>
    <x v="6"/>
    <s v="1-PRESTACION DE SERVICIOS APOYO A LA GESTION "/>
    <x v="1"/>
    <s v="PE-5"/>
    <s v="OLGA LILIANA PINEDA BUITRAGO"/>
    <x v="76"/>
    <x v="26"/>
    <x v="26"/>
    <x v="1"/>
    <x v="2"/>
    <x v="9"/>
    <x v="7"/>
    <n v="104400000"/>
    <m/>
    <m/>
    <x v="53"/>
    <n v="104400000"/>
    <n v="0"/>
    <s v="AUMENTAN LINEA X SOLICITUD MEMO SGC-7112 DEL 19/ENE/2016"/>
    <n v="89"/>
    <d v="2017-01-17T00:00:00"/>
    <n v="104400000"/>
    <m/>
    <m/>
    <m/>
    <n v="8700000"/>
    <n v="12"/>
    <n v="0"/>
    <n v="104400000"/>
    <n v="0"/>
    <s v="OLGA LILIANA PINEDA BUITRAGO"/>
    <n v="52346766"/>
    <s v="SE ANULA CDP 33 17/01/2017 CAMBIA VALOR $95,700,00"/>
    <s v="SUBSECRETARIA GESTION CORPORATIVA-DAL"/>
    <s v="CONTRATACIÓN"/>
    <n v="104400000"/>
    <n v="104400000"/>
    <n v="0"/>
    <n v="0"/>
    <n v="0"/>
    <n v="0"/>
    <n v="0"/>
    <n v="0"/>
    <n v="0"/>
    <n v="0"/>
    <n v="0"/>
    <n v="0"/>
    <n v="0"/>
    <n v="104400000"/>
    <n v="0"/>
    <n v="36"/>
    <n v="10"/>
    <n v="201701"/>
    <n v="104400000"/>
    <m/>
    <m/>
    <m/>
    <m/>
    <m/>
    <m/>
    <x v="0"/>
    <n v="1"/>
    <s v="DERECHOS DE TRÁNSITO "/>
    <x v="0"/>
    <x v="0"/>
    <n v="104400000"/>
    <x v="0"/>
    <x v="0"/>
  </r>
  <r>
    <x v="0"/>
    <x v="88"/>
    <x v="20"/>
    <x v="0"/>
    <x v="0"/>
    <x v="6"/>
    <s v="1-PRESTACION DE SERVICIOS APOYO A LA GESTION "/>
    <x v="1"/>
    <s v="PE-5"/>
    <s v="PAULO ANDRES RINCON GARAY"/>
    <x v="77"/>
    <x v="26"/>
    <x v="26"/>
    <x v="1"/>
    <x v="2"/>
    <x v="9"/>
    <x v="7"/>
    <n v="101400000"/>
    <m/>
    <m/>
    <x v="33"/>
    <n v="101400000"/>
    <n v="0"/>
    <m/>
    <n v="107"/>
    <d v="2017-01-26T00:00:00"/>
    <n v="101400000"/>
    <m/>
    <m/>
    <m/>
    <n v="8450000"/>
    <n v="12"/>
    <n v="0"/>
    <n v="101400000"/>
    <n v="0"/>
    <s v="PAULO ANDRES RINCON GARAY"/>
    <n v="80204155"/>
    <n v="0"/>
    <s v="SUBSECRETARIA GESTION CORPORATIVA-DAL"/>
    <s v="CONTRATACIÓN"/>
    <n v="101400000"/>
    <n v="101400000"/>
    <n v="0"/>
    <n v="0"/>
    <n v="0"/>
    <n v="0"/>
    <n v="0"/>
    <n v="0"/>
    <n v="0"/>
    <n v="0"/>
    <n v="0"/>
    <n v="0"/>
    <n v="0"/>
    <n v="101400000"/>
    <n v="0"/>
    <n v="47"/>
    <n v="18"/>
    <n v="201707"/>
    <n v="101400000"/>
    <m/>
    <m/>
    <m/>
    <m/>
    <m/>
    <m/>
    <x v="0"/>
    <n v="1"/>
    <s v="DERECHOS DE TRÁNSITO "/>
    <x v="0"/>
    <x v="0"/>
    <n v="101400000"/>
    <x v="0"/>
    <x v="0"/>
  </r>
  <r>
    <x v="0"/>
    <x v="89"/>
    <x v="20"/>
    <x v="0"/>
    <x v="0"/>
    <x v="6"/>
    <s v="1-PRESTACION DE SERVICIOS APOYO A LA GESTION "/>
    <x v="1"/>
    <s v="PE-5"/>
    <s v="JULIAN  JARAMILLO GONZALEZ"/>
    <x v="78"/>
    <x v="26"/>
    <x v="26"/>
    <x v="1"/>
    <x v="2"/>
    <x v="9"/>
    <x v="7"/>
    <n v="104400000"/>
    <m/>
    <m/>
    <x v="53"/>
    <n v="104400000"/>
    <n v="0"/>
    <m/>
    <n v="221"/>
    <d v="2017-02-07T00:00:00"/>
    <n v="104400000"/>
    <m/>
    <m/>
    <m/>
    <n v="8700000"/>
    <n v="12"/>
    <m/>
    <n v="104400000"/>
    <n v="0"/>
    <s v="JULIAN JARAMILLO GONZALEZ"/>
    <n v="80039697"/>
    <m/>
    <s v="SUBSECRETARIA GESTION CORPORATIVA-DAL"/>
    <s v="APOYO A LA GESTION"/>
    <n v="104400000"/>
    <n v="0"/>
    <n v="104400000"/>
    <n v="0"/>
    <n v="0"/>
    <n v="0"/>
    <n v="0"/>
    <n v="0"/>
    <n v="0"/>
    <n v="0"/>
    <n v="0"/>
    <n v="0"/>
    <n v="0"/>
    <n v="104400000"/>
    <n v="0"/>
    <n v="95"/>
    <n v="61"/>
    <n v="2017101"/>
    <n v="0"/>
    <m/>
    <m/>
    <m/>
    <m/>
    <m/>
    <m/>
    <x v="0"/>
    <n v="1"/>
    <s v="DERECHOS DE TRÁNSITO "/>
    <x v="0"/>
    <x v="0"/>
    <n v="104400000"/>
    <x v="0"/>
    <x v="0"/>
  </r>
  <r>
    <x v="0"/>
    <x v="90"/>
    <x v="20"/>
    <x v="0"/>
    <x v="0"/>
    <x v="6"/>
    <s v="1-PRESTACION DE SERVICIOS APOYO A LA GESTION "/>
    <x v="1"/>
    <s v="PE-3"/>
    <s v="JONNATHAN MONTOYA SAENZ "/>
    <x v="79"/>
    <x v="26"/>
    <x v="26"/>
    <x v="1"/>
    <x v="2"/>
    <x v="9"/>
    <x v="7"/>
    <n v="87360000"/>
    <m/>
    <m/>
    <x v="54"/>
    <n v="0"/>
    <n v="87360000"/>
    <s v="ACTUALIZAN LINEA X SOLICITUD MEMO SGC-59265 DEL 25/ABR/17"/>
    <n v="1404"/>
    <d v="2017-04-20T00:00:00"/>
    <n v="80080000"/>
    <m/>
    <m/>
    <m/>
    <n v="7280000"/>
    <n v="11"/>
    <m/>
    <n v="80080000"/>
    <n v="7280000"/>
    <s v="JONNATHAN MONTOYA SAENZ"/>
    <n v="80756059"/>
    <m/>
    <s v="DAL"/>
    <s v="CONTRATACIÓN"/>
    <n v="0"/>
    <n v="0"/>
    <n v="0"/>
    <n v="0"/>
    <n v="0"/>
    <n v="0"/>
    <n v="0"/>
    <n v="0"/>
    <n v="0"/>
    <n v="0"/>
    <n v="0"/>
    <n v="0"/>
    <n v="0"/>
    <n v="0"/>
    <n v="87360000"/>
    <m/>
    <m/>
    <m/>
    <m/>
    <m/>
    <m/>
    <m/>
    <m/>
    <m/>
    <m/>
    <x v="0"/>
    <n v="1"/>
    <s v="DERECHOS DE TRÁNSITO "/>
    <x v="0"/>
    <x v="0"/>
    <n v="87360000"/>
    <x v="0"/>
    <x v="0"/>
  </r>
  <r>
    <x v="0"/>
    <x v="91"/>
    <x v="20"/>
    <x v="0"/>
    <x v="0"/>
    <x v="6"/>
    <s v="1-PRESTACION DE SERVICIOS APOYO A LA GESTION "/>
    <x v="1"/>
    <s v="PE-3"/>
    <s v="OSCAR FABIAN MARTINEZ CAMACHO "/>
    <x v="79"/>
    <x v="36"/>
    <x v="24"/>
    <x v="11"/>
    <x v="2"/>
    <x v="9"/>
    <x v="7"/>
    <n v="80080000"/>
    <m/>
    <m/>
    <x v="55"/>
    <n v="80080000"/>
    <n v="0"/>
    <m/>
    <n v="1260"/>
    <d v="2017-03-31T00:00:00"/>
    <n v="80080000"/>
    <m/>
    <m/>
    <m/>
    <n v="7280000"/>
    <n v="11"/>
    <m/>
    <n v="80080000"/>
    <n v="0"/>
    <s v="OSCAR FABIAN MÁRTINEZ CAMACHO "/>
    <n v="80083374"/>
    <m/>
    <s v="SUBSECRETARIA GESTION CORPORATIVA-DAL"/>
    <s v="CONTRATACIÓN"/>
    <n v="80080000"/>
    <n v="0"/>
    <n v="0"/>
    <n v="0"/>
    <n v="80080000"/>
    <n v="0"/>
    <n v="0"/>
    <n v="0"/>
    <n v="0"/>
    <n v="0"/>
    <n v="0"/>
    <n v="0"/>
    <n v="0"/>
    <n v="80080000"/>
    <n v="0"/>
    <n v="386"/>
    <n v="300"/>
    <n v="2017803"/>
    <m/>
    <m/>
    <m/>
    <m/>
    <m/>
    <m/>
    <m/>
    <x v="0"/>
    <n v="1"/>
    <s v="DERECHOS DE TRÁNSITO "/>
    <x v="0"/>
    <x v="0"/>
    <n v="80080000"/>
    <x v="0"/>
    <x v="0"/>
  </r>
  <r>
    <x v="0"/>
    <x v="92"/>
    <x v="20"/>
    <x v="0"/>
    <x v="0"/>
    <x v="6"/>
    <s v="1-PRESTACION DE SERVICIOS APOYO A LA GESTION "/>
    <x v="1"/>
    <s v="PE-5"/>
    <s v="MARIA CAMILA ARAQUE PEREZ"/>
    <x v="80"/>
    <x v="26"/>
    <x v="26"/>
    <x v="1"/>
    <x v="2"/>
    <x v="9"/>
    <x v="7"/>
    <n v="104400000"/>
    <m/>
    <m/>
    <x v="53"/>
    <n v="104400000"/>
    <n v="0"/>
    <m/>
    <n v="616"/>
    <d v="2017-02-21T00:00:00"/>
    <n v="104400000"/>
    <m/>
    <m/>
    <m/>
    <n v="8700000"/>
    <n v="12"/>
    <m/>
    <n v="104400000"/>
    <n v="0"/>
    <s v="MARIA CAMILA ARAQUE PEREZ"/>
    <n v="52992863"/>
    <m/>
    <s v="SUBSECRETARIA GESTION CORPORATIVA-DAL"/>
    <s v="REPRESENTACION JUDICIAL"/>
    <n v="104400000"/>
    <n v="0"/>
    <n v="104400000"/>
    <n v="0"/>
    <n v="0"/>
    <n v="0"/>
    <n v="0"/>
    <n v="0"/>
    <n v="0"/>
    <n v="0"/>
    <n v="0"/>
    <n v="0"/>
    <n v="0"/>
    <n v="104400000"/>
    <n v="0"/>
    <n v="173"/>
    <n v="116"/>
    <n v="2017230"/>
    <m/>
    <m/>
    <m/>
    <m/>
    <m/>
    <m/>
    <m/>
    <x v="0"/>
    <n v="1"/>
    <s v="DERECHOS DE TRÁNSITO "/>
    <x v="0"/>
    <x v="0"/>
    <n v="104400000"/>
    <x v="0"/>
    <x v="0"/>
  </r>
  <r>
    <x v="0"/>
    <x v="93"/>
    <x v="20"/>
    <x v="0"/>
    <x v="0"/>
    <x v="6"/>
    <s v="1-PRESTACION DE SERVICIOS APOYO A LA GESTION "/>
    <x v="1"/>
    <s v="PE-2"/>
    <s v="GIOVANNY ANDRES GARCIA RODRIGUEZ"/>
    <x v="81"/>
    <x v="26"/>
    <x v="26"/>
    <x v="1"/>
    <x v="2"/>
    <x v="9"/>
    <x v="7"/>
    <n v="78252000"/>
    <m/>
    <m/>
    <x v="56"/>
    <n v="78252000"/>
    <n v="0"/>
    <m/>
    <n v="463"/>
    <d v="2017-02-14T00:00:00"/>
    <n v="78252000"/>
    <m/>
    <m/>
    <m/>
    <n v="6521000"/>
    <n v="12"/>
    <m/>
    <n v="78252000"/>
    <n v="0"/>
    <s v="GIOVANNY ANDRES GARCIA RODRIGUEZ"/>
    <n v="80240264"/>
    <m/>
    <s v="SUBSECRETARIA GESTION CORPORATIVA-DAL"/>
    <s v="APOYO A LA GESTION"/>
    <n v="78252000"/>
    <n v="0"/>
    <n v="78252000"/>
    <n v="0"/>
    <n v="0"/>
    <n v="0"/>
    <n v="0"/>
    <n v="0"/>
    <n v="0"/>
    <n v="0"/>
    <n v="0"/>
    <n v="0"/>
    <n v="0"/>
    <n v="78252000"/>
    <n v="0"/>
    <n v="138"/>
    <n v="74"/>
    <n v="2017114"/>
    <m/>
    <m/>
    <m/>
    <m/>
    <m/>
    <m/>
    <m/>
    <x v="0"/>
    <n v="1"/>
    <s v="DERECHOS DE TRÁNSITO "/>
    <x v="0"/>
    <x v="0"/>
    <n v="78252000"/>
    <x v="0"/>
    <x v="0"/>
  </r>
  <r>
    <x v="0"/>
    <x v="94"/>
    <x v="20"/>
    <x v="0"/>
    <x v="0"/>
    <x v="6"/>
    <s v="1-PRESTACION DE SERVICIOS APOYO A LA GESTION "/>
    <x v="1"/>
    <s v="PE-2"/>
    <s v="ALBA NELLY CHACON REYES "/>
    <x v="79"/>
    <x v="37"/>
    <x v="38"/>
    <x v="11"/>
    <x v="2"/>
    <x v="9"/>
    <x v="7"/>
    <n v="74360000"/>
    <m/>
    <m/>
    <x v="57"/>
    <n v="74360000"/>
    <n v="0"/>
    <m/>
    <n v="1152"/>
    <d v="2017-03-17T00:00:00"/>
    <n v="74360000"/>
    <m/>
    <m/>
    <m/>
    <n v="6760000"/>
    <n v="11"/>
    <m/>
    <n v="74360000"/>
    <n v="0"/>
    <s v="ALBA NELLY CHACON REYES"/>
    <n v="52409212"/>
    <m/>
    <s v="SUBSECRETARIA GESTION CORPORATIVA-DAL"/>
    <s v="CONTRATACIÓN"/>
    <n v="74360000"/>
    <n v="0"/>
    <n v="0"/>
    <n v="74360000"/>
    <n v="0"/>
    <n v="0"/>
    <n v="0"/>
    <n v="0"/>
    <n v="0"/>
    <n v="0"/>
    <n v="0"/>
    <n v="0"/>
    <n v="0"/>
    <n v="74360000"/>
    <n v="0"/>
    <n v="311"/>
    <n v="212"/>
    <n v="2017628"/>
    <m/>
    <m/>
    <m/>
    <m/>
    <m/>
    <m/>
    <m/>
    <x v="0"/>
    <n v="1"/>
    <s v="DERECHOS DE TRÁNSITO "/>
    <x v="0"/>
    <x v="0"/>
    <n v="74360000"/>
    <x v="0"/>
    <x v="0"/>
  </r>
  <r>
    <x v="0"/>
    <x v="95"/>
    <x v="20"/>
    <x v="0"/>
    <x v="0"/>
    <x v="6"/>
    <s v="1-PRESTACION DE SERVICIOS APOYO A LA GESTION "/>
    <x v="1"/>
    <s v="PE-3"/>
    <s v="DIANA MARIA DEL PILAR FERNANDEZ COTES"/>
    <x v="82"/>
    <x v="6"/>
    <x v="30"/>
    <x v="11"/>
    <x v="2"/>
    <x v="9"/>
    <x v="7"/>
    <n v="80080000"/>
    <m/>
    <m/>
    <x v="55"/>
    <n v="80080000"/>
    <n v="0"/>
    <m/>
    <n v="1259"/>
    <d v="2017-03-31T00:00:00"/>
    <n v="80080000"/>
    <m/>
    <m/>
    <m/>
    <n v="7280000"/>
    <n v="11"/>
    <m/>
    <n v="80080000"/>
    <n v="0"/>
    <s v="DIANA MARIA DEL PILAR FERNÁNDEZ COTES"/>
    <n v="53006234"/>
    <m/>
    <s v="SUBSECRETARIA GESTION CORPORATIVA-DAL"/>
    <s v="NORMATIVIDAD Y CONCEPTOS "/>
    <n v="80080000"/>
    <n v="0"/>
    <n v="0"/>
    <n v="0"/>
    <n v="80080000"/>
    <n v="0"/>
    <n v="0"/>
    <n v="0"/>
    <n v="0"/>
    <n v="0"/>
    <n v="0"/>
    <n v="0"/>
    <n v="0"/>
    <n v="80080000"/>
    <n v="0"/>
    <n v="385"/>
    <n v="306"/>
    <n v="2017837"/>
    <m/>
    <m/>
    <m/>
    <m/>
    <m/>
    <m/>
    <m/>
    <x v="0"/>
    <n v="1"/>
    <s v="DERECHOS DE TRÁNSITO "/>
    <x v="0"/>
    <x v="0"/>
    <n v="80080000"/>
    <x v="0"/>
    <x v="0"/>
  </r>
  <r>
    <x v="0"/>
    <x v="96"/>
    <x v="20"/>
    <x v="0"/>
    <x v="0"/>
    <x v="6"/>
    <s v="1-PRESTACION DE SERVICIOS APOYO A LA GESTION "/>
    <x v="1"/>
    <s v="PE-2"/>
    <s v="ROLANDO ALFONSO NIÑO PALENCIA"/>
    <x v="79"/>
    <x v="38"/>
    <x v="39"/>
    <x v="11"/>
    <x v="2"/>
    <x v="9"/>
    <x v="7"/>
    <n v="74360000"/>
    <m/>
    <m/>
    <x v="57"/>
    <n v="74360000"/>
    <n v="0"/>
    <m/>
    <n v="1233"/>
    <d v="2017-03-30T00:00:00"/>
    <n v="74360000"/>
    <m/>
    <m/>
    <m/>
    <n v="6760000"/>
    <n v="11"/>
    <m/>
    <n v="74360000"/>
    <n v="0"/>
    <s v="ROLANDO ALFONSO NIÑO PALENCIA"/>
    <n v="13543982"/>
    <m/>
    <s v="SUBSECRETARIA GESTION CORPORATIVA-DAL"/>
    <s v="CONTRATACIÓN"/>
    <n v="74360000"/>
    <n v="0"/>
    <n v="0"/>
    <n v="74360000"/>
    <n v="0"/>
    <n v="0"/>
    <n v="0"/>
    <n v="0"/>
    <n v="0"/>
    <n v="0"/>
    <n v="0"/>
    <n v="0"/>
    <n v="0"/>
    <n v="74360000"/>
    <n v="0"/>
    <n v="379"/>
    <n v="256"/>
    <n v="2017764"/>
    <m/>
    <m/>
    <m/>
    <m/>
    <m/>
    <m/>
    <m/>
    <x v="0"/>
    <n v="1"/>
    <s v="DERECHOS DE TRÁNSITO "/>
    <x v="0"/>
    <x v="0"/>
    <n v="74360000"/>
    <x v="0"/>
    <x v="0"/>
  </r>
  <r>
    <x v="0"/>
    <x v="97"/>
    <x v="20"/>
    <x v="0"/>
    <x v="0"/>
    <x v="6"/>
    <s v="1-PRESTACION DE SERVICIOS APOYO A LA GESTION "/>
    <x v="1"/>
    <s v="PE-2"/>
    <s v="CARLOS ANDRES TOBOS TRIANA"/>
    <x v="82"/>
    <x v="39"/>
    <x v="40"/>
    <x v="11"/>
    <x v="2"/>
    <x v="9"/>
    <x v="7"/>
    <n v="68640000"/>
    <m/>
    <m/>
    <x v="58"/>
    <n v="68640000"/>
    <n v="0"/>
    <m/>
    <n v="880"/>
    <d v="2017-03-08T00:00:00"/>
    <n v="68640000"/>
    <m/>
    <m/>
    <m/>
    <n v="6240000"/>
    <n v="11"/>
    <m/>
    <n v="68640000"/>
    <n v="0"/>
    <s v="CARLOS ANDRES TOBOS TRIANA"/>
    <n v="91018557"/>
    <m/>
    <s v="SUBSECRETARIA GESTION CORPORATIVA-DAL"/>
    <s v="NORMATIVIDAD Y CONCEPTOS "/>
    <n v="68640000"/>
    <n v="0"/>
    <n v="0"/>
    <n v="68640000"/>
    <n v="0"/>
    <n v="0"/>
    <n v="0"/>
    <n v="0"/>
    <n v="0"/>
    <n v="0"/>
    <n v="0"/>
    <n v="0"/>
    <n v="0"/>
    <n v="68640000"/>
    <n v="0"/>
    <n v="230"/>
    <n v="157"/>
    <n v="2017462"/>
    <m/>
    <m/>
    <m/>
    <m/>
    <m/>
    <m/>
    <m/>
    <x v="0"/>
    <n v="1"/>
    <s v="DERECHOS DE TRÁNSITO "/>
    <x v="0"/>
    <x v="0"/>
    <n v="68640000"/>
    <x v="0"/>
    <x v="0"/>
  </r>
  <r>
    <x v="0"/>
    <x v="98"/>
    <x v="20"/>
    <x v="0"/>
    <x v="0"/>
    <x v="6"/>
    <s v="1-PRESTACION DE SERVICIOS APOYO A LA GESTION "/>
    <x v="1"/>
    <s v="PE-3"/>
    <s v="JOHANNA PAOLA RESTREPO SIERRA"/>
    <x v="79"/>
    <x v="40"/>
    <x v="41"/>
    <x v="11"/>
    <x v="2"/>
    <x v="9"/>
    <x v="7"/>
    <n v="80080000"/>
    <m/>
    <m/>
    <x v="55"/>
    <n v="80080000"/>
    <n v="0"/>
    <m/>
    <n v="809"/>
    <d v="2017-03-01T00:00:00"/>
    <n v="80080000"/>
    <m/>
    <m/>
    <m/>
    <n v="7280000"/>
    <n v="11"/>
    <m/>
    <n v="80080000"/>
    <n v="0"/>
    <s v="JOHANNA PAOLA RESTREPO SIERRA"/>
    <n v="1018412379"/>
    <m/>
    <s v="SUBSECRETARIA GESTION CORPORATIVA-DAL"/>
    <s v="CONTRATACIÓN"/>
    <n v="80080000"/>
    <n v="0"/>
    <n v="0"/>
    <n v="80080000"/>
    <n v="0"/>
    <n v="0"/>
    <n v="0"/>
    <n v="0"/>
    <n v="0"/>
    <n v="0"/>
    <n v="0"/>
    <n v="0"/>
    <n v="0"/>
    <n v="80080000"/>
    <n v="0"/>
    <n v="208"/>
    <n v="145"/>
    <n v="2017395"/>
    <m/>
    <m/>
    <m/>
    <m/>
    <m/>
    <m/>
    <m/>
    <x v="0"/>
    <n v="1"/>
    <s v="DERECHOS DE TRÁNSITO "/>
    <x v="0"/>
    <x v="0"/>
    <n v="80080000"/>
    <x v="0"/>
    <x v="0"/>
  </r>
  <r>
    <x v="0"/>
    <x v="99"/>
    <x v="20"/>
    <x v="0"/>
    <x v="0"/>
    <x v="6"/>
    <s v="1-PRESTACION DE SERVICIOS APOYO A LA GESTION "/>
    <x v="1"/>
    <s v="PE-2"/>
    <s v="ELIZABETH  LESMES AVILA"/>
    <x v="79"/>
    <x v="39"/>
    <x v="40"/>
    <x v="11"/>
    <x v="2"/>
    <x v="9"/>
    <x v="7"/>
    <n v="68640000"/>
    <m/>
    <m/>
    <x v="58"/>
    <n v="0"/>
    <n v="68640000"/>
    <m/>
    <m/>
    <m/>
    <m/>
    <m/>
    <m/>
    <m/>
    <m/>
    <m/>
    <m/>
    <n v="0"/>
    <n v="68640000"/>
    <m/>
    <m/>
    <m/>
    <m/>
    <m/>
    <n v="0"/>
    <n v="0"/>
    <n v="0"/>
    <n v="0"/>
    <n v="0"/>
    <n v="0"/>
    <n v="0"/>
    <n v="0"/>
    <n v="0"/>
    <n v="0"/>
    <n v="0"/>
    <n v="0"/>
    <n v="0"/>
    <n v="0"/>
    <n v="68640000"/>
    <m/>
    <m/>
    <m/>
    <m/>
    <m/>
    <m/>
    <m/>
    <m/>
    <m/>
    <m/>
    <x v="0"/>
    <n v="1"/>
    <s v="DERECHOS DE TRÁNSITO "/>
    <x v="0"/>
    <x v="0"/>
    <n v="68640000"/>
    <x v="0"/>
    <x v="0"/>
  </r>
  <r>
    <x v="0"/>
    <x v="100"/>
    <x v="20"/>
    <x v="0"/>
    <x v="0"/>
    <x v="6"/>
    <s v="1-PRESTACION DE SERVICIOS APOYO A LA GESTION "/>
    <x v="1"/>
    <s v="PE-3"/>
    <s v="ZOHANY PAOLA ESPAÑA OSEJO"/>
    <x v="82"/>
    <x v="41"/>
    <x v="42"/>
    <x v="11"/>
    <x v="2"/>
    <x v="9"/>
    <x v="7"/>
    <n v="80080000"/>
    <m/>
    <m/>
    <x v="55"/>
    <n v="0"/>
    <n v="80080000"/>
    <m/>
    <n v="1403"/>
    <d v="2017-04-20T00:00:00"/>
    <n v="80080000"/>
    <m/>
    <m/>
    <m/>
    <n v="7280000"/>
    <n v="11"/>
    <m/>
    <n v="80080000"/>
    <n v="0"/>
    <s v="ZOHANY PAOLA ESPAÑA OSEJO"/>
    <n v="52430479"/>
    <m/>
    <s v="DAL"/>
    <s v="NORMATIVIDAD Y CONCEPTOS "/>
    <n v="0"/>
    <n v="0"/>
    <n v="0"/>
    <n v="0"/>
    <n v="0"/>
    <n v="0"/>
    <n v="0"/>
    <n v="0"/>
    <n v="0"/>
    <n v="0"/>
    <n v="0"/>
    <n v="0"/>
    <n v="0"/>
    <n v="0"/>
    <n v="80080000"/>
    <m/>
    <m/>
    <m/>
    <m/>
    <m/>
    <m/>
    <m/>
    <m/>
    <m/>
    <m/>
    <x v="0"/>
    <n v="1"/>
    <s v="DERECHOS DE TRÁNSITO "/>
    <x v="0"/>
    <x v="0"/>
    <n v="80080000"/>
    <x v="0"/>
    <x v="0"/>
  </r>
  <r>
    <x v="0"/>
    <x v="101"/>
    <x v="20"/>
    <x v="0"/>
    <x v="0"/>
    <x v="6"/>
    <s v="1-PRESTACION DE SERVICIOS APOYO A LA GESTION "/>
    <x v="1"/>
    <s v="PE-1"/>
    <s v="FRANCY CASTRO CAMELO"/>
    <x v="83"/>
    <x v="26"/>
    <x v="26"/>
    <x v="1"/>
    <x v="2"/>
    <x v="9"/>
    <x v="7"/>
    <n v="72000000"/>
    <m/>
    <m/>
    <x v="59"/>
    <n v="72000000"/>
    <n v="0"/>
    <m/>
    <n v="215"/>
    <d v="2017-02-06T00:00:00"/>
    <n v="72000000"/>
    <m/>
    <m/>
    <m/>
    <n v="6000000"/>
    <n v="12"/>
    <m/>
    <n v="72000000"/>
    <n v="0"/>
    <s v="FRANCY CASTRO CAMERO"/>
    <n v="52776533"/>
    <m/>
    <s v="SUBSECRETARIA GESTION CORPORATIVA-DAL"/>
    <s v="APOYO A LA GESTION"/>
    <n v="72000000"/>
    <n v="0"/>
    <n v="72000000"/>
    <n v="0"/>
    <n v="0"/>
    <n v="0"/>
    <n v="0"/>
    <n v="0"/>
    <n v="0"/>
    <n v="0"/>
    <n v="0"/>
    <n v="0"/>
    <n v="0"/>
    <n v="72000000"/>
    <n v="0"/>
    <n v="88"/>
    <n v="49"/>
    <n v="201786"/>
    <n v="0"/>
    <m/>
    <m/>
    <m/>
    <m/>
    <m/>
    <m/>
    <x v="0"/>
    <n v="1"/>
    <s v="DERECHOS DE TRÁNSITO "/>
    <x v="0"/>
    <x v="0"/>
    <n v="72000000"/>
    <x v="0"/>
    <x v="0"/>
  </r>
  <r>
    <x v="0"/>
    <x v="102"/>
    <x v="20"/>
    <x v="0"/>
    <x v="0"/>
    <x v="6"/>
    <s v="1-PRESTACION DE SERVICIOS APOYO A LA GESTION "/>
    <x v="1"/>
    <s v="P-4"/>
    <s v="LINA PAOLA VALDES SUAREZ"/>
    <x v="81"/>
    <x v="26"/>
    <x v="26"/>
    <x v="1"/>
    <x v="2"/>
    <x v="9"/>
    <x v="7"/>
    <n v="72000000"/>
    <m/>
    <m/>
    <x v="59"/>
    <n v="72000000"/>
    <n v="0"/>
    <m/>
    <n v="162"/>
    <d v="2017-02-03T00:00:00"/>
    <n v="72000000"/>
    <m/>
    <m/>
    <m/>
    <n v="6000000"/>
    <n v="12"/>
    <m/>
    <n v="72000000"/>
    <n v="0"/>
    <s v="LINA PAOLA VALDES SUAREZ"/>
    <n v="53165955"/>
    <m/>
    <s v="SUBSECRETARIA GESTION CORPORATIVA-DAL"/>
    <s v="CONTRATACIÓN"/>
    <n v="72000000"/>
    <n v="0"/>
    <n v="72000000"/>
    <n v="0"/>
    <n v="0"/>
    <n v="0"/>
    <n v="0"/>
    <n v="0"/>
    <n v="0"/>
    <n v="0"/>
    <n v="0"/>
    <n v="0"/>
    <n v="0"/>
    <n v="72000000"/>
    <n v="0"/>
    <n v="84"/>
    <n v="43"/>
    <n v="201780"/>
    <n v="0"/>
    <m/>
    <m/>
    <m/>
    <m/>
    <m/>
    <m/>
    <x v="0"/>
    <n v="1"/>
    <s v="DERECHOS DE TRÁNSITO "/>
    <x v="0"/>
    <x v="0"/>
    <n v="72000000"/>
    <x v="0"/>
    <x v="0"/>
  </r>
  <r>
    <x v="0"/>
    <x v="103"/>
    <x v="20"/>
    <x v="0"/>
    <x v="0"/>
    <x v="6"/>
    <s v="1-PRESTACION DE SERVICIOS APOYO A LA GESTION "/>
    <x v="1"/>
    <s v="PE-1"/>
    <s v="CARLOS ALBERTO ALVAREZ PEREZ"/>
    <x v="81"/>
    <x v="26"/>
    <x v="26"/>
    <x v="1"/>
    <x v="2"/>
    <x v="9"/>
    <x v="7"/>
    <n v="72000000"/>
    <m/>
    <m/>
    <x v="59"/>
    <n v="72000000"/>
    <n v="0"/>
    <m/>
    <n v="615"/>
    <d v="2017-02-21T00:00:00"/>
    <n v="72000000"/>
    <m/>
    <m/>
    <m/>
    <n v="6000000"/>
    <n v="12"/>
    <m/>
    <n v="72000000"/>
    <n v="0"/>
    <s v="CARLOS ALBERTO ALVAREZ PEREZ"/>
    <n v="7713138"/>
    <m/>
    <s v="SUBSECRETARIA GESTION CORPORATIVA-DAL"/>
    <s v="REPRESENTACION JUDICIAL"/>
    <n v="72000000"/>
    <n v="0"/>
    <n v="0"/>
    <n v="72000000"/>
    <n v="0"/>
    <n v="0"/>
    <n v="0"/>
    <n v="0"/>
    <n v="0"/>
    <n v="0"/>
    <n v="0"/>
    <n v="0"/>
    <n v="0"/>
    <n v="72000000"/>
    <n v="0"/>
    <n v="170"/>
    <n v="134"/>
    <n v="2017318"/>
    <m/>
    <m/>
    <m/>
    <m/>
    <m/>
    <m/>
    <m/>
    <x v="0"/>
    <n v="1"/>
    <s v="DERECHOS DE TRÁNSITO "/>
    <x v="0"/>
    <x v="0"/>
    <n v="72000000"/>
    <x v="0"/>
    <x v="0"/>
  </r>
  <r>
    <x v="0"/>
    <x v="104"/>
    <x v="20"/>
    <x v="0"/>
    <x v="0"/>
    <x v="6"/>
    <s v="1-PRESTACION DE SERVICIOS APOYO A LA GESTION "/>
    <x v="1"/>
    <s v="P-4"/>
    <s v="MARIA ANGELICA BEJARANO PUELLO"/>
    <x v="81"/>
    <x v="26"/>
    <x v="26"/>
    <x v="1"/>
    <x v="2"/>
    <x v="9"/>
    <x v="7"/>
    <n v="72000000"/>
    <m/>
    <m/>
    <x v="59"/>
    <n v="72000000"/>
    <n v="0"/>
    <m/>
    <n v="163"/>
    <d v="2017-02-03T00:00:00"/>
    <n v="72000000"/>
    <m/>
    <m/>
    <m/>
    <n v="6000000"/>
    <n v="12"/>
    <m/>
    <n v="72000000"/>
    <n v="0"/>
    <s v="MARIA ANGELICA BEJARANO PUELLO"/>
    <n v="1032426761"/>
    <m/>
    <s v="SUBSECRETARIA GESTION CORPORATIVA-DAL"/>
    <s v="CONTRATACIÓN"/>
    <n v="72000000"/>
    <n v="0"/>
    <n v="72000000"/>
    <n v="0"/>
    <n v="0"/>
    <n v="0"/>
    <n v="0"/>
    <n v="0"/>
    <n v="0"/>
    <n v="0"/>
    <n v="0"/>
    <n v="0"/>
    <n v="0"/>
    <n v="72000000"/>
    <n v="0"/>
    <n v="85"/>
    <n v="48"/>
    <n v="201783"/>
    <n v="0"/>
    <m/>
    <m/>
    <m/>
    <m/>
    <m/>
    <m/>
    <x v="0"/>
    <n v="1"/>
    <s v="DERECHOS DE TRÁNSITO "/>
    <x v="0"/>
    <x v="0"/>
    <n v="72000000"/>
    <x v="0"/>
    <x v="0"/>
  </r>
  <r>
    <x v="0"/>
    <x v="105"/>
    <x v="20"/>
    <x v="0"/>
    <x v="0"/>
    <x v="6"/>
    <s v="1-PRESTACION DE SERVICIOS APOYO A LA GESTION "/>
    <x v="1"/>
    <s v="P-5"/>
    <s v="JUAN CAMILO CRIALES ZARATE"/>
    <x v="84"/>
    <x v="26"/>
    <x v="26"/>
    <x v="1"/>
    <x v="2"/>
    <x v="9"/>
    <x v="7"/>
    <n v="72000000"/>
    <m/>
    <n v="2400000"/>
    <x v="60"/>
    <n v="69600000"/>
    <n v="0"/>
    <s v="DISMINUYE LINEA X SOLCITUD MEMO SGC-24246 DEL 16/FEB/2017"/>
    <n v="464"/>
    <d v="2017-02-14T00:00:00"/>
    <n v="69600000"/>
    <m/>
    <m/>
    <m/>
    <n v="5800000"/>
    <n v="12"/>
    <m/>
    <n v="69600000"/>
    <n v="0"/>
    <s v="JUAN CAMILO CRIALES ZARATE"/>
    <n v="1010165401"/>
    <m/>
    <s v="SUBSECRETARIA GESTION CORPORATIVA-DAL"/>
    <s v="APOYO A LA GESTION"/>
    <n v="69600000"/>
    <n v="0"/>
    <n v="69600000"/>
    <n v="0"/>
    <n v="0"/>
    <n v="0"/>
    <n v="0"/>
    <n v="0"/>
    <n v="0"/>
    <n v="0"/>
    <n v="0"/>
    <n v="0"/>
    <n v="0"/>
    <n v="69600000"/>
    <n v="0"/>
    <n v="133"/>
    <n v="83"/>
    <n v="2017121"/>
    <m/>
    <m/>
    <m/>
    <m/>
    <m/>
    <m/>
    <m/>
    <x v="0"/>
    <n v="1"/>
    <s v="DERECHOS DE TRÁNSITO "/>
    <x v="0"/>
    <x v="0"/>
    <n v="69600000"/>
    <x v="0"/>
    <x v="0"/>
  </r>
  <r>
    <x v="0"/>
    <x v="106"/>
    <x v="20"/>
    <x v="0"/>
    <x v="0"/>
    <x v="6"/>
    <s v="1-PRESTACION DE SERVICIOS APOYO A LA GESTION "/>
    <x v="1"/>
    <s v="PE-1"/>
    <s v="FRANCISCO JAVIER TOVAR QUIROGA"/>
    <x v="79"/>
    <x v="26"/>
    <x v="26"/>
    <x v="1"/>
    <x v="2"/>
    <x v="9"/>
    <x v="7"/>
    <n v="72000000"/>
    <m/>
    <m/>
    <x v="59"/>
    <n v="72000000"/>
    <n v="0"/>
    <m/>
    <n v="222"/>
    <d v="2017-02-08T00:00:00"/>
    <n v="72000000"/>
    <m/>
    <m/>
    <m/>
    <n v="6000000"/>
    <n v="12"/>
    <m/>
    <n v="72000000"/>
    <n v="0"/>
    <s v="FRANCISCO JAVIER TOVAR QUIROGA"/>
    <n v="12135167"/>
    <m/>
    <s v="SUBSECRETARIA GESTION CORPORATIVA-DAL"/>
    <s v="APOYO A LA GESTION"/>
    <n v="72000000"/>
    <n v="0"/>
    <n v="72000000"/>
    <n v="0"/>
    <n v="0"/>
    <n v="0"/>
    <n v="0"/>
    <n v="0"/>
    <n v="0"/>
    <n v="0"/>
    <n v="0"/>
    <n v="0"/>
    <n v="0"/>
    <n v="72000000"/>
    <n v="0"/>
    <n v="96"/>
    <n v="60"/>
    <n v="201799"/>
    <n v="0"/>
    <m/>
    <m/>
    <m/>
    <m/>
    <m/>
    <m/>
    <x v="0"/>
    <n v="1"/>
    <s v="DERECHOS DE TRÁNSITO "/>
    <x v="0"/>
    <x v="0"/>
    <n v="72000000"/>
    <x v="0"/>
    <x v="0"/>
  </r>
  <r>
    <x v="0"/>
    <x v="107"/>
    <x v="20"/>
    <x v="0"/>
    <x v="0"/>
    <x v="6"/>
    <s v="1-PRESTACION DE SERVICIOS APOYO A LA GESTION "/>
    <x v="1"/>
    <s v="P-5"/>
    <s v="OSCAR ANDRES GARZON CUELLAR"/>
    <x v="85"/>
    <x v="26"/>
    <x v="26"/>
    <x v="11"/>
    <x v="2"/>
    <x v="9"/>
    <x v="7"/>
    <n v="66000000"/>
    <m/>
    <m/>
    <x v="61"/>
    <n v="63800000"/>
    <n v="2200000"/>
    <m/>
    <n v="630"/>
    <d v="2017-02-22T00:00:00"/>
    <n v="63800000"/>
    <m/>
    <m/>
    <m/>
    <n v="5800000"/>
    <n v="11"/>
    <m/>
    <n v="63800000"/>
    <n v="2200000"/>
    <s v="OSCAR ANDRES GARZON CUELLAR"/>
    <n v="79908787"/>
    <m/>
    <s v="SUBSECRETARIA GESTION CORPORATIVA-DAL"/>
    <s v="CONTRATACIÓN"/>
    <n v="63800000"/>
    <n v="0"/>
    <n v="0"/>
    <n v="63800000"/>
    <n v="0"/>
    <n v="0"/>
    <n v="0"/>
    <n v="0"/>
    <n v="0"/>
    <n v="0"/>
    <n v="0"/>
    <n v="0"/>
    <n v="0"/>
    <n v="63800000"/>
    <n v="2200000"/>
    <n v="175"/>
    <n v="130"/>
    <n v="2017307"/>
    <m/>
    <m/>
    <m/>
    <m/>
    <m/>
    <m/>
    <m/>
    <x v="0"/>
    <n v="1"/>
    <s v="DERECHOS DE TRÁNSITO "/>
    <x v="0"/>
    <x v="0"/>
    <n v="66000000"/>
    <x v="0"/>
    <x v="0"/>
  </r>
  <r>
    <x v="0"/>
    <x v="108"/>
    <x v="20"/>
    <x v="0"/>
    <x v="0"/>
    <x v="6"/>
    <s v="1-PRESTACION DE SERVICIOS APOYO A LA GESTION "/>
    <x v="1"/>
    <s v="PE-1"/>
    <s v="SERGIO ALVENIS FORERO REYES"/>
    <x v="79"/>
    <x v="42"/>
    <x v="43"/>
    <x v="11"/>
    <x v="2"/>
    <x v="9"/>
    <x v="7"/>
    <n v="66000000"/>
    <m/>
    <m/>
    <x v="61"/>
    <n v="66000000"/>
    <n v="0"/>
    <m/>
    <n v="922"/>
    <d v="2017-03-10T00:00:00"/>
    <n v="66000000"/>
    <m/>
    <m/>
    <m/>
    <n v="6000000"/>
    <n v="11"/>
    <m/>
    <n v="66000000"/>
    <n v="0"/>
    <s v="SERGIO ALVENIX FORERO REYES"/>
    <n v="79990312"/>
    <m/>
    <s v="SUBSECRETARIA GESTION CORPORATIVA-DAL"/>
    <s v="CONTRATACIÓN"/>
    <n v="66000000"/>
    <n v="0"/>
    <n v="0"/>
    <n v="66000000"/>
    <n v="0"/>
    <n v="0"/>
    <n v="0"/>
    <n v="0"/>
    <n v="0"/>
    <n v="0"/>
    <n v="0"/>
    <n v="0"/>
    <n v="0"/>
    <n v="66000000"/>
    <n v="0"/>
    <n v="254"/>
    <n v="177"/>
    <n v="2017534"/>
    <m/>
    <m/>
    <m/>
    <m/>
    <m/>
    <m/>
    <m/>
    <x v="0"/>
    <n v="1"/>
    <s v="DERECHOS DE TRÁNSITO "/>
    <x v="0"/>
    <x v="0"/>
    <n v="66000000"/>
    <x v="0"/>
    <x v="0"/>
  </r>
  <r>
    <x v="0"/>
    <x v="109"/>
    <x v="20"/>
    <x v="0"/>
    <x v="0"/>
    <x v="6"/>
    <s v="1-PRESTACION DE SERVICIOS APOYO A LA GESTION "/>
    <x v="1"/>
    <s v="PE-3"/>
    <s v="CAROLINA CORTÉS ALVAREZ"/>
    <x v="79"/>
    <x v="43"/>
    <x v="44"/>
    <x v="11"/>
    <x v="2"/>
    <x v="9"/>
    <x v="7"/>
    <n v="80080000"/>
    <m/>
    <m/>
    <x v="55"/>
    <n v="80080000"/>
    <n v="0"/>
    <m/>
    <n v="799"/>
    <d v="2017-03-01T00:00:00"/>
    <n v="80080000"/>
    <m/>
    <m/>
    <m/>
    <n v="7280000"/>
    <n v="11"/>
    <m/>
    <n v="80080000"/>
    <n v="0"/>
    <s v="CAROLINA CORTES ALVAREZ"/>
    <n v="38889253"/>
    <m/>
    <s v="SUBSECRETARIA GESTION CORPORATIVA-DAL"/>
    <s v="CONTRATACIÓN"/>
    <n v="80080000"/>
    <n v="0"/>
    <n v="0"/>
    <n v="80080000"/>
    <n v="0"/>
    <n v="0"/>
    <n v="0"/>
    <n v="0"/>
    <n v="0"/>
    <n v="0"/>
    <n v="0"/>
    <n v="0"/>
    <n v="0"/>
    <n v="80080000"/>
    <n v="0"/>
    <n v="201"/>
    <n v="142"/>
    <n v="2017351"/>
    <m/>
    <m/>
    <m/>
    <m/>
    <m/>
    <m/>
    <m/>
    <x v="0"/>
    <n v="1"/>
    <s v="DERECHOS DE TRÁNSITO "/>
    <x v="0"/>
    <x v="0"/>
    <n v="80080000"/>
    <x v="0"/>
    <x v="0"/>
  </r>
  <r>
    <x v="0"/>
    <x v="110"/>
    <x v="20"/>
    <x v="0"/>
    <x v="0"/>
    <x v="6"/>
    <s v="1-PRESTACION DE SERVICIOS APOYO A LA GESTION "/>
    <x v="1"/>
    <s v="T-2"/>
    <s v="DIANA MARCELA ROJAS GUALDRON"/>
    <x v="86"/>
    <x v="26"/>
    <x v="26"/>
    <x v="1"/>
    <x v="2"/>
    <x v="9"/>
    <x v="7"/>
    <n v="32592000"/>
    <m/>
    <m/>
    <x v="62"/>
    <n v="32592000"/>
    <n v="0"/>
    <m/>
    <n v="164"/>
    <d v="2017-02-03T00:00:00"/>
    <n v="32592000"/>
    <m/>
    <m/>
    <m/>
    <n v="2716000"/>
    <n v="12"/>
    <m/>
    <n v="32592000"/>
    <n v="0"/>
    <s v="DIANA MARCELA ROJAS GUALDRON"/>
    <n v="1014232690"/>
    <m/>
    <s v="SUBSECRETARIA GESTION CORPORATIVA-DAL"/>
    <s v="CONTRATACIÓN"/>
    <n v="32592000"/>
    <n v="0"/>
    <n v="32592000"/>
    <n v="0"/>
    <n v="0"/>
    <n v="0"/>
    <n v="0"/>
    <n v="0"/>
    <n v="0"/>
    <n v="0"/>
    <n v="0"/>
    <n v="0"/>
    <n v="0"/>
    <n v="32592000"/>
    <n v="0"/>
    <n v="86"/>
    <n v="44"/>
    <n v="201781"/>
    <n v="0"/>
    <m/>
    <m/>
    <m/>
    <m/>
    <m/>
    <m/>
    <x v="0"/>
    <n v="1"/>
    <s v="DERECHOS DE TRÁNSITO "/>
    <x v="0"/>
    <x v="0"/>
    <n v="32592000"/>
    <x v="0"/>
    <x v="0"/>
  </r>
  <r>
    <x v="0"/>
    <x v="111"/>
    <x v="20"/>
    <x v="0"/>
    <x v="0"/>
    <x v="6"/>
    <s v="1-PRESTACION DE SERVICIOS APOYO A LA GESTION "/>
    <x v="1"/>
    <s v="T-2"/>
    <s v="CAMILO GRANADO TOVAR"/>
    <x v="87"/>
    <x v="26"/>
    <x v="26"/>
    <x v="1"/>
    <x v="2"/>
    <x v="9"/>
    <x v="7"/>
    <n v="34980000"/>
    <m/>
    <m/>
    <x v="63"/>
    <n v="34980000"/>
    <n v="0"/>
    <m/>
    <n v="593"/>
    <d v="2017-02-21T00:00:00"/>
    <n v="34980000"/>
    <m/>
    <m/>
    <m/>
    <n v="2915000"/>
    <n v="12"/>
    <m/>
    <n v="34980000"/>
    <n v="0"/>
    <s v="CAMILO GRANADOS TOVAR"/>
    <n v="11276151"/>
    <m/>
    <s v="SUBSECRETARIA GESTION CORPORATIVA-DAL"/>
    <s v="CONTRATACIÓN"/>
    <n v="34980000"/>
    <n v="0"/>
    <n v="34980000"/>
    <n v="0"/>
    <n v="0"/>
    <n v="0"/>
    <n v="0"/>
    <n v="0"/>
    <n v="0"/>
    <n v="0"/>
    <n v="0"/>
    <n v="0"/>
    <n v="0"/>
    <n v="34980000"/>
    <n v="0"/>
    <n v="168"/>
    <n v="100"/>
    <n v="2017170"/>
    <m/>
    <m/>
    <m/>
    <m/>
    <m/>
    <m/>
    <m/>
    <x v="0"/>
    <n v="1"/>
    <s v="DERECHOS DE TRÁNSITO "/>
    <x v="0"/>
    <x v="0"/>
    <n v="34980000"/>
    <x v="0"/>
    <x v="0"/>
  </r>
  <r>
    <x v="0"/>
    <x v="112"/>
    <x v="20"/>
    <x v="0"/>
    <x v="0"/>
    <x v="6"/>
    <s v="1-PRESTACION DE SERVICIOS APOYO A LA GESTION "/>
    <x v="1"/>
    <s v="A-2"/>
    <s v="VIVIANA MUÑOZ VANEGAS"/>
    <x v="88"/>
    <x v="26"/>
    <x v="26"/>
    <x v="1"/>
    <x v="2"/>
    <x v="9"/>
    <x v="7"/>
    <n v="34800000"/>
    <m/>
    <m/>
    <x v="37"/>
    <n v="34800000"/>
    <n v="0"/>
    <m/>
    <n v="165"/>
    <d v="2017-02-03T00:00:00"/>
    <n v="34800000"/>
    <m/>
    <m/>
    <m/>
    <n v="2900000"/>
    <n v="12"/>
    <m/>
    <n v="34800000"/>
    <n v="0"/>
    <s v="VIVIANA MUÑOS VANEGAS"/>
    <n v="53073861"/>
    <m/>
    <s v="SUBSECRETARIA GESTION CORPORATIVA-DAL"/>
    <s v="CONTRATACIÓN"/>
    <n v="34800000"/>
    <n v="0"/>
    <n v="34800000"/>
    <n v="0"/>
    <n v="0"/>
    <n v="0"/>
    <n v="0"/>
    <n v="0"/>
    <n v="0"/>
    <n v="0"/>
    <n v="0"/>
    <n v="0"/>
    <n v="0"/>
    <n v="34800000"/>
    <n v="0"/>
    <n v="83"/>
    <n v="45"/>
    <n v="201782"/>
    <n v="34800000"/>
    <m/>
    <m/>
    <m/>
    <m/>
    <m/>
    <m/>
    <x v="0"/>
    <n v="1"/>
    <s v="DERECHOS DE TRÁNSITO "/>
    <x v="0"/>
    <x v="0"/>
    <n v="34800000"/>
    <x v="0"/>
    <x v="0"/>
  </r>
  <r>
    <x v="0"/>
    <x v="113"/>
    <x v="20"/>
    <x v="0"/>
    <x v="0"/>
    <x v="6"/>
    <s v="1-PRESTACION DE SERVICIOS APOYO A LA GESTION "/>
    <x v="1"/>
    <s v="A-2"/>
    <s v="MONICA TRIANA NUSTES"/>
    <x v="89"/>
    <x v="26"/>
    <x v="26"/>
    <x v="1"/>
    <x v="2"/>
    <x v="9"/>
    <x v="7"/>
    <n v="25680000"/>
    <m/>
    <m/>
    <x v="64"/>
    <n v="25680000"/>
    <n v="0"/>
    <m/>
    <n v="244"/>
    <d v="2017-02-08T00:00:00"/>
    <n v="25680000"/>
    <m/>
    <m/>
    <m/>
    <n v="2140000"/>
    <n v="12"/>
    <m/>
    <n v="25680000"/>
    <n v="0"/>
    <s v="MONICA TRIANA ÑUSTES "/>
    <n v="65589582"/>
    <m/>
    <s v="SUBSECRETARIA GESTION CORPORATIVA-DAL"/>
    <s v="APOYO A LA GESTION"/>
    <n v="25680000"/>
    <n v="0"/>
    <n v="25680000"/>
    <n v="0"/>
    <n v="0"/>
    <n v="0"/>
    <n v="0"/>
    <n v="0"/>
    <n v="0"/>
    <n v="0"/>
    <n v="0"/>
    <n v="0"/>
    <n v="0"/>
    <n v="25680000"/>
    <n v="0"/>
    <n v="98"/>
    <n v="59"/>
    <n v="2017100"/>
    <n v="0"/>
    <m/>
    <m/>
    <m/>
    <m/>
    <m/>
    <m/>
    <x v="0"/>
    <n v="1"/>
    <s v="DERECHOS DE TRÁNSITO "/>
    <x v="0"/>
    <x v="0"/>
    <n v="25680000"/>
    <x v="0"/>
    <x v="0"/>
  </r>
  <r>
    <x v="0"/>
    <x v="114"/>
    <x v="20"/>
    <x v="0"/>
    <x v="0"/>
    <x v="6"/>
    <s v="1-PRESTACION DE SERVICIOS APOYO A LA GESTION "/>
    <x v="1"/>
    <s v="A-2"/>
    <s v="(NUEVO) (N.C.) CUPO_x000a_ANTES MIGUEL ANGEL MELENDEZ"/>
    <x v="90"/>
    <x v="26"/>
    <x v="26"/>
    <x v="11"/>
    <x v="2"/>
    <x v="9"/>
    <x v="7"/>
    <n v="20868000"/>
    <m/>
    <m/>
    <x v="65"/>
    <n v="19129000"/>
    <n v="1739000"/>
    <m/>
    <n v="1405"/>
    <d v="2017-04-20T00:00:00"/>
    <n v="19129000"/>
    <m/>
    <m/>
    <m/>
    <n v="1739000"/>
    <n v="11"/>
    <m/>
    <n v="19129000"/>
    <n v="1739000"/>
    <s v="YESID HUMBERTO HURTADO SANDOVAL"/>
    <n v="80181782"/>
    <m/>
    <s v="DAL"/>
    <s v="GESTION DOCUMENTAL "/>
    <n v="19129000"/>
    <n v="0"/>
    <n v="0"/>
    <n v="0"/>
    <n v="19129000"/>
    <n v="0"/>
    <n v="0"/>
    <n v="0"/>
    <n v="0"/>
    <n v="0"/>
    <n v="0"/>
    <n v="0"/>
    <n v="0"/>
    <n v="19129000"/>
    <n v="1739000"/>
    <n v="443"/>
    <n v="367"/>
    <n v="2017946"/>
    <m/>
    <m/>
    <m/>
    <m/>
    <m/>
    <m/>
    <m/>
    <x v="0"/>
    <n v="1"/>
    <s v="DERECHOS DE TRÁNSITO "/>
    <x v="0"/>
    <x v="0"/>
    <n v="20868000"/>
    <x v="0"/>
    <x v="0"/>
  </r>
  <r>
    <x v="0"/>
    <x v="115"/>
    <x v="20"/>
    <x v="0"/>
    <x v="0"/>
    <x v="6"/>
    <s v="1-PRESTACION DE SERVICIOS APOYO A LA GESTION "/>
    <x v="1"/>
    <s v="A-1"/>
    <s v="(NUEVO) (N.C.) CUPO ANTES EDNA SOFÍA LUGO MACÍAS_x000a__x000a_AUX CORRESPONDENCIA"/>
    <x v="90"/>
    <x v="26"/>
    <x v="26"/>
    <x v="1"/>
    <x v="2"/>
    <x v="9"/>
    <x v="7"/>
    <n v="18108000"/>
    <m/>
    <m/>
    <x v="66"/>
    <n v="0"/>
    <n v="18108000"/>
    <m/>
    <m/>
    <m/>
    <m/>
    <m/>
    <m/>
    <m/>
    <m/>
    <m/>
    <m/>
    <n v="0"/>
    <n v="18108000"/>
    <m/>
    <m/>
    <m/>
    <m/>
    <m/>
    <n v="0"/>
    <n v="0"/>
    <n v="0"/>
    <n v="0"/>
    <n v="0"/>
    <n v="0"/>
    <n v="0"/>
    <n v="0"/>
    <n v="0"/>
    <n v="0"/>
    <n v="0"/>
    <n v="0"/>
    <n v="0"/>
    <n v="0"/>
    <n v="18108000"/>
    <m/>
    <m/>
    <m/>
    <m/>
    <m/>
    <m/>
    <m/>
    <m/>
    <m/>
    <m/>
    <x v="0"/>
    <n v="1"/>
    <s v="DERECHOS DE TRÁNSITO "/>
    <x v="0"/>
    <x v="0"/>
    <n v="18108000"/>
    <x v="0"/>
    <x v="0"/>
  </r>
  <r>
    <x v="0"/>
    <x v="116"/>
    <x v="20"/>
    <x v="0"/>
    <x v="0"/>
    <x v="6"/>
    <s v="1-PRESTACION DE SERVICIOS APOYO A LA GESTION "/>
    <x v="1"/>
    <s v="A-1"/>
    <s v="GERMÁN ANDRÉS CAMARGO QUINTERO"/>
    <x v="90"/>
    <x v="26"/>
    <x v="26"/>
    <x v="1"/>
    <x v="2"/>
    <x v="9"/>
    <x v="7"/>
    <n v="18108000"/>
    <m/>
    <m/>
    <x v="66"/>
    <n v="18108000"/>
    <n v="0"/>
    <m/>
    <n v="119"/>
    <d v="2017-01-30T00:00:00"/>
    <n v="18108000"/>
    <m/>
    <m/>
    <m/>
    <n v="1509000"/>
    <n v="12"/>
    <m/>
    <n v="18108000"/>
    <n v="0"/>
    <s v="GERMAN ANDRES CAMARGO QUINTERO"/>
    <n v="1013595464"/>
    <m/>
    <s v="SUBSECRETARIA GESTION CORPORATIVA-DAL"/>
    <s v="CONTRATACIÓN"/>
    <n v="18108000"/>
    <n v="18108000"/>
    <n v="0"/>
    <n v="0"/>
    <n v="0"/>
    <n v="0"/>
    <n v="0"/>
    <n v="0"/>
    <n v="0"/>
    <n v="0"/>
    <n v="0"/>
    <n v="0"/>
    <n v="0"/>
    <n v="18108000"/>
    <n v="0"/>
    <n v="55"/>
    <n v="22"/>
    <n v="201742"/>
    <n v="18108000"/>
    <m/>
    <m/>
    <m/>
    <m/>
    <m/>
    <m/>
    <x v="0"/>
    <n v="1"/>
    <s v="DERECHOS DE TRÁNSITO "/>
    <x v="0"/>
    <x v="0"/>
    <n v="18108000"/>
    <x v="0"/>
    <x v="0"/>
  </r>
  <r>
    <x v="0"/>
    <x v="117"/>
    <x v="20"/>
    <x v="0"/>
    <x v="0"/>
    <x v="6"/>
    <s v="1-PRESTACION DE SERVICIOS APOYO A LA GESTION "/>
    <x v="1"/>
    <s v="A-1"/>
    <s v="DIANA CAMILA HERRERA LOZANO "/>
    <x v="90"/>
    <x v="43"/>
    <x v="44"/>
    <x v="11"/>
    <x v="2"/>
    <x v="9"/>
    <x v="7"/>
    <n v="16599000"/>
    <m/>
    <m/>
    <x v="67"/>
    <n v="16599000"/>
    <n v="0"/>
    <m/>
    <n v="1406"/>
    <d v="2017-04-20T00:00:00"/>
    <n v="16599000"/>
    <m/>
    <m/>
    <m/>
    <n v="1509000"/>
    <n v="11"/>
    <m/>
    <n v="16599000"/>
    <n v="0"/>
    <s v="JANETH LORENA CASTAÑEDA MUÑOZ"/>
    <n v="1010184539"/>
    <m/>
    <s v="DAL"/>
    <s v="GESTION DOCUMENTAL "/>
    <n v="16599000"/>
    <n v="0"/>
    <n v="0"/>
    <n v="0"/>
    <n v="16599000"/>
    <n v="0"/>
    <n v="0"/>
    <n v="0"/>
    <n v="0"/>
    <n v="0"/>
    <n v="0"/>
    <n v="0"/>
    <n v="0"/>
    <n v="16599000"/>
    <n v="0"/>
    <n v="442"/>
    <n v="368"/>
    <n v="2017947"/>
    <m/>
    <m/>
    <m/>
    <m/>
    <m/>
    <m/>
    <m/>
    <x v="0"/>
    <n v="1"/>
    <s v="DERECHOS DE TRÁNSITO "/>
    <x v="0"/>
    <x v="0"/>
    <n v="16599000"/>
    <x v="0"/>
    <x v="0"/>
  </r>
  <r>
    <x v="0"/>
    <x v="118"/>
    <x v="20"/>
    <x v="0"/>
    <x v="0"/>
    <x v="6"/>
    <s v="1-PRESTACION DE SERVICIOS APOYO A LA GESTION "/>
    <x v="1"/>
    <s v="P-2"/>
    <s v="ASTRID ALVAREZ GUTIÉRREZ"/>
    <x v="91"/>
    <x v="26"/>
    <x v="26"/>
    <x v="1"/>
    <x v="2"/>
    <x v="9"/>
    <x v="7"/>
    <n v="44400000"/>
    <m/>
    <m/>
    <x v="35"/>
    <n v="44400000"/>
    <n v="0"/>
    <m/>
    <n v="524"/>
    <d v="2017-02-15T00:00:00"/>
    <n v="44400000"/>
    <m/>
    <m/>
    <m/>
    <n v="3700000"/>
    <n v="12"/>
    <m/>
    <n v="44400000"/>
    <n v="0"/>
    <s v="ASTRID ALVAREZ GUTIERREZ"/>
    <n v="52262953"/>
    <m/>
    <s v="SUBSECRETARIA GESTION CORPORATIVA-DIRECCION ADMINISTRATIVA Y FINANCIERA"/>
    <s v="CONTABILIDAD"/>
    <n v="44400000"/>
    <n v="0"/>
    <n v="44400000"/>
    <n v="0"/>
    <n v="0"/>
    <n v="0"/>
    <n v="0"/>
    <n v="0"/>
    <n v="0"/>
    <n v="0"/>
    <n v="0"/>
    <n v="0"/>
    <n v="0"/>
    <n v="44400000"/>
    <n v="0"/>
    <n v="151"/>
    <n v="87"/>
    <n v="2017136"/>
    <m/>
    <m/>
    <m/>
    <m/>
    <m/>
    <m/>
    <m/>
    <x v="0"/>
    <n v="1"/>
    <s v="DERECHOS DE TRÁNSITO "/>
    <x v="0"/>
    <x v="0"/>
    <n v="44400000"/>
    <x v="0"/>
    <x v="0"/>
  </r>
  <r>
    <x v="0"/>
    <x v="119"/>
    <x v="20"/>
    <x v="0"/>
    <x v="0"/>
    <x v="6"/>
    <s v="1-PRESTACION DE SERVICIOS APOYO A LA GESTION "/>
    <x v="1"/>
    <s v="PE-2"/>
    <s v="ISABEL CRISTINA MALDONADO GRANADOS"/>
    <x v="92"/>
    <x v="26"/>
    <x v="26"/>
    <x v="1"/>
    <x v="2"/>
    <x v="9"/>
    <x v="7"/>
    <n v="81600000"/>
    <m/>
    <m/>
    <x v="68"/>
    <n v="81600000"/>
    <n v="0"/>
    <m/>
    <n v="527"/>
    <d v="2017-02-15T00:00:00"/>
    <n v="81600000"/>
    <m/>
    <m/>
    <m/>
    <n v="6800000"/>
    <n v="12"/>
    <m/>
    <n v="81600000"/>
    <n v="0"/>
    <s v="ISABEL CRISTINA MALDONADO GRANADOS"/>
    <n v="35497384"/>
    <m/>
    <s v="SUBSECRETARIA GESTION CORPORATIVA-FINANCIERA"/>
    <s v="CONTABILIDAD"/>
    <n v="81600000"/>
    <n v="0"/>
    <n v="81600000"/>
    <n v="0"/>
    <n v="0"/>
    <n v="0"/>
    <n v="0"/>
    <n v="0"/>
    <n v="0"/>
    <n v="0"/>
    <n v="0"/>
    <n v="0"/>
    <n v="0"/>
    <n v="81600000"/>
    <n v="0"/>
    <n v="150"/>
    <n v="89"/>
    <n v="2017138"/>
    <m/>
    <m/>
    <m/>
    <m/>
    <m/>
    <m/>
    <m/>
    <x v="0"/>
    <n v="1"/>
    <s v="DERECHOS DE TRÁNSITO "/>
    <x v="0"/>
    <x v="0"/>
    <n v="81600000"/>
    <x v="0"/>
    <x v="0"/>
  </r>
  <r>
    <x v="0"/>
    <x v="120"/>
    <x v="20"/>
    <x v="0"/>
    <x v="0"/>
    <x v="6"/>
    <s v="1-PRESTACION DE SERVICIOS APOYO A LA GESTION "/>
    <x v="1"/>
    <s v="P-3"/>
    <s v="CESAR AUGUSTO GUERRERO HERNÁNDEZ"/>
    <x v="93"/>
    <x v="26"/>
    <x v="26"/>
    <x v="1"/>
    <x v="2"/>
    <x v="9"/>
    <x v="7"/>
    <n v="55800000"/>
    <m/>
    <m/>
    <x v="36"/>
    <n v="55800000"/>
    <n v="0"/>
    <m/>
    <n v="523"/>
    <d v="2017-02-15T00:00:00"/>
    <n v="55800000"/>
    <m/>
    <m/>
    <m/>
    <n v="4650000"/>
    <n v="12"/>
    <m/>
    <n v="55800000"/>
    <n v="0"/>
    <s v="CESAR AUGUSTO GUERRERO HERNANDEZ"/>
    <n v="79546460"/>
    <m/>
    <s v="SUBSECRETARIA GESTION CORPORATIVA-FINANCIERA"/>
    <s v="CONTABILIDAD"/>
    <n v="55800000"/>
    <n v="0"/>
    <n v="55800000"/>
    <n v="0"/>
    <n v="0"/>
    <n v="0"/>
    <n v="0"/>
    <n v="0"/>
    <n v="0"/>
    <n v="0"/>
    <n v="0"/>
    <n v="0"/>
    <n v="0"/>
    <n v="55800000"/>
    <n v="0"/>
    <n v="152"/>
    <n v="85"/>
    <n v="2017133"/>
    <m/>
    <m/>
    <m/>
    <m/>
    <m/>
    <m/>
    <m/>
    <x v="0"/>
    <n v="1"/>
    <s v="DERECHOS DE TRÁNSITO "/>
    <x v="0"/>
    <x v="0"/>
    <n v="55800000"/>
    <x v="0"/>
    <x v="0"/>
  </r>
  <r>
    <x v="0"/>
    <x v="121"/>
    <x v="20"/>
    <x v="0"/>
    <x v="0"/>
    <x v="6"/>
    <s v="1-PRESTACION DE SERVICIOS APOYO A LA GESTION "/>
    <x v="1"/>
    <s v="P-2"/>
    <s v="JOSE DAVID ROBAYO FONSECA"/>
    <x v="94"/>
    <x v="26"/>
    <x v="26"/>
    <x v="1"/>
    <x v="2"/>
    <x v="9"/>
    <x v="7"/>
    <n v="55800000"/>
    <m/>
    <m/>
    <x v="36"/>
    <n v="55800000"/>
    <n v="0"/>
    <m/>
    <n v="219"/>
    <d v="2017-02-06T00:00:00"/>
    <n v="55800000"/>
    <m/>
    <m/>
    <m/>
    <n v="4650000"/>
    <n v="12"/>
    <m/>
    <n v="55800000"/>
    <n v="0"/>
    <s v="JOSE DAVID ROBAYO FONSECA"/>
    <n v="80759473"/>
    <m/>
    <s v="SUBSECRETARIA GESTION CORPORATIVA-FINANCIERA"/>
    <s v="INGRESOS"/>
    <n v="55800000"/>
    <n v="0"/>
    <n v="55800000"/>
    <n v="0"/>
    <n v="0"/>
    <n v="0"/>
    <n v="0"/>
    <n v="0"/>
    <n v="0"/>
    <n v="0"/>
    <n v="0"/>
    <n v="0"/>
    <n v="0"/>
    <n v="55800000"/>
    <n v="0"/>
    <n v="92"/>
    <n v="57"/>
    <n v="201798"/>
    <n v="0"/>
    <m/>
    <m/>
    <m/>
    <m/>
    <m/>
    <m/>
    <x v="0"/>
    <n v="1"/>
    <s v="DERECHOS DE TRÁNSITO "/>
    <x v="0"/>
    <x v="0"/>
    <n v="55800000"/>
    <x v="0"/>
    <x v="0"/>
  </r>
  <r>
    <x v="0"/>
    <x v="122"/>
    <x v="20"/>
    <x v="0"/>
    <x v="0"/>
    <x v="6"/>
    <s v="1-PRESTACION DE SERVICIOS APOYO A LA GESTION "/>
    <x v="1"/>
    <s v="T-2"/>
    <s v="SILVIA MARY VARGAS SUÁREZ"/>
    <x v="95"/>
    <x v="26"/>
    <x v="26"/>
    <x v="1"/>
    <x v="2"/>
    <x v="9"/>
    <x v="7"/>
    <n v="34800000"/>
    <m/>
    <m/>
    <x v="37"/>
    <n v="34800000"/>
    <n v="0"/>
    <m/>
    <n v="588"/>
    <d v="2017-02-20T00:00:00"/>
    <n v="34800000"/>
    <m/>
    <m/>
    <m/>
    <n v="2900000"/>
    <n v="12"/>
    <m/>
    <n v="34800000"/>
    <n v="0"/>
    <s v="SILVIA MARY VARGAS SUAREZ"/>
    <n v="41754246"/>
    <m/>
    <s v="SUBSECRETARIA GESTION CORPORATIVA-FINANCIERA"/>
    <s v="INGRESOS"/>
    <n v="34800000"/>
    <n v="0"/>
    <n v="34800000"/>
    <n v="0"/>
    <n v="0"/>
    <n v="0"/>
    <n v="0"/>
    <n v="0"/>
    <n v="0"/>
    <n v="0"/>
    <n v="0"/>
    <n v="0"/>
    <n v="0"/>
    <n v="34800000"/>
    <n v="0"/>
    <n v="167"/>
    <n v="101"/>
    <n v="2017171"/>
    <m/>
    <m/>
    <m/>
    <m/>
    <m/>
    <m/>
    <m/>
    <x v="0"/>
    <n v="1"/>
    <s v="DERECHOS DE TRÁNSITO "/>
    <x v="0"/>
    <x v="0"/>
    <n v="34800000"/>
    <x v="0"/>
    <x v="0"/>
  </r>
  <r>
    <x v="0"/>
    <x v="123"/>
    <x v="20"/>
    <x v="0"/>
    <x v="0"/>
    <x v="6"/>
    <s v="1-PRESTACION DE SERVICIOS APOYO A LA GESTION "/>
    <x v="1"/>
    <s v="P-1"/>
    <s v="JORGE NINROD DIAZ ALBARRACIN"/>
    <x v="96"/>
    <x v="26"/>
    <x v="26"/>
    <x v="1"/>
    <x v="2"/>
    <x v="9"/>
    <x v="7"/>
    <n v="37440000"/>
    <m/>
    <m/>
    <x v="38"/>
    <n v="37440000"/>
    <n v="0"/>
    <m/>
    <n v="664"/>
    <d v="2017-02-24T00:00:00"/>
    <n v="37440000"/>
    <m/>
    <m/>
    <m/>
    <n v="3120000"/>
    <n v="12"/>
    <m/>
    <n v="37440000"/>
    <n v="0"/>
    <s v="JORGE NINROD DIAZ ALBARRACIN"/>
    <n v="80096066"/>
    <m/>
    <s v="SUBSECRETARIA GESTION CORPORATIVA-FINANCIERA"/>
    <s v="PRESUPUESTO"/>
    <n v="37440000"/>
    <n v="0"/>
    <n v="37440000"/>
    <n v="0"/>
    <n v="0"/>
    <n v="0"/>
    <n v="0"/>
    <n v="0"/>
    <n v="0"/>
    <n v="0"/>
    <n v="0"/>
    <n v="0"/>
    <n v="0"/>
    <n v="37440000"/>
    <n v="0"/>
    <n v="187"/>
    <n v="129"/>
    <n v="2017304"/>
    <m/>
    <m/>
    <m/>
    <m/>
    <m/>
    <m/>
    <m/>
    <x v="0"/>
    <n v="1"/>
    <s v="DERECHOS DE TRÁNSITO "/>
    <x v="0"/>
    <x v="0"/>
    <n v="37440000"/>
    <x v="0"/>
    <x v="0"/>
  </r>
  <r>
    <x v="0"/>
    <x v="124"/>
    <x v="20"/>
    <x v="0"/>
    <x v="0"/>
    <x v="6"/>
    <s v="1-PRESTACION DE SERVICIOS APOYO A LA GESTION "/>
    <x v="1"/>
    <s v="P-1"/>
    <s v="JOHANNA CAMILA SANABRIA OJEDA"/>
    <x v="97"/>
    <x v="26"/>
    <x v="26"/>
    <x v="1"/>
    <x v="2"/>
    <x v="9"/>
    <x v="7"/>
    <n v="37440000"/>
    <m/>
    <m/>
    <x v="38"/>
    <n v="37440000"/>
    <n v="0"/>
    <m/>
    <n v="280"/>
    <d v="2017-02-10T00:00:00"/>
    <n v="37440000"/>
    <m/>
    <m/>
    <m/>
    <n v="3120000"/>
    <n v="12"/>
    <m/>
    <n v="37440000"/>
    <n v="0"/>
    <s v="JOHANNA CAMILA SANABRIA OJEDA"/>
    <n v="1015427498"/>
    <m/>
    <s v="SUBSECRETARIA GESTION CORPORATIVA-FINANCIERA"/>
    <s v="CONTABILIDAD"/>
    <n v="37440000"/>
    <n v="0"/>
    <n v="37440000"/>
    <n v="0"/>
    <n v="0"/>
    <n v="0"/>
    <n v="0"/>
    <n v="0"/>
    <n v="0"/>
    <n v="0"/>
    <n v="0"/>
    <n v="0"/>
    <n v="0"/>
    <n v="37440000"/>
    <n v="0"/>
    <n v="122"/>
    <n v="72"/>
    <n v="2017112"/>
    <n v="0"/>
    <m/>
    <m/>
    <m/>
    <m/>
    <m/>
    <m/>
    <x v="0"/>
    <n v="1"/>
    <s v="DERECHOS DE TRÁNSITO "/>
    <x v="0"/>
    <x v="0"/>
    <n v="37440000"/>
    <x v="0"/>
    <x v="0"/>
  </r>
  <r>
    <x v="0"/>
    <x v="125"/>
    <x v="20"/>
    <x v="0"/>
    <x v="0"/>
    <x v="6"/>
    <s v="1-PRESTACION DE SERVICIOS APOYO A LA GESTION "/>
    <x v="1"/>
    <s v="A-3"/>
    <s v="GERTRUDIS DEL SOCORRO URIBE GARCÍA"/>
    <x v="98"/>
    <x v="26"/>
    <x v="26"/>
    <x v="1"/>
    <x v="2"/>
    <x v="9"/>
    <x v="7"/>
    <n v="24564000"/>
    <m/>
    <m/>
    <x v="69"/>
    <n v="0"/>
    <n v="24564000"/>
    <m/>
    <m/>
    <m/>
    <m/>
    <m/>
    <m/>
    <m/>
    <m/>
    <m/>
    <m/>
    <n v="0"/>
    <n v="24564000"/>
    <m/>
    <m/>
    <m/>
    <m/>
    <m/>
    <n v="0"/>
    <n v="0"/>
    <n v="0"/>
    <n v="0"/>
    <n v="0"/>
    <n v="0"/>
    <n v="0"/>
    <n v="0"/>
    <n v="0"/>
    <n v="0"/>
    <n v="0"/>
    <n v="0"/>
    <n v="0"/>
    <n v="0"/>
    <n v="24564000"/>
    <m/>
    <m/>
    <m/>
    <m/>
    <m/>
    <m/>
    <m/>
    <m/>
    <m/>
    <m/>
    <x v="0"/>
    <n v="1"/>
    <s v="DERECHOS DE TRÁNSITO "/>
    <x v="0"/>
    <x v="0"/>
    <n v="24564000"/>
    <x v="0"/>
    <x v="0"/>
  </r>
  <r>
    <x v="0"/>
    <x v="126"/>
    <x v="20"/>
    <x v="0"/>
    <x v="0"/>
    <x v="6"/>
    <s v="1-PRESTACION DE SERVICIOS APOYO A LA GESTION "/>
    <x v="1"/>
    <s v="P-5"/>
    <s v="ANA LEONOR MENDIETA YEPES"/>
    <x v="99"/>
    <x v="26"/>
    <x v="26"/>
    <x v="1"/>
    <x v="2"/>
    <x v="9"/>
    <x v="7"/>
    <n v="62880000"/>
    <m/>
    <m/>
    <x v="40"/>
    <n v="62880000"/>
    <n v="0"/>
    <m/>
    <n v="551"/>
    <d v="2017-02-17T00:00:00"/>
    <n v="62880000"/>
    <m/>
    <m/>
    <m/>
    <n v="5240000"/>
    <n v="12"/>
    <m/>
    <n v="62880000"/>
    <n v="0"/>
    <s v="ANA LEONOR MENDIETA YEPES"/>
    <n v="28954393"/>
    <m/>
    <s v="SUBSECRETARIA GESTION CORPORATIVA-FINANCIERA"/>
    <s v="CONTABILIDAD"/>
    <n v="62880000"/>
    <n v="0"/>
    <n v="62880000"/>
    <n v="0"/>
    <n v="0"/>
    <n v="0"/>
    <n v="0"/>
    <n v="0"/>
    <n v="0"/>
    <n v="0"/>
    <n v="0"/>
    <n v="0"/>
    <n v="0"/>
    <n v="62880000"/>
    <n v="0"/>
    <n v="157"/>
    <n v="92"/>
    <n v="2017140"/>
    <m/>
    <m/>
    <m/>
    <m/>
    <m/>
    <m/>
    <m/>
    <x v="0"/>
    <n v="1"/>
    <s v="DERECHOS DE TRÁNSITO "/>
    <x v="0"/>
    <x v="0"/>
    <n v="62880000"/>
    <x v="0"/>
    <x v="0"/>
  </r>
  <r>
    <x v="0"/>
    <x v="127"/>
    <x v="20"/>
    <x v="0"/>
    <x v="0"/>
    <x v="6"/>
    <s v="1-PRESTACION DE SERVICIOS APOYO A LA GESTION "/>
    <x v="1"/>
    <s v="T-2"/>
    <s v="LIZETH ELIANA QUIROGA MORENO"/>
    <x v="100"/>
    <x v="26"/>
    <x v="26"/>
    <x v="1"/>
    <x v="2"/>
    <x v="9"/>
    <x v="7"/>
    <n v="34800000"/>
    <m/>
    <m/>
    <x v="37"/>
    <n v="34800000"/>
    <n v="0"/>
    <m/>
    <n v="220"/>
    <d v="2017-02-06T00:00:00"/>
    <n v="34800000"/>
    <m/>
    <m/>
    <m/>
    <n v="2900000"/>
    <n v="12"/>
    <m/>
    <n v="34800000"/>
    <n v="0"/>
    <s v="LIZETH ELIANA QUIROGA MORENO"/>
    <n v="52380720"/>
    <m/>
    <s v="SUBSECRETARIA GESTION CORPORATIVA-FINANCIERA"/>
    <s v="INGRESOS"/>
    <n v="34800000"/>
    <n v="0"/>
    <n v="34800000"/>
    <n v="0"/>
    <n v="0"/>
    <n v="0"/>
    <n v="0"/>
    <n v="0"/>
    <n v="0"/>
    <n v="0"/>
    <n v="0"/>
    <n v="0"/>
    <n v="0"/>
    <n v="34800000"/>
    <n v="0"/>
    <n v="91"/>
    <n v="58"/>
    <n v="201797"/>
    <n v="0"/>
    <m/>
    <m/>
    <m/>
    <m/>
    <m/>
    <m/>
    <x v="0"/>
    <n v="1"/>
    <s v="DERECHOS DE TRÁNSITO "/>
    <x v="0"/>
    <x v="0"/>
    <n v="34800000"/>
    <x v="0"/>
    <x v="0"/>
  </r>
  <r>
    <x v="0"/>
    <x v="128"/>
    <x v="20"/>
    <x v="0"/>
    <x v="0"/>
    <x v="6"/>
    <s v="1-PRESTACION DE SERVICIOS APOYO A LA GESTION "/>
    <x v="1"/>
    <s v="PE-4"/>
    <s v="CAROLINA MALAGÓN ROBAYO"/>
    <x v="101"/>
    <x v="44"/>
    <x v="45"/>
    <x v="1"/>
    <x v="2"/>
    <x v="9"/>
    <x v="7"/>
    <n v="101400000"/>
    <m/>
    <m/>
    <x v="33"/>
    <n v="101400000"/>
    <n v="0"/>
    <m/>
    <n v="1262"/>
    <d v="2017-03-31T00:00:00"/>
    <n v="101400000"/>
    <m/>
    <m/>
    <m/>
    <n v="8450000"/>
    <n v="12"/>
    <m/>
    <n v="101400000"/>
    <n v="0"/>
    <s v="CAROLINA MALAGON ROBAYO"/>
    <n v="39781099"/>
    <m/>
    <s v="SUBSECRETARIA GESTION CORPORATIVA-FINANCIERA"/>
    <s v="CONTABILIDAD"/>
    <n v="101400000"/>
    <n v="0"/>
    <n v="0"/>
    <n v="0"/>
    <n v="101400000"/>
    <n v="0"/>
    <n v="0"/>
    <n v="0"/>
    <n v="0"/>
    <n v="0"/>
    <n v="0"/>
    <n v="0"/>
    <n v="0"/>
    <n v="101400000"/>
    <n v="0"/>
    <n v="381"/>
    <n v="303"/>
    <n v="2017819"/>
    <m/>
    <m/>
    <m/>
    <m/>
    <m/>
    <m/>
    <m/>
    <x v="0"/>
    <n v="1"/>
    <s v="DERECHOS DE TRÁNSITO "/>
    <x v="0"/>
    <x v="0"/>
    <n v="101400000"/>
    <x v="0"/>
    <x v="0"/>
  </r>
  <r>
    <x v="0"/>
    <x v="129"/>
    <x v="20"/>
    <x v="0"/>
    <x v="0"/>
    <x v="6"/>
    <s v="1-PRESTACION DE SERVICIOS APOYO A LA GESTION "/>
    <x v="1"/>
    <s v="PE-3"/>
    <s v="EDGAR CÉSPEDES REINA"/>
    <x v="102"/>
    <x v="45"/>
    <x v="46"/>
    <x v="1"/>
    <x v="2"/>
    <x v="9"/>
    <x v="7"/>
    <n v="92028000"/>
    <m/>
    <m/>
    <x v="34"/>
    <n v="92028000"/>
    <n v="0"/>
    <m/>
    <n v="1235"/>
    <d v="2017-03-30T00:00:00"/>
    <n v="92028000"/>
    <m/>
    <m/>
    <m/>
    <n v="7669000"/>
    <n v="12"/>
    <m/>
    <n v="92028000"/>
    <n v="0"/>
    <s v="EDGAR CESPEDES REINA"/>
    <n v="19295291"/>
    <m/>
    <s v="SUBSECRETARIA GESTION CORPORATIVA-FINANCIERA"/>
    <s v="FINANCIERA"/>
    <n v="92028000"/>
    <n v="0"/>
    <n v="0"/>
    <n v="0"/>
    <n v="92028000"/>
    <n v="0"/>
    <n v="0"/>
    <n v="0"/>
    <n v="0"/>
    <n v="0"/>
    <n v="0"/>
    <n v="0"/>
    <n v="0"/>
    <n v="92028000"/>
    <n v="0"/>
    <n v="390"/>
    <n v="328"/>
    <n v="2017887"/>
    <m/>
    <m/>
    <m/>
    <m/>
    <m/>
    <m/>
    <m/>
    <x v="0"/>
    <n v="1"/>
    <s v="DERECHOS DE TRÁNSITO "/>
    <x v="0"/>
    <x v="0"/>
    <n v="92028000"/>
    <x v="0"/>
    <x v="0"/>
  </r>
  <r>
    <x v="0"/>
    <x v="130"/>
    <x v="20"/>
    <x v="0"/>
    <x v="0"/>
    <x v="6"/>
    <s v="1-PRESTACION DE SERVICIOS APOYO A LA GESTION "/>
    <x v="1"/>
    <s v="P-3"/>
    <s v="SANDRA CAROLINA MOLANO DIAZ "/>
    <x v="103"/>
    <x v="40"/>
    <x v="41"/>
    <x v="1"/>
    <x v="2"/>
    <x v="9"/>
    <x v="7"/>
    <n v="62880000"/>
    <m/>
    <m/>
    <x v="40"/>
    <n v="0"/>
    <n v="62880000"/>
    <m/>
    <m/>
    <m/>
    <m/>
    <m/>
    <m/>
    <m/>
    <m/>
    <m/>
    <m/>
    <n v="0"/>
    <n v="62880000"/>
    <m/>
    <m/>
    <m/>
    <m/>
    <m/>
    <n v="0"/>
    <n v="0"/>
    <n v="0"/>
    <n v="0"/>
    <n v="0"/>
    <n v="0"/>
    <n v="0"/>
    <n v="0"/>
    <n v="0"/>
    <n v="0"/>
    <n v="0"/>
    <n v="0"/>
    <n v="0"/>
    <n v="0"/>
    <n v="62880000"/>
    <m/>
    <m/>
    <m/>
    <m/>
    <m/>
    <m/>
    <m/>
    <m/>
    <m/>
    <m/>
    <x v="0"/>
    <n v="1"/>
    <s v="DERECHOS DE TRÁNSITO "/>
    <x v="0"/>
    <x v="0"/>
    <n v="62880000"/>
    <x v="0"/>
    <x v="0"/>
  </r>
  <r>
    <x v="0"/>
    <x v="131"/>
    <x v="20"/>
    <x v="0"/>
    <x v="0"/>
    <x v="6"/>
    <s v="1-PRESTACION DE SERVICIOS APOYO A LA GESTION "/>
    <x v="1"/>
    <s v="P-3"/>
    <s v="MARIA EDILMA RUIZ VASQUEZ "/>
    <x v="104"/>
    <x v="46"/>
    <x v="47"/>
    <x v="2"/>
    <x v="2"/>
    <x v="9"/>
    <x v="7"/>
    <n v="52400000"/>
    <m/>
    <m/>
    <x v="70"/>
    <n v="0"/>
    <n v="52400000"/>
    <m/>
    <m/>
    <m/>
    <m/>
    <m/>
    <m/>
    <m/>
    <m/>
    <m/>
    <m/>
    <n v="0"/>
    <n v="52400000"/>
    <m/>
    <m/>
    <m/>
    <m/>
    <m/>
    <n v="0"/>
    <n v="0"/>
    <n v="0"/>
    <n v="0"/>
    <n v="0"/>
    <n v="0"/>
    <n v="0"/>
    <n v="0"/>
    <n v="0"/>
    <n v="0"/>
    <n v="0"/>
    <n v="0"/>
    <n v="0"/>
    <n v="0"/>
    <n v="52400000"/>
    <m/>
    <m/>
    <m/>
    <m/>
    <m/>
    <m/>
    <m/>
    <m/>
    <m/>
    <m/>
    <x v="0"/>
    <n v="1"/>
    <s v="DERECHOS DE TRÁNSITO "/>
    <x v="0"/>
    <x v="0"/>
    <n v="52400000"/>
    <x v="0"/>
    <x v="0"/>
  </r>
  <r>
    <x v="0"/>
    <x v="132"/>
    <x v="20"/>
    <x v="0"/>
    <x v="0"/>
    <x v="6"/>
    <s v="1-PRESTACION DE SERVICIOS APOYO A LA GESTION "/>
    <x v="1"/>
    <s v="T-2"/>
    <s v="ADRIAN HUMBERTO PEÑA HERRERA "/>
    <x v="105"/>
    <x v="26"/>
    <x v="26"/>
    <x v="1"/>
    <x v="2"/>
    <x v="9"/>
    <x v="7"/>
    <n v="34800000"/>
    <m/>
    <m/>
    <x v="37"/>
    <n v="34800000"/>
    <n v="0"/>
    <m/>
    <n v="858"/>
    <d v="2017-03-03T00:00:00"/>
    <n v="34800000"/>
    <m/>
    <m/>
    <m/>
    <n v="2900000"/>
    <n v="12"/>
    <m/>
    <n v="34800000"/>
    <n v="0"/>
    <s v="ADRIAN HUMBERTO PEÑA HERRERA"/>
    <n v="17688685"/>
    <m/>
    <s v="SUBSECRETARIA GESTION CORPORATIVA-FINANCIERA"/>
    <s v="PRESUPUESTO"/>
    <n v="34800000"/>
    <n v="0"/>
    <n v="0"/>
    <n v="34800000"/>
    <n v="0"/>
    <n v="0"/>
    <n v="0"/>
    <n v="0"/>
    <n v="0"/>
    <n v="0"/>
    <n v="0"/>
    <n v="0"/>
    <n v="0"/>
    <n v="34800000"/>
    <n v="0"/>
    <n v="225"/>
    <n v="149"/>
    <n v="2017432"/>
    <m/>
    <m/>
    <m/>
    <m/>
    <m/>
    <m/>
    <m/>
    <x v="0"/>
    <n v="1"/>
    <s v="DERECHOS DE TRÁNSITO "/>
    <x v="0"/>
    <x v="0"/>
    <n v="34800000"/>
    <x v="0"/>
    <x v="0"/>
  </r>
  <r>
    <x v="0"/>
    <x v="133"/>
    <x v="20"/>
    <x v="0"/>
    <x v="0"/>
    <x v="6"/>
    <s v="1-PRESTACION DE SERVICIOS APOYO A LA GESTION "/>
    <x v="1"/>
    <s v="PE-2"/>
    <s v="GELMA MARITZA OREJUELA HERNÁNDEZ"/>
    <x v="106"/>
    <x v="26"/>
    <x v="26"/>
    <x v="1"/>
    <x v="2"/>
    <x v="9"/>
    <x v="7"/>
    <n v="82644000"/>
    <m/>
    <m/>
    <x v="71"/>
    <n v="82644000"/>
    <n v="0"/>
    <m/>
    <n v="99"/>
    <d v="2017-01-23T00:00:00"/>
    <n v="82644000"/>
    <m/>
    <m/>
    <m/>
    <n v="6887000"/>
    <n v="12"/>
    <n v="0"/>
    <n v="82644000"/>
    <n v="0"/>
    <s v="GELMA MARITZA ORJUELA HERNANDEZ "/>
    <n v="52541619"/>
    <n v="0"/>
    <s v="SUBSECRETARIA GESTION CORPORATIVA"/>
    <s v="OAP-PRESUPUESTO "/>
    <n v="82644000"/>
    <n v="0"/>
    <n v="82644000"/>
    <n v="0"/>
    <n v="0"/>
    <n v="0"/>
    <n v="0"/>
    <n v="0"/>
    <n v="0"/>
    <n v="0"/>
    <n v="0"/>
    <n v="0"/>
    <n v="0"/>
    <n v="82644000"/>
    <n v="0"/>
    <n v="44"/>
    <n v="40"/>
    <n v="201775"/>
    <n v="0"/>
    <m/>
    <m/>
    <m/>
    <m/>
    <m/>
    <m/>
    <x v="0"/>
    <n v="1"/>
    <s v="DERECHOS DE TRÁNSITO "/>
    <x v="0"/>
    <x v="0"/>
    <n v="82644000"/>
    <x v="0"/>
    <x v="0"/>
  </r>
  <r>
    <x v="0"/>
    <x v="134"/>
    <x v="20"/>
    <x v="0"/>
    <x v="0"/>
    <x v="6"/>
    <s v="1-PRESTACION DE SERVICIOS APOYO A LA GESTION "/>
    <x v="1"/>
    <s v="PE-2"/>
    <s v="JAIME DANIEL ARIAS GUARÍN"/>
    <x v="107"/>
    <x v="26"/>
    <x v="26"/>
    <x v="1"/>
    <x v="2"/>
    <x v="9"/>
    <x v="7"/>
    <n v="78252000"/>
    <m/>
    <m/>
    <x v="56"/>
    <n v="78252000"/>
    <n v="0"/>
    <m/>
    <n v="106"/>
    <d v="2017-01-25T00:00:00"/>
    <n v="78252000"/>
    <m/>
    <m/>
    <m/>
    <n v="6521000"/>
    <n v="12"/>
    <n v="0"/>
    <n v="78252000"/>
    <n v="0"/>
    <s v="JAIME DANIEL ARIAS GUARIN "/>
    <n v="79379173"/>
    <n v="0"/>
    <s v="SUBSECRETARIA GESTION CORPORATIVA"/>
    <s v="OAP-SIG"/>
    <n v="78252000"/>
    <n v="0"/>
    <n v="78252000"/>
    <n v="0"/>
    <n v="0"/>
    <n v="0"/>
    <n v="0"/>
    <n v="0"/>
    <n v="0"/>
    <n v="0"/>
    <n v="0"/>
    <n v="0"/>
    <n v="0"/>
    <n v="78252000"/>
    <n v="0"/>
    <n v="45"/>
    <n v="42"/>
    <n v="201777"/>
    <n v="0"/>
    <m/>
    <m/>
    <m/>
    <m/>
    <m/>
    <m/>
    <x v="0"/>
    <n v="1"/>
    <s v="DERECHOS DE TRÁNSITO "/>
    <x v="0"/>
    <x v="0"/>
    <n v="78252000"/>
    <x v="0"/>
    <x v="0"/>
  </r>
  <r>
    <x v="0"/>
    <x v="135"/>
    <x v="20"/>
    <x v="0"/>
    <x v="0"/>
    <x v="6"/>
    <s v="1-PRESTACION DE SERVICIOS APOYO A LA GESTION "/>
    <x v="1"/>
    <s v="PE-1"/>
    <s v="LUZ DARY GUERERO TIBATÁ"/>
    <x v="108"/>
    <x v="26"/>
    <x v="26"/>
    <x v="1"/>
    <x v="2"/>
    <x v="9"/>
    <x v="7"/>
    <n v="66744000"/>
    <m/>
    <m/>
    <x v="72"/>
    <n v="66744000"/>
    <n v="0"/>
    <m/>
    <n v="92"/>
    <d v="2017-01-19T00:00:00"/>
    <n v="66744000"/>
    <m/>
    <m/>
    <m/>
    <n v="5562000"/>
    <n v="12"/>
    <n v="0"/>
    <n v="66744000"/>
    <n v="0"/>
    <s v="LUZ DARY GUERRERO TIBATA"/>
    <n v="52264556"/>
    <n v="0"/>
    <s v="SUBSECRETARIA GESTION CORPORATIVA"/>
    <s v="OAP-INDICADORES "/>
    <n v="66744000"/>
    <n v="0"/>
    <n v="66744000"/>
    <n v="0"/>
    <n v="0"/>
    <n v="0"/>
    <n v="0"/>
    <n v="0"/>
    <n v="0"/>
    <n v="0"/>
    <n v="0"/>
    <n v="0"/>
    <n v="0"/>
    <n v="66744000"/>
    <n v="0"/>
    <n v="38"/>
    <n v="38"/>
    <n v="201774"/>
    <n v="0"/>
    <m/>
    <m/>
    <m/>
    <m/>
    <m/>
    <m/>
    <x v="0"/>
    <n v="1"/>
    <s v="DERECHOS DE TRÁNSITO "/>
    <x v="0"/>
    <x v="0"/>
    <n v="66744000"/>
    <x v="0"/>
    <x v="0"/>
  </r>
  <r>
    <x v="0"/>
    <x v="136"/>
    <x v="20"/>
    <x v="0"/>
    <x v="0"/>
    <x v="6"/>
    <s v="1-PRESTACION DE SERVICIOS APOYO A LA GESTION "/>
    <x v="1"/>
    <s v="PE-1"/>
    <s v="JULIETH ZULIMA ROJAS RODRÍGUEZ"/>
    <x v="109"/>
    <x v="26"/>
    <x v="26"/>
    <x v="1"/>
    <x v="2"/>
    <x v="9"/>
    <x v="7"/>
    <n v="66744000"/>
    <m/>
    <m/>
    <x v="72"/>
    <n v="66744000"/>
    <n v="0"/>
    <m/>
    <n v="93"/>
    <d v="2017-01-19T00:00:00"/>
    <n v="66744000"/>
    <m/>
    <m/>
    <m/>
    <n v="5562000"/>
    <n v="12"/>
    <n v="0"/>
    <n v="66744000"/>
    <n v="0"/>
    <s v="JULIETH ZULIMA ROJAS RODRIGUEZ"/>
    <n v="52698993"/>
    <n v="0"/>
    <s v="SUBSECRETARIA GESTION CORPORATIVA"/>
    <s v="OAP-INDICADORES "/>
    <n v="66744000"/>
    <n v="0"/>
    <n v="66744000"/>
    <n v="0"/>
    <n v="0"/>
    <n v="0"/>
    <n v="0"/>
    <n v="0"/>
    <n v="0"/>
    <n v="0"/>
    <n v="0"/>
    <n v="0"/>
    <n v="0"/>
    <n v="66744000"/>
    <n v="0"/>
    <n v="37"/>
    <n v="75"/>
    <n v="2017115"/>
    <n v="0"/>
    <m/>
    <m/>
    <m/>
    <m/>
    <m/>
    <m/>
    <x v="0"/>
    <n v="1"/>
    <s v="DERECHOS DE TRÁNSITO "/>
    <x v="0"/>
    <x v="0"/>
    <n v="66744000"/>
    <x v="0"/>
    <x v="0"/>
  </r>
  <r>
    <x v="0"/>
    <x v="137"/>
    <x v="20"/>
    <x v="0"/>
    <x v="0"/>
    <x v="6"/>
    <s v="70-SIG (Sistema Integrado de Gestión) "/>
    <x v="1"/>
    <s v="P-2"/>
    <s v="JUAN DAVID SOLANO"/>
    <x v="110"/>
    <x v="26"/>
    <x v="26"/>
    <x v="1"/>
    <x v="2"/>
    <x v="9"/>
    <x v="7"/>
    <n v="48720000"/>
    <m/>
    <m/>
    <x v="73"/>
    <n v="48720000"/>
    <n v="0"/>
    <m/>
    <n v="86"/>
    <d v="2017-01-18T00:00:00"/>
    <n v="48720000"/>
    <m/>
    <m/>
    <m/>
    <n v="4060000"/>
    <n v="12"/>
    <n v="0"/>
    <n v="48720000"/>
    <n v="0"/>
    <s v="JUAN DAVID SOLANO "/>
    <n v="1015430444"/>
    <n v="0"/>
    <s v="SUBSECRETARIA GESTION CORPORATIVA"/>
    <s v="OAP-SIG"/>
    <n v="48720000"/>
    <n v="48720000"/>
    <n v="0"/>
    <n v="0"/>
    <n v="0"/>
    <n v="0"/>
    <n v="0"/>
    <n v="0"/>
    <n v="0"/>
    <n v="0"/>
    <n v="0"/>
    <n v="0"/>
    <n v="0"/>
    <n v="48720000"/>
    <n v="0"/>
    <n v="34"/>
    <n v="19"/>
    <n v="201708"/>
    <n v="48720000"/>
    <m/>
    <m/>
    <m/>
    <m/>
    <m/>
    <m/>
    <x v="0"/>
    <n v="1"/>
    <s v="DERECHOS DE TRÁNSITO "/>
    <x v="0"/>
    <x v="0"/>
    <n v="48720000"/>
    <x v="0"/>
    <x v="0"/>
  </r>
  <r>
    <x v="0"/>
    <x v="138"/>
    <x v="20"/>
    <x v="0"/>
    <x v="0"/>
    <x v="6"/>
    <s v="1-PRESTACION DE SERVICIOS APOYO A LA GESTION "/>
    <x v="1"/>
    <s v="P-2"/>
    <s v="JULIO ROBERTO FUENTES VIDAL"/>
    <x v="111"/>
    <x v="26"/>
    <x v="26"/>
    <x v="1"/>
    <x v="2"/>
    <x v="9"/>
    <x v="7"/>
    <n v="48720000"/>
    <m/>
    <m/>
    <x v="73"/>
    <n v="48720000"/>
    <n v="0"/>
    <m/>
    <n v="88"/>
    <d v="2017-01-18T00:00:00"/>
    <n v="48720000"/>
    <m/>
    <m/>
    <m/>
    <n v="4060000"/>
    <n v="12"/>
    <n v="0"/>
    <n v="48720000"/>
    <n v="0"/>
    <s v="JULIO ROBERTO FUENTES VIDAL "/>
    <n v="80175017"/>
    <n v="0"/>
    <s v="SUBSECRETARIA GESTION CORPORATIVA"/>
    <s v="OAP-SIG"/>
    <n v="48720000"/>
    <n v="48720000"/>
    <n v="0"/>
    <n v="0"/>
    <n v="0"/>
    <n v="0"/>
    <n v="0"/>
    <n v="0"/>
    <n v="0"/>
    <n v="0"/>
    <n v="0"/>
    <n v="0"/>
    <n v="0"/>
    <n v="48720000"/>
    <n v="0"/>
    <n v="35"/>
    <n v="20"/>
    <n v="201709"/>
    <n v="48720000"/>
    <m/>
    <m/>
    <m/>
    <m/>
    <m/>
    <m/>
    <x v="0"/>
    <n v="1"/>
    <s v="DERECHOS DE TRÁNSITO "/>
    <x v="0"/>
    <x v="0"/>
    <n v="48720000"/>
    <x v="0"/>
    <x v="0"/>
  </r>
  <r>
    <x v="0"/>
    <x v="139"/>
    <x v="20"/>
    <x v="0"/>
    <x v="0"/>
    <x v="6"/>
    <s v="1-PRESTACION DE SERVICIOS APOYO A LA GESTION "/>
    <x v="1"/>
    <s v="P-3"/>
    <s v="(NUEVO) (N.C.) CUPO TANIA MILDRET PLAZA TEJADA "/>
    <x v="112"/>
    <x v="47"/>
    <x v="48"/>
    <x v="11"/>
    <x v="2"/>
    <x v="9"/>
    <x v="7"/>
    <n v="54912000"/>
    <m/>
    <m/>
    <x v="74"/>
    <n v="0"/>
    <n v="54912000"/>
    <s v="ACTUALIZAN LINEA X SOLICITUD MEMO 53580 DEL 11/ABRIL/2017"/>
    <n v="1384"/>
    <d v="2017-04-17T00:00:00"/>
    <n v="44660000"/>
    <m/>
    <m/>
    <m/>
    <n v="4060000"/>
    <n v="11"/>
    <m/>
    <n v="44660000"/>
    <n v="10252000"/>
    <s v="ANGELA MARITZA MURCIA VANEGAS"/>
    <n v="52914735"/>
    <m/>
    <s v="SGC"/>
    <s v="OCI "/>
    <n v="0"/>
    <n v="0"/>
    <n v="0"/>
    <n v="0"/>
    <n v="0"/>
    <n v="0"/>
    <n v="0"/>
    <n v="0"/>
    <n v="0"/>
    <n v="0"/>
    <n v="0"/>
    <n v="0"/>
    <n v="0"/>
    <n v="0"/>
    <n v="54912000"/>
    <m/>
    <m/>
    <m/>
    <m/>
    <m/>
    <m/>
    <m/>
    <m/>
    <m/>
    <m/>
    <x v="0"/>
    <n v="1"/>
    <s v="DERECHOS DE TRÁNSITO "/>
    <x v="0"/>
    <x v="0"/>
    <n v="54912000"/>
    <x v="0"/>
    <x v="0"/>
  </r>
  <r>
    <x v="0"/>
    <x v="140"/>
    <x v="20"/>
    <x v="0"/>
    <x v="0"/>
    <x v="6"/>
    <s v="1-PRESTACION DE SERVICIOS APOYO A LA GESTION "/>
    <x v="1"/>
    <s v="P-3"/>
    <s v="(NUEVO) (N.C.) CUPO IRMA TERESA GÓMEZ MORENO"/>
    <x v="112"/>
    <x v="38"/>
    <x v="39"/>
    <x v="1"/>
    <x v="2"/>
    <x v="9"/>
    <x v="7"/>
    <n v="54912000"/>
    <m/>
    <m/>
    <x v="74"/>
    <n v="54912000"/>
    <n v="0"/>
    <m/>
    <n v="951"/>
    <d v="2017-03-13T00:00:00"/>
    <n v="54912000"/>
    <m/>
    <m/>
    <m/>
    <n v="4576000"/>
    <n v="12"/>
    <m/>
    <n v="54912000"/>
    <n v="0"/>
    <s v="CLAUDIA MILENA VALERA GUERRA"/>
    <n v="49597267"/>
    <m/>
    <s v="SUBSECRETARIA GESTION CORPORATIVA"/>
    <s v="TRANSVERSAL"/>
    <n v="54912000"/>
    <n v="0"/>
    <n v="0"/>
    <n v="54912000"/>
    <n v="0"/>
    <n v="0"/>
    <n v="0"/>
    <n v="0"/>
    <n v="0"/>
    <n v="0"/>
    <n v="0"/>
    <n v="0"/>
    <n v="0"/>
    <n v="54912000"/>
    <n v="0"/>
    <n v="259"/>
    <n v="239"/>
    <n v="2017704"/>
    <m/>
    <m/>
    <m/>
    <m/>
    <m/>
    <m/>
    <m/>
    <x v="0"/>
    <n v="1"/>
    <s v="DERECHOS DE TRÁNSITO "/>
    <x v="0"/>
    <x v="0"/>
    <n v="54912000"/>
    <x v="0"/>
    <x v="0"/>
  </r>
  <r>
    <x v="0"/>
    <x v="141"/>
    <x v="20"/>
    <x v="0"/>
    <x v="0"/>
    <x v="6"/>
    <s v="1-PRESTACION DE SERVICIOS APOYO A LA GESTION "/>
    <x v="1"/>
    <s v="A-1"/>
    <s v="(NUEVO) (N.C.) ROBINSON DARIO ROMAÑA CUESTA"/>
    <x v="113"/>
    <x v="40"/>
    <x v="41"/>
    <x v="1"/>
    <x v="2"/>
    <x v="9"/>
    <x v="7"/>
    <n v="17436000"/>
    <m/>
    <m/>
    <x v="46"/>
    <n v="0"/>
    <n v="17436000"/>
    <m/>
    <m/>
    <m/>
    <m/>
    <m/>
    <m/>
    <m/>
    <m/>
    <m/>
    <m/>
    <n v="0"/>
    <n v="17436000"/>
    <m/>
    <m/>
    <m/>
    <m/>
    <m/>
    <n v="0"/>
    <n v="0"/>
    <n v="0"/>
    <n v="0"/>
    <n v="0"/>
    <n v="0"/>
    <n v="0"/>
    <n v="0"/>
    <n v="0"/>
    <n v="0"/>
    <n v="0"/>
    <n v="0"/>
    <n v="0"/>
    <n v="0"/>
    <n v="17436000"/>
    <m/>
    <m/>
    <m/>
    <m/>
    <m/>
    <m/>
    <m/>
    <m/>
    <m/>
    <m/>
    <x v="0"/>
    <n v="1"/>
    <s v="DERECHOS DE TRÁNSITO "/>
    <x v="0"/>
    <x v="0"/>
    <n v="17436000"/>
    <x v="0"/>
    <x v="0"/>
  </r>
  <r>
    <x v="0"/>
    <x v="142"/>
    <x v="24"/>
    <x v="1"/>
    <x v="0"/>
    <x v="7"/>
    <s v="18-DIVULGACION EN MEDIOS DE COMUNICACIÓN"/>
    <x v="0"/>
    <s v="N.A"/>
    <s v="No personal "/>
    <x v="114"/>
    <x v="48"/>
    <x v="49"/>
    <x v="1"/>
    <x v="9"/>
    <x v="11"/>
    <x v="9"/>
    <n v="1395673000"/>
    <m/>
    <n v="74424600"/>
    <x v="75"/>
    <n v="0"/>
    <n v="1321248400"/>
    <s v="ESTA LINEA SE MODIFICA CON EL MEMO SGC-55642 DEL 18 DE ABRIL DE 2017"/>
    <m/>
    <m/>
    <m/>
    <m/>
    <m/>
    <m/>
    <m/>
    <m/>
    <m/>
    <n v="0"/>
    <n v="1321248400"/>
    <m/>
    <m/>
    <m/>
    <m/>
    <m/>
    <n v="0"/>
    <n v="0"/>
    <n v="0"/>
    <n v="0"/>
    <n v="0"/>
    <n v="0"/>
    <n v="0"/>
    <n v="0"/>
    <n v="0"/>
    <n v="0"/>
    <n v="0"/>
    <n v="0"/>
    <n v="0"/>
    <n v="0"/>
    <n v="1321248400"/>
    <m/>
    <m/>
    <m/>
    <m/>
    <m/>
    <m/>
    <m/>
    <m/>
    <m/>
    <m/>
    <x v="1"/>
    <n v="1"/>
    <s v="DERECHOS DE TRÁNSITO "/>
    <x v="0"/>
    <x v="0"/>
    <n v="1321248400"/>
    <x v="0"/>
    <x v="0"/>
  </r>
  <r>
    <x v="0"/>
    <x v="143"/>
    <x v="0"/>
    <x v="1"/>
    <x v="0"/>
    <x v="0"/>
    <s v="17-MATERIAL INFORMATIVO, EDUCATIVO Y PEDAGOGICOS"/>
    <x v="0"/>
    <s v="N.A"/>
    <s v="No personal "/>
    <x v="0"/>
    <x v="0"/>
    <x v="0"/>
    <x v="0"/>
    <x v="0"/>
    <x v="0"/>
    <x v="10"/>
    <n v="808295000"/>
    <m/>
    <m/>
    <x v="76"/>
    <n v="0"/>
    <n v="808295000"/>
    <m/>
    <m/>
    <m/>
    <m/>
    <m/>
    <m/>
    <m/>
    <m/>
    <m/>
    <m/>
    <n v="0"/>
    <n v="808295000"/>
    <m/>
    <m/>
    <m/>
    <m/>
    <m/>
    <n v="0"/>
    <n v="0"/>
    <n v="0"/>
    <n v="0"/>
    <n v="0"/>
    <n v="0"/>
    <n v="0"/>
    <n v="0"/>
    <n v="0"/>
    <n v="0"/>
    <n v="0"/>
    <n v="0"/>
    <n v="0"/>
    <n v="0"/>
    <n v="808295000"/>
    <m/>
    <m/>
    <m/>
    <m/>
    <m/>
    <m/>
    <m/>
    <m/>
    <m/>
    <m/>
    <x v="1"/>
    <n v="1"/>
    <s v="DERECHOS DE TRÁNSITO "/>
    <x v="0"/>
    <x v="0"/>
    <n v="808295000"/>
    <x v="0"/>
    <x v="0"/>
  </r>
  <r>
    <x v="0"/>
    <x v="144"/>
    <x v="25"/>
    <x v="1"/>
    <x v="0"/>
    <x v="0"/>
    <s v="18-DIVULGACION EN MEDIOS DE COMUNICACIÓN"/>
    <x v="0"/>
    <s v="N.A"/>
    <s v="No personal "/>
    <x v="115"/>
    <x v="7"/>
    <x v="50"/>
    <x v="9"/>
    <x v="10"/>
    <x v="2"/>
    <x v="9"/>
    <n v="57600000"/>
    <m/>
    <m/>
    <x v="77"/>
    <n v="0"/>
    <n v="57600000"/>
    <m/>
    <m/>
    <m/>
    <m/>
    <m/>
    <m/>
    <m/>
    <m/>
    <m/>
    <m/>
    <n v="0"/>
    <n v="57600000"/>
    <m/>
    <m/>
    <m/>
    <m/>
    <m/>
    <n v="0"/>
    <n v="0"/>
    <n v="0"/>
    <n v="0"/>
    <n v="0"/>
    <n v="0"/>
    <n v="0"/>
    <n v="0"/>
    <n v="0"/>
    <n v="0"/>
    <n v="0"/>
    <n v="0"/>
    <n v="0"/>
    <n v="0"/>
    <n v="57600000"/>
    <m/>
    <m/>
    <m/>
    <m/>
    <m/>
    <m/>
    <m/>
    <m/>
    <m/>
    <m/>
    <x v="1"/>
    <n v="1"/>
    <s v="DERECHOS DE TRÁNSITO "/>
    <x v="0"/>
    <x v="0"/>
    <n v="57600000"/>
    <x v="0"/>
    <x v="0"/>
  </r>
  <r>
    <x v="0"/>
    <x v="145"/>
    <x v="26"/>
    <x v="1"/>
    <x v="0"/>
    <x v="0"/>
    <s v="18-DIVULGACION EN MEDIOS DE COMUNICACIÓN"/>
    <x v="0"/>
    <s v="N.A"/>
    <s v="No personal "/>
    <x v="116"/>
    <x v="49"/>
    <x v="15"/>
    <x v="0"/>
    <x v="10"/>
    <x v="2"/>
    <x v="9"/>
    <n v="26000000"/>
    <m/>
    <n v="21708000"/>
    <x v="78"/>
    <n v="0"/>
    <n v="4292000"/>
    <s v="ESTA LINEA SE MODIFICA CON EL MEMO SGC-55642 DEL 18 DE ABRIL DE 2017"/>
    <n v="1425"/>
    <d v="2017-04-26T00:00:00"/>
    <n v="4292000"/>
    <m/>
    <m/>
    <m/>
    <m/>
    <m/>
    <m/>
    <n v="4292000"/>
    <n v="0"/>
    <s v="CONTRATO 1174 ADICION 1"/>
    <m/>
    <m/>
    <s v="CORPORATIVA"/>
    <m/>
    <n v="0"/>
    <n v="0"/>
    <n v="0"/>
    <n v="0"/>
    <n v="0"/>
    <n v="0"/>
    <n v="0"/>
    <n v="0"/>
    <n v="0"/>
    <n v="0"/>
    <n v="0"/>
    <n v="0"/>
    <n v="0"/>
    <n v="0"/>
    <n v="4292000"/>
    <m/>
    <m/>
    <m/>
    <m/>
    <m/>
    <m/>
    <m/>
    <m/>
    <m/>
    <m/>
    <x v="1"/>
    <n v="1"/>
    <s v="DERECHOS DE TRÁNSITO "/>
    <x v="0"/>
    <x v="0"/>
    <n v="4292000"/>
    <x v="0"/>
    <x v="0"/>
  </r>
  <r>
    <x v="0"/>
    <x v="146"/>
    <x v="1"/>
    <x v="1"/>
    <x v="0"/>
    <x v="0"/>
    <s v="21-PROMOCION INSTITUCIONAL Y APOYO LOGISTICO "/>
    <x v="1"/>
    <s v="N.A"/>
    <s v="No personal "/>
    <x v="1"/>
    <x v="1"/>
    <x v="1"/>
    <x v="1"/>
    <x v="1"/>
    <x v="1"/>
    <x v="10"/>
    <n v="50000000"/>
    <m/>
    <m/>
    <x v="15"/>
    <n v="0"/>
    <n v="50000000"/>
    <s v="ACTUALIZAN LINEA X SOLICITUD SGC-47246 - 31/MAR/17"/>
    <m/>
    <m/>
    <m/>
    <m/>
    <m/>
    <m/>
    <m/>
    <m/>
    <m/>
    <n v="0"/>
    <n v="50000000"/>
    <m/>
    <m/>
    <m/>
    <m/>
    <m/>
    <n v="0"/>
    <n v="0"/>
    <n v="0"/>
    <n v="0"/>
    <n v="0"/>
    <n v="0"/>
    <n v="0"/>
    <n v="0"/>
    <n v="0"/>
    <n v="0"/>
    <n v="0"/>
    <n v="0"/>
    <n v="0"/>
    <n v="0"/>
    <n v="50000000"/>
    <m/>
    <m/>
    <m/>
    <m/>
    <m/>
    <m/>
    <m/>
    <m/>
    <m/>
    <m/>
    <x v="1"/>
    <n v="1"/>
    <s v="DERECHOS DE TRÁNSITO "/>
    <x v="0"/>
    <x v="0"/>
    <n v="50000000"/>
    <x v="0"/>
    <x v="0"/>
  </r>
  <r>
    <x v="0"/>
    <x v="147"/>
    <x v="27"/>
    <x v="1"/>
    <x v="0"/>
    <x v="8"/>
    <s v="30-ENCUESTAS SDM"/>
    <x v="0"/>
    <s v="N.A"/>
    <s v="No personal "/>
    <x v="117"/>
    <x v="50"/>
    <x v="51"/>
    <x v="5"/>
    <x v="10"/>
    <x v="2"/>
    <x v="10"/>
    <n v="75000000"/>
    <m/>
    <m/>
    <x v="79"/>
    <n v="0"/>
    <n v="75000000"/>
    <m/>
    <m/>
    <m/>
    <m/>
    <m/>
    <m/>
    <m/>
    <m/>
    <m/>
    <m/>
    <n v="0"/>
    <n v="75000000"/>
    <m/>
    <m/>
    <m/>
    <m/>
    <m/>
    <n v="0"/>
    <n v="0"/>
    <n v="0"/>
    <n v="0"/>
    <n v="0"/>
    <n v="0"/>
    <n v="0"/>
    <n v="0"/>
    <n v="0"/>
    <n v="0"/>
    <n v="0"/>
    <n v="0"/>
    <n v="0"/>
    <n v="0"/>
    <n v="75000000"/>
    <m/>
    <m/>
    <m/>
    <m/>
    <m/>
    <m/>
    <m/>
    <m/>
    <m/>
    <m/>
    <x v="1"/>
    <n v="1"/>
    <s v="DERECHOS DE TRÁNSITO "/>
    <x v="0"/>
    <x v="0"/>
    <n v="75000000"/>
    <x v="0"/>
    <x v="0"/>
  </r>
  <r>
    <x v="0"/>
    <x v="148"/>
    <x v="20"/>
    <x v="1"/>
    <x v="0"/>
    <x v="6"/>
    <s v="1-PRESTACION DE SERVICIOS APOYO A LA GESTION "/>
    <x v="1"/>
    <s v="P-5"/>
    <s v="MAYRA ALEJANDRA MARGFFOY TUAY"/>
    <x v="118"/>
    <x v="9"/>
    <x v="31"/>
    <x v="2"/>
    <x v="10"/>
    <x v="9"/>
    <x v="10"/>
    <n v="52400000"/>
    <m/>
    <m/>
    <x v="70"/>
    <n v="0"/>
    <n v="52400000"/>
    <s v="DISMINUYEN LINEA X SOLICITUD MEMO SGC-7112 DEL 19/ENE/2016"/>
    <n v="1141"/>
    <d v="2017-04-24T00:00:00"/>
    <n v="52400000"/>
    <m/>
    <m/>
    <m/>
    <n v="5240000"/>
    <n v="10"/>
    <m/>
    <n v="52400000"/>
    <n v="0"/>
    <s v="MAYRA ALEJANDRA MARGFFOY TUAY"/>
    <n v="1020734291"/>
    <m/>
    <s v="CORPORATIVA"/>
    <s v="COMUNICACIONES"/>
    <n v="0"/>
    <n v="0"/>
    <n v="0"/>
    <n v="0"/>
    <n v="0"/>
    <n v="0"/>
    <n v="0"/>
    <n v="0"/>
    <n v="0"/>
    <n v="0"/>
    <n v="0"/>
    <n v="0"/>
    <n v="0"/>
    <n v="0"/>
    <n v="52400000"/>
    <m/>
    <m/>
    <m/>
    <m/>
    <m/>
    <m/>
    <m/>
    <m/>
    <m/>
    <m/>
    <x v="1"/>
    <n v="1"/>
    <s v="DERECHOS DE TRÁNSITO "/>
    <x v="0"/>
    <x v="0"/>
    <n v="52400000"/>
    <x v="0"/>
    <x v="0"/>
  </r>
  <r>
    <x v="0"/>
    <x v="149"/>
    <x v="20"/>
    <x v="1"/>
    <x v="0"/>
    <x v="6"/>
    <s v="1-PRESTACION DE SERVICIOS APOYO A LA GESTION "/>
    <x v="1"/>
    <s v="P-5"/>
    <s v="CÉSAR ARTURO GARZÓN QUINTERO"/>
    <x v="119"/>
    <x v="26"/>
    <x v="26"/>
    <x v="1"/>
    <x v="10"/>
    <x v="9"/>
    <x v="10"/>
    <n v="64236000"/>
    <m/>
    <m/>
    <x v="80"/>
    <n v="64236000"/>
    <n v="0"/>
    <m/>
    <n v="795"/>
    <d v="2017-02-28T00:00:00"/>
    <n v="64236000"/>
    <m/>
    <m/>
    <m/>
    <n v="5353000"/>
    <n v="12"/>
    <m/>
    <n v="64236000"/>
    <n v="0"/>
    <s v="CESAR ARTURO GARZON QUINTERO"/>
    <n v="79864824"/>
    <m/>
    <s v="CORPORATIVA-COMUNICACIONES"/>
    <s v="DISEÑO"/>
    <n v="64236000"/>
    <n v="0"/>
    <n v="0"/>
    <n v="64236000"/>
    <n v="0"/>
    <n v="0"/>
    <n v="0"/>
    <n v="0"/>
    <n v="0"/>
    <n v="0"/>
    <n v="0"/>
    <n v="0"/>
    <n v="0"/>
    <n v="64236000"/>
    <n v="0"/>
    <n v="204"/>
    <n v="169"/>
    <n v="2017510"/>
    <m/>
    <m/>
    <m/>
    <m/>
    <m/>
    <m/>
    <m/>
    <x v="1"/>
    <n v="1"/>
    <s v="DERECHOS DE TRÁNSITO "/>
    <x v="0"/>
    <x v="0"/>
    <n v="64236000"/>
    <x v="0"/>
    <x v="0"/>
  </r>
  <r>
    <x v="0"/>
    <x v="150"/>
    <x v="20"/>
    <x v="1"/>
    <x v="0"/>
    <x v="6"/>
    <s v="1-PRESTACION DE SERVICIOS APOYO A LA GESTION "/>
    <x v="1"/>
    <s v="P-5"/>
    <s v="GUILLERMO ANTONIO CAMACHO CABRERA"/>
    <x v="120"/>
    <x v="26"/>
    <x v="26"/>
    <x v="1"/>
    <x v="10"/>
    <x v="9"/>
    <x v="10"/>
    <n v="65208000"/>
    <m/>
    <m/>
    <x v="81"/>
    <n v="65208000"/>
    <n v="0"/>
    <m/>
    <n v="805"/>
    <d v="2017-03-01T00:00:00"/>
    <n v="65208000"/>
    <m/>
    <m/>
    <m/>
    <n v="5434000"/>
    <n v="12"/>
    <m/>
    <n v="65208000"/>
    <n v="0"/>
    <s v="GUILLERMO ANTONIO CAMACHO CABRERA"/>
    <n v="79426883"/>
    <m/>
    <s v="CORPORATIVA-COMUNICACIONES"/>
    <s v="DISEÑO"/>
    <n v="65208000"/>
    <n v="0"/>
    <n v="0"/>
    <n v="65208000"/>
    <n v="0"/>
    <n v="0"/>
    <n v="0"/>
    <n v="0"/>
    <n v="0"/>
    <n v="0"/>
    <n v="0"/>
    <n v="0"/>
    <n v="0"/>
    <n v="65208000"/>
    <n v="0"/>
    <n v="202"/>
    <n v="175"/>
    <n v="2017529"/>
    <m/>
    <m/>
    <m/>
    <m/>
    <m/>
    <m/>
    <m/>
    <x v="1"/>
    <n v="1"/>
    <s v="DERECHOS DE TRÁNSITO "/>
    <x v="0"/>
    <x v="0"/>
    <n v="65208000"/>
    <x v="0"/>
    <x v="0"/>
  </r>
  <r>
    <x v="0"/>
    <x v="151"/>
    <x v="20"/>
    <x v="1"/>
    <x v="0"/>
    <x v="6"/>
    <s v="1-PRESTACION DE SERVICIOS APOYO A LA GESTION "/>
    <x v="1"/>
    <s v="P-5"/>
    <s v="CAMILA CORTÉS DAZA"/>
    <x v="121"/>
    <x v="26"/>
    <x v="26"/>
    <x v="1"/>
    <x v="10"/>
    <x v="9"/>
    <x v="10"/>
    <n v="62868000"/>
    <m/>
    <m/>
    <x v="82"/>
    <n v="120520000"/>
    <n v="-57652000"/>
    <s v="AUMENTAN LINEA X SOLICITUD MEMO SGC-7112 DEL 19/ENE/2016"/>
    <n v="1215"/>
    <d v="2017-03-28T00:00:00"/>
    <n v="57640000"/>
    <m/>
    <m/>
    <m/>
    <n v="5240000"/>
    <n v="11"/>
    <n v="0"/>
    <n v="57640000"/>
    <n v="5228000"/>
    <s v="ZULMA NATALIA SIERRA PINTO"/>
    <n v="52527885"/>
    <s v="SE ANULA CDP 42 Y RP 21 28/03/2017. LIBERACION DE SALDO TERMINACION ANTICIPADA DE CONTRATO 201710  CAMILA  CORTES DAZA"/>
    <s v="SUBSECRETARIA GESTION CORPORATIVA"/>
    <s v="COMUNICACIONES-GESTION DE LA DEMANDA "/>
    <n v="62880000"/>
    <n v="62880000"/>
    <n v="0"/>
    <n v="57640000"/>
    <n v="0"/>
    <n v="0"/>
    <n v="0"/>
    <n v="0"/>
    <n v="0"/>
    <n v="0"/>
    <n v="0"/>
    <n v="0"/>
    <n v="0"/>
    <n v="120520000"/>
    <n v="-57652000"/>
    <n v="42"/>
    <n v="21"/>
    <n v="201710"/>
    <n v="62880000"/>
    <m/>
    <m/>
    <m/>
    <m/>
    <m/>
    <m/>
    <x v="1"/>
    <n v="1"/>
    <s v="DERECHOS DE TRÁNSITO "/>
    <x v="0"/>
    <x v="0"/>
    <n v="62868000"/>
    <x v="0"/>
    <x v="0"/>
  </r>
  <r>
    <x v="0"/>
    <x v="152"/>
    <x v="20"/>
    <x v="1"/>
    <x v="0"/>
    <x v="6"/>
    <s v="1-PRESTACION DE SERVICIOS APOYO A LA GESTION "/>
    <x v="1"/>
    <s v="P-4"/>
    <s v="HUGO ANDRÉS FERRO FORERO"/>
    <x v="122"/>
    <x v="26"/>
    <x v="26"/>
    <x v="1"/>
    <x v="10"/>
    <x v="9"/>
    <x v="10"/>
    <n v="62472000"/>
    <m/>
    <m/>
    <x v="83"/>
    <n v="62472000"/>
    <n v="0"/>
    <m/>
    <n v="919"/>
    <d v="2017-03-10T00:00:00"/>
    <n v="62472000"/>
    <m/>
    <m/>
    <m/>
    <n v="5206000"/>
    <n v="12"/>
    <m/>
    <n v="62472000"/>
    <n v="0"/>
    <s v="HUGO ANDRES FIERRO FORERO"/>
    <n v="80197128"/>
    <s v="SE ANULA CDP 203 VALOR 62,472,000 viabilidad 728  SE AJUSTA OBJETO 08/03/2017"/>
    <s v="CORPORATIVA-COMUNICACIONES"/>
    <s v="DISEÑO"/>
    <n v="62472000"/>
    <n v="0"/>
    <n v="0"/>
    <n v="62472000"/>
    <n v="0"/>
    <n v="0"/>
    <n v="0"/>
    <n v="0"/>
    <n v="0"/>
    <n v="0"/>
    <n v="0"/>
    <n v="0"/>
    <n v="0"/>
    <n v="62472000"/>
    <n v="0"/>
    <n v="255"/>
    <n v="202"/>
    <n v="2017611"/>
    <m/>
    <m/>
    <m/>
    <m/>
    <m/>
    <m/>
    <n v="524000"/>
    <x v="1"/>
    <n v="1"/>
    <s v="DERECHOS DE TRÁNSITO "/>
    <x v="0"/>
    <x v="0"/>
    <n v="62472000"/>
    <x v="0"/>
    <x v="0"/>
  </r>
  <r>
    <x v="0"/>
    <x v="153"/>
    <x v="20"/>
    <x v="1"/>
    <x v="0"/>
    <x v="6"/>
    <s v="1-PRESTACION DE SERVICIOS APOYO A LA GESTION "/>
    <x v="1"/>
    <s v="PE-4"/>
    <s v="ANA MARÍA ARAOS CASAS"/>
    <x v="123"/>
    <x v="9"/>
    <x v="31"/>
    <x v="2"/>
    <x v="10"/>
    <x v="9"/>
    <x v="10"/>
    <n v="84500000"/>
    <m/>
    <n v="3250000"/>
    <x v="84"/>
    <n v="0"/>
    <n v="81250000"/>
    <s v="DISMINUYEN LINEA EL MEMO SGC-55642 DEL 18 DE ABRIL DE 2017_x000a_ACTUALIZAN LINEA X SOLICITUD MEMO SGC-59265 DEL 25/ABR/17"/>
    <n v="1413"/>
    <d v="2017-04-24T00:00:00"/>
    <n v="81250000"/>
    <m/>
    <m/>
    <m/>
    <n v="8125000"/>
    <n v="10"/>
    <m/>
    <n v="81250000"/>
    <n v="0"/>
    <s v="ANA MARIA ARAOS CASAS"/>
    <n v="53177832"/>
    <m/>
    <s v="CORPORATIVA"/>
    <s v="COMUNICACIONES"/>
    <n v="0"/>
    <n v="0"/>
    <n v="0"/>
    <n v="0"/>
    <n v="0"/>
    <n v="0"/>
    <n v="0"/>
    <n v="0"/>
    <n v="0"/>
    <n v="0"/>
    <n v="0"/>
    <n v="0"/>
    <n v="0"/>
    <n v="0"/>
    <n v="81250000"/>
    <m/>
    <m/>
    <m/>
    <m/>
    <m/>
    <m/>
    <m/>
    <m/>
    <m/>
    <m/>
    <x v="1"/>
    <n v="1"/>
    <s v="DERECHOS DE TRÁNSITO "/>
    <x v="0"/>
    <x v="0"/>
    <n v="81250000"/>
    <x v="0"/>
    <x v="0"/>
  </r>
  <r>
    <x v="0"/>
    <x v="154"/>
    <x v="20"/>
    <x v="1"/>
    <x v="0"/>
    <x v="6"/>
    <s v="1-PRESTACION DE SERVICIOS APOYO A LA GESTION "/>
    <x v="1"/>
    <s v="P-4"/>
    <s v="(NUEVO) (N.C.) MARCELA DURÁN MALDONADO"/>
    <x v="124"/>
    <x v="51"/>
    <x v="52"/>
    <x v="1"/>
    <x v="10"/>
    <x v="9"/>
    <x v="10"/>
    <n v="53664000"/>
    <m/>
    <n v="53664000"/>
    <x v="17"/>
    <n v="0"/>
    <n v="0"/>
    <s v="SUSPENDEN LINEA X SOLICITUD MEMO SGC-55642 DEL 18/ABR/17"/>
    <m/>
    <m/>
    <m/>
    <m/>
    <m/>
    <m/>
    <m/>
    <m/>
    <m/>
    <n v="0"/>
    <n v="0"/>
    <m/>
    <m/>
    <m/>
    <m/>
    <m/>
    <n v="0"/>
    <n v="0"/>
    <n v="0"/>
    <n v="0"/>
    <n v="0"/>
    <n v="0"/>
    <n v="0"/>
    <n v="0"/>
    <n v="0"/>
    <n v="0"/>
    <n v="0"/>
    <n v="0"/>
    <n v="0"/>
    <n v="0"/>
    <n v="0"/>
    <m/>
    <m/>
    <m/>
    <m/>
    <m/>
    <m/>
    <m/>
    <m/>
    <m/>
    <m/>
    <x v="1"/>
    <n v="1"/>
    <s v="DERECHOS DE TRÁNSITO "/>
    <x v="0"/>
    <x v="0"/>
    <n v="0"/>
    <x v="0"/>
    <x v="0"/>
  </r>
  <r>
    <x v="0"/>
    <x v="155"/>
    <x v="20"/>
    <x v="1"/>
    <x v="0"/>
    <x v="6"/>
    <s v="1-PRESTACION DE SERVICIOS APOYO A LA GESTION "/>
    <x v="1"/>
    <s v="P-3"/>
    <s v="ANDRÉS FELIPE OSORIO QUIROGA"/>
    <x v="125"/>
    <x v="9"/>
    <x v="31"/>
    <x v="2"/>
    <x v="10"/>
    <x v="9"/>
    <x v="10"/>
    <n v="40600000"/>
    <m/>
    <m/>
    <x v="85"/>
    <n v="0"/>
    <n v="40600000"/>
    <s v="ACTUALIZAN LINEA X SOLICITUD MEMO SGC-59265 DEL 25/ABR/17"/>
    <m/>
    <m/>
    <m/>
    <m/>
    <m/>
    <m/>
    <m/>
    <m/>
    <m/>
    <n v="0"/>
    <n v="40600000"/>
    <m/>
    <m/>
    <m/>
    <m/>
    <m/>
    <n v="0"/>
    <n v="0"/>
    <n v="0"/>
    <n v="0"/>
    <n v="0"/>
    <n v="0"/>
    <n v="0"/>
    <n v="0"/>
    <n v="0"/>
    <n v="0"/>
    <n v="0"/>
    <n v="0"/>
    <n v="0"/>
    <n v="0"/>
    <n v="40600000"/>
    <m/>
    <m/>
    <m/>
    <m/>
    <m/>
    <m/>
    <m/>
    <m/>
    <m/>
    <m/>
    <x v="1"/>
    <n v="1"/>
    <s v="DERECHOS DE TRÁNSITO "/>
    <x v="0"/>
    <x v="0"/>
    <n v="40600000"/>
    <x v="0"/>
    <x v="0"/>
  </r>
  <r>
    <x v="0"/>
    <x v="156"/>
    <x v="20"/>
    <x v="1"/>
    <x v="0"/>
    <x v="6"/>
    <s v="1-PRESTACION DE SERVICIOS APOYO A LA GESTION "/>
    <x v="1"/>
    <s v="P-3"/>
    <s v="JULIÁN ANDRÉS ÁNGEL LÓPEZ"/>
    <x v="126"/>
    <x v="26"/>
    <x v="26"/>
    <x v="1"/>
    <x v="10"/>
    <x v="9"/>
    <x v="10"/>
    <n v="50604000"/>
    <m/>
    <n v="46549400"/>
    <x v="86"/>
    <n v="4054600"/>
    <n v="0"/>
    <s v="DISMINUYE LINEA X SOLICITUD MEMO SGC-45166 DEL 24/MAR/17_x000a_ESTA LINEA SE MODIFICA CON EL MEMO SGC-55642 DEL 18 DE ABRIL DE 2017"/>
    <m/>
    <m/>
    <m/>
    <n v="255"/>
    <d v="2017-02-13T00:00:00"/>
    <n v="4054600"/>
    <n v="4054600"/>
    <n v="1"/>
    <m/>
    <n v="4054600"/>
    <n v="0"/>
    <s v="JULIAN ANDRES ANGEL LOPEZ"/>
    <n v="75106638"/>
    <m/>
    <s v="CORPORATIVA-COMUNICACIONES"/>
    <s v="COMUNICACIONES-DISEÑO"/>
    <n v="4054600"/>
    <n v="0"/>
    <n v="4054600"/>
    <n v="0"/>
    <n v="0"/>
    <n v="0"/>
    <n v="0"/>
    <n v="0"/>
    <n v="0"/>
    <n v="0"/>
    <n v="0"/>
    <n v="0"/>
    <n v="0"/>
    <n v="4054600"/>
    <n v="0"/>
    <n v="97"/>
    <n v="55"/>
    <n v="201695"/>
    <n v="0"/>
    <m/>
    <m/>
    <m/>
    <m/>
    <m/>
    <m/>
    <x v="1"/>
    <n v="1"/>
    <s v="DERECHOS DE TRÁNSITO "/>
    <x v="0"/>
    <x v="0"/>
    <n v="4054600"/>
    <x v="0"/>
    <x v="0"/>
  </r>
  <r>
    <x v="0"/>
    <x v="157"/>
    <x v="20"/>
    <x v="1"/>
    <x v="0"/>
    <x v="6"/>
    <s v="1-PRESTACION DE SERVICIOS APOYO A LA GESTION "/>
    <x v="1"/>
    <s v="P-3"/>
    <s v="(NUEVO) (N.C.) CUPO ANTES_x000a_TITO ALEJANDRO GAONA RANGEL"/>
    <x v="127"/>
    <x v="36"/>
    <x v="24"/>
    <x v="1"/>
    <x v="10"/>
    <x v="9"/>
    <x v="10"/>
    <n v="50604000"/>
    <m/>
    <n v="50604000"/>
    <x v="17"/>
    <n v="0"/>
    <n v="0"/>
    <s v="SE SUSPENDE LINEA X SOLICITUD MEMO SGC-45166 DEL 24/MAR/17"/>
    <m/>
    <m/>
    <m/>
    <m/>
    <m/>
    <m/>
    <m/>
    <m/>
    <m/>
    <n v="0"/>
    <n v="0"/>
    <m/>
    <m/>
    <m/>
    <m/>
    <m/>
    <n v="0"/>
    <n v="0"/>
    <n v="0"/>
    <n v="0"/>
    <n v="0"/>
    <n v="0"/>
    <n v="0"/>
    <n v="0"/>
    <n v="0"/>
    <n v="0"/>
    <n v="0"/>
    <n v="0"/>
    <n v="0"/>
    <n v="0"/>
    <n v="0"/>
    <m/>
    <m/>
    <m/>
    <m/>
    <m/>
    <m/>
    <m/>
    <m/>
    <m/>
    <m/>
    <x v="1"/>
    <n v="1"/>
    <s v="DERECHOS DE TRÁNSITO "/>
    <x v="0"/>
    <x v="0"/>
    <n v="0"/>
    <x v="0"/>
    <x v="0"/>
  </r>
  <r>
    <x v="0"/>
    <x v="158"/>
    <x v="20"/>
    <x v="1"/>
    <x v="0"/>
    <x v="6"/>
    <s v="1-PRESTACION DE SERVICIOS APOYO A LA GESTION "/>
    <x v="1"/>
    <s v="P-2"/>
    <s v="DIANA CAROLINA PEDREROS ROJAS"/>
    <x v="128"/>
    <x v="26"/>
    <x v="26"/>
    <x v="1"/>
    <x v="10"/>
    <x v="9"/>
    <x v="10"/>
    <n v="48672000"/>
    <m/>
    <m/>
    <x v="87"/>
    <n v="48672000"/>
    <n v="0"/>
    <m/>
    <n v="797"/>
    <d v="2017-02-28T00:00:00"/>
    <n v="48672000"/>
    <m/>
    <m/>
    <m/>
    <n v="4056000"/>
    <n v="12"/>
    <m/>
    <n v="48672000"/>
    <n v="0"/>
    <s v="DIANA CAROLINA PEDREROS ROJAS"/>
    <n v="1032368317"/>
    <m/>
    <s v="CORPORATIVA-COMUNICACIONES"/>
    <s v="DISEÑO"/>
    <n v="48672000"/>
    <n v="0"/>
    <n v="0"/>
    <n v="48672000"/>
    <n v="0"/>
    <n v="0"/>
    <n v="0"/>
    <n v="0"/>
    <n v="0"/>
    <n v="0"/>
    <n v="0"/>
    <n v="0"/>
    <n v="0"/>
    <n v="48672000"/>
    <n v="0"/>
    <n v="234"/>
    <n v="168"/>
    <n v="2017506"/>
    <m/>
    <m/>
    <m/>
    <m/>
    <m/>
    <m/>
    <m/>
    <x v="1"/>
    <n v="1"/>
    <s v="DERECHOS DE TRÁNSITO "/>
    <x v="0"/>
    <x v="0"/>
    <n v="48672000"/>
    <x v="0"/>
    <x v="0"/>
  </r>
  <r>
    <x v="0"/>
    <x v="159"/>
    <x v="20"/>
    <x v="1"/>
    <x v="0"/>
    <x v="6"/>
    <s v="1-PRESTACION DE SERVICIOS APOYO A LA GESTION "/>
    <x v="1"/>
    <s v="P-2"/>
    <s v="(NUEVO) (N.C.) CUPO ANTES ANDREA JOHANA JAUREGUI MATIZ"/>
    <x v="129"/>
    <x v="26"/>
    <x v="26"/>
    <x v="1"/>
    <x v="10"/>
    <x v="9"/>
    <x v="10"/>
    <n v="43260000"/>
    <m/>
    <n v="39793700"/>
    <x v="88"/>
    <n v="3466300"/>
    <n v="0"/>
    <s v="DISMINUYE LINEA X SOLICITUD SGC-45168 - del 28/MARZ/2017"/>
    <m/>
    <m/>
    <m/>
    <m/>
    <d v="2017-02-10T00:00:00"/>
    <n v="3466300"/>
    <n v="3466300"/>
    <m/>
    <n v="1"/>
    <n v="3466300"/>
    <n v="0"/>
    <s v="ANDREA JOHANA JAUREGUI MATIZ"/>
    <n v="1026572188"/>
    <m/>
    <s v="CORPORATIVA-COMUNICACIONES"/>
    <s v="COMUNICACIONES-DISEÑO"/>
    <n v="3466300"/>
    <n v="0"/>
    <n v="3466300"/>
    <n v="0"/>
    <n v="0"/>
    <n v="0"/>
    <n v="0"/>
    <n v="0"/>
    <n v="0"/>
    <n v="0"/>
    <n v="0"/>
    <n v="0"/>
    <n v="0"/>
    <n v="3466300"/>
    <n v="0"/>
    <n v="113"/>
    <n v="66"/>
    <n v="2016107"/>
    <n v="0"/>
    <m/>
    <m/>
    <m/>
    <m/>
    <m/>
    <m/>
    <x v="1"/>
    <n v="1"/>
    <s v="DERECHOS DE TRÁNSITO "/>
    <x v="0"/>
    <x v="0"/>
    <n v="3466300"/>
    <x v="0"/>
    <x v="0"/>
  </r>
  <r>
    <x v="0"/>
    <x v="160"/>
    <x v="20"/>
    <x v="1"/>
    <x v="0"/>
    <x v="6"/>
    <s v="1-PRESTACION DE SERVICIOS APOYO A LA GESTION "/>
    <x v="1"/>
    <s v="P-2"/>
    <s v="LAURA MARCELA VELÁSQUEZ OSORIO"/>
    <x v="130"/>
    <x v="26"/>
    <x v="26"/>
    <x v="1"/>
    <x v="10"/>
    <x v="9"/>
    <x v="10"/>
    <n v="43044000"/>
    <m/>
    <m/>
    <x v="89"/>
    <n v="43044000"/>
    <n v="0"/>
    <m/>
    <n v="909"/>
    <d v="2017-03-08T00:00:00"/>
    <n v="43044000"/>
    <m/>
    <m/>
    <m/>
    <n v="3587000"/>
    <n v="12"/>
    <m/>
    <n v="43044000"/>
    <n v="0"/>
    <s v="LAURA MARCELA VELASQUEZ OSORIO"/>
    <n v="1020755314"/>
    <m/>
    <s v="CORPORATIVA-COMUNICACIONES"/>
    <m/>
    <n v="43044000"/>
    <n v="0"/>
    <n v="0"/>
    <n v="43044000"/>
    <n v="0"/>
    <n v="0"/>
    <n v="0"/>
    <n v="0"/>
    <n v="0"/>
    <n v="0"/>
    <n v="0"/>
    <n v="0"/>
    <n v="0"/>
    <n v="43044000"/>
    <n v="0"/>
    <n v="249"/>
    <n v="198"/>
    <n v="2017605"/>
    <m/>
    <m/>
    <m/>
    <m/>
    <m/>
    <m/>
    <m/>
    <x v="1"/>
    <n v="1"/>
    <s v="DERECHOS DE TRÁNSITO "/>
    <x v="0"/>
    <x v="0"/>
    <n v="43044000"/>
    <x v="0"/>
    <x v="0"/>
  </r>
  <r>
    <x v="0"/>
    <x v="161"/>
    <x v="20"/>
    <x v="1"/>
    <x v="0"/>
    <x v="6"/>
    <s v="1-PRESTACION DE SERVICIOS APOYO A LA GESTION "/>
    <x v="1"/>
    <s v="T-1"/>
    <s v="(NUEVO) (N.C.) CUPO ANTES_x000a_MAYRA LUCÍA HERNÁNDEZ ECHAVARRÍA"/>
    <x v="131"/>
    <x v="26"/>
    <x v="26"/>
    <x v="1"/>
    <x v="10"/>
    <x v="9"/>
    <x v="10"/>
    <n v="28020000"/>
    <m/>
    <m/>
    <x v="51"/>
    <n v="28020000"/>
    <n v="0"/>
    <m/>
    <n v="819"/>
    <d v="2017-03-02T00:00:00"/>
    <n v="28020000"/>
    <m/>
    <m/>
    <m/>
    <n v="2335000"/>
    <n v="12"/>
    <m/>
    <n v="28020000"/>
    <n v="0"/>
    <s v="MAYRA LUCIA HERNANDEZ ECHAVARRIA"/>
    <n v="1115065156"/>
    <m/>
    <s v="CORPORATIVA-COMUNICACIONES"/>
    <s v="WEB MASTER"/>
    <n v="28020000"/>
    <n v="0"/>
    <n v="0"/>
    <n v="28020000"/>
    <n v="0"/>
    <n v="0"/>
    <n v="0"/>
    <n v="0"/>
    <n v="0"/>
    <n v="0"/>
    <n v="0"/>
    <n v="0"/>
    <n v="0"/>
    <n v="28020000"/>
    <n v="0"/>
    <n v="211"/>
    <n v="185"/>
    <n v="2017592"/>
    <m/>
    <m/>
    <m/>
    <m/>
    <m/>
    <m/>
    <m/>
    <x v="1"/>
    <n v="1"/>
    <s v="DERECHOS DE TRÁNSITO "/>
    <x v="0"/>
    <x v="0"/>
    <n v="28020000"/>
    <x v="0"/>
    <x v="0"/>
  </r>
  <r>
    <x v="0"/>
    <x v="162"/>
    <x v="20"/>
    <x v="1"/>
    <x v="0"/>
    <x v="6"/>
    <s v="1-PRESTACION DE SERVICIOS APOYO A LA GESTION "/>
    <x v="1"/>
    <s v="A-3"/>
    <s v="(NUEVO) (N.C.) JORGE ARMANDO MORENO PINILLA"/>
    <x v="132"/>
    <x v="52"/>
    <x v="53"/>
    <x v="1"/>
    <x v="10"/>
    <x v="9"/>
    <x v="10"/>
    <n v="28080000"/>
    <m/>
    <m/>
    <x v="90"/>
    <n v="28080000"/>
    <n v="0"/>
    <m/>
    <n v="910"/>
    <d v="2017-03-08T00:00:00"/>
    <n v="28080000"/>
    <m/>
    <m/>
    <m/>
    <n v="2340000"/>
    <n v="12"/>
    <m/>
    <n v="28080000"/>
    <n v="0"/>
    <s v="JORGE ARMANDO MORENO PINILLA"/>
    <n v="1072652805"/>
    <m/>
    <s v="CORPORATIVA-COMUNICACIONES"/>
    <s v="MEDIOS DIGITALES"/>
    <n v="28080000"/>
    <n v="0"/>
    <n v="0"/>
    <n v="28080000"/>
    <n v="0"/>
    <n v="0"/>
    <n v="0"/>
    <n v="0"/>
    <n v="0"/>
    <n v="0"/>
    <n v="0"/>
    <n v="0"/>
    <n v="0"/>
    <n v="28080000"/>
    <n v="0"/>
    <n v="248"/>
    <n v="207"/>
    <n v="2017616"/>
    <m/>
    <m/>
    <m/>
    <m/>
    <m/>
    <m/>
    <m/>
    <x v="1"/>
    <n v="1"/>
    <s v="DERECHOS DE TRÁNSITO "/>
    <x v="0"/>
    <x v="0"/>
    <n v="28080000"/>
    <x v="0"/>
    <x v="0"/>
  </r>
  <r>
    <x v="0"/>
    <x v="163"/>
    <x v="20"/>
    <x v="1"/>
    <x v="0"/>
    <x v="6"/>
    <s v="(NUEVO)-SEGURIDAD Y SALUD EN EL TRABAJO"/>
    <x v="1"/>
    <s v="N.A"/>
    <s v="SUSPENDIDA"/>
    <x v="133"/>
    <x v="34"/>
    <x v="36"/>
    <x v="12"/>
    <x v="10"/>
    <x v="9"/>
    <x v="8"/>
    <n v="0"/>
    <m/>
    <m/>
    <x v="17"/>
    <n v="0"/>
    <n v="0"/>
    <s v="SE SUSPENDE LINEA X SOLICITUD DEL AREA "/>
    <m/>
    <m/>
    <m/>
    <m/>
    <m/>
    <m/>
    <m/>
    <m/>
    <m/>
    <n v="0"/>
    <n v="0"/>
    <m/>
    <m/>
    <m/>
    <m/>
    <m/>
    <n v="0"/>
    <n v="0"/>
    <n v="0"/>
    <n v="0"/>
    <n v="0"/>
    <n v="0"/>
    <n v="0"/>
    <n v="0"/>
    <n v="0"/>
    <n v="0"/>
    <n v="0"/>
    <n v="0"/>
    <n v="0"/>
    <n v="0"/>
    <n v="0"/>
    <m/>
    <m/>
    <m/>
    <n v="0"/>
    <m/>
    <m/>
    <m/>
    <m/>
    <m/>
    <m/>
    <x v="1"/>
    <n v="1"/>
    <s v="DERECHOS DE TRÁNSITO "/>
    <x v="0"/>
    <x v="0"/>
    <n v="0"/>
    <x v="0"/>
    <x v="0"/>
  </r>
  <r>
    <x v="0"/>
    <x v="164"/>
    <x v="1"/>
    <x v="2"/>
    <x v="0"/>
    <x v="0"/>
    <s v="21-PROMOCION INSTITUCIONAL Y APOYO LOGISTICO "/>
    <x v="1"/>
    <s v="N.A"/>
    <s v="No personal "/>
    <x v="1"/>
    <x v="1"/>
    <x v="1"/>
    <x v="1"/>
    <x v="1"/>
    <x v="1"/>
    <x v="11"/>
    <n v="51860000"/>
    <m/>
    <m/>
    <x v="91"/>
    <n v="0"/>
    <n v="51860000"/>
    <s v="ACTUALIZAN LINEA X SOLICITUD SGC-47246 - 31/MAR/17"/>
    <m/>
    <m/>
    <m/>
    <m/>
    <m/>
    <m/>
    <m/>
    <m/>
    <m/>
    <n v="0"/>
    <n v="51860000"/>
    <m/>
    <m/>
    <m/>
    <m/>
    <m/>
    <n v="0"/>
    <n v="0"/>
    <n v="0"/>
    <n v="0"/>
    <n v="0"/>
    <n v="0"/>
    <n v="0"/>
    <n v="0"/>
    <n v="0"/>
    <n v="0"/>
    <n v="0"/>
    <n v="0"/>
    <n v="0"/>
    <n v="0"/>
    <n v="51860000"/>
    <m/>
    <m/>
    <m/>
    <m/>
    <m/>
    <m/>
    <m/>
    <m/>
    <m/>
    <m/>
    <x v="2"/>
    <n v="1"/>
    <s v="DERECHOS DE TRÁNSITO "/>
    <x v="0"/>
    <x v="0"/>
    <n v="51860000"/>
    <x v="0"/>
    <x v="0"/>
  </r>
  <r>
    <x v="0"/>
    <x v="165"/>
    <x v="0"/>
    <x v="2"/>
    <x v="0"/>
    <x v="0"/>
    <s v="21-PROMOCION INSTITUCIONAL Y APOYO LOGISTICO "/>
    <x v="0"/>
    <s v="N.A"/>
    <s v="No personal "/>
    <x v="0"/>
    <x v="0"/>
    <x v="0"/>
    <x v="0"/>
    <x v="0"/>
    <x v="0"/>
    <x v="11"/>
    <n v="9500000"/>
    <m/>
    <m/>
    <x v="92"/>
    <n v="0"/>
    <n v="9500000"/>
    <m/>
    <m/>
    <m/>
    <m/>
    <m/>
    <m/>
    <m/>
    <m/>
    <m/>
    <m/>
    <n v="0"/>
    <n v="9500000"/>
    <m/>
    <m/>
    <m/>
    <m/>
    <m/>
    <n v="0"/>
    <n v="0"/>
    <n v="0"/>
    <n v="0"/>
    <n v="0"/>
    <n v="0"/>
    <n v="0"/>
    <n v="0"/>
    <n v="0"/>
    <n v="0"/>
    <n v="0"/>
    <n v="0"/>
    <n v="0"/>
    <n v="0"/>
    <n v="9500000"/>
    <n v="61"/>
    <n v="47"/>
    <n v="201785"/>
    <m/>
    <m/>
    <m/>
    <m/>
    <m/>
    <m/>
    <m/>
    <x v="2"/>
    <n v="1"/>
    <s v="DERECHOS DE TRÁNSITO "/>
    <x v="0"/>
    <x v="0"/>
    <n v="9500000"/>
    <x v="0"/>
    <x v="0"/>
  </r>
  <r>
    <x v="0"/>
    <x v="166"/>
    <x v="20"/>
    <x v="2"/>
    <x v="0"/>
    <x v="6"/>
    <s v="1-PRESTACION DE SERVICIOS APOYO A LA GESTION "/>
    <x v="1"/>
    <s v="P-4"/>
    <s v="VIVIANA ROCIO DURAN CASTRO"/>
    <x v="134"/>
    <x v="26"/>
    <x v="26"/>
    <x v="1"/>
    <x v="11"/>
    <x v="9"/>
    <x v="12"/>
    <n v="70368000"/>
    <m/>
    <m/>
    <x v="93"/>
    <n v="62880000"/>
    <n v="7488000"/>
    <m/>
    <n v="64"/>
    <d v="2017-01-16T00:00:00"/>
    <n v="62880000"/>
    <m/>
    <m/>
    <m/>
    <n v="5240000"/>
    <n v="12"/>
    <n v="0"/>
    <n v="62880000"/>
    <n v="7488000"/>
    <s v="VIVIANA ROCIO DURAN CASTRO "/>
    <n v="53029908"/>
    <n v="0"/>
    <s v="SUBSECRETARIA GESTION CORPORATIVA"/>
    <s v="OCI "/>
    <n v="62880000"/>
    <n v="62880000"/>
    <n v="0"/>
    <n v="0"/>
    <n v="0"/>
    <n v="0"/>
    <n v="0"/>
    <n v="0"/>
    <n v="0"/>
    <n v="0"/>
    <n v="0"/>
    <n v="0"/>
    <n v="0"/>
    <n v="62880000"/>
    <n v="7488000"/>
    <n v="26"/>
    <n v="14"/>
    <n v="201704"/>
    <n v="62880000"/>
    <m/>
    <m/>
    <m/>
    <m/>
    <m/>
    <m/>
    <x v="2"/>
    <n v="1"/>
    <s v="DERECHOS DE TRÁNSITO "/>
    <x v="0"/>
    <x v="0"/>
    <n v="70368000"/>
    <x v="0"/>
    <x v="0"/>
  </r>
  <r>
    <x v="0"/>
    <x v="167"/>
    <x v="20"/>
    <x v="2"/>
    <x v="0"/>
    <x v="6"/>
    <s v="1-PRESTACION DE SERVICIOS APOYO A LA GESTION "/>
    <x v="1"/>
    <s v="P-4"/>
    <s v="LUIS ALBERTO TRIANA LOZADA"/>
    <x v="134"/>
    <x v="26"/>
    <x v="26"/>
    <x v="1"/>
    <x v="11"/>
    <x v="9"/>
    <x v="12"/>
    <n v="69972000"/>
    <m/>
    <m/>
    <x v="94"/>
    <n v="62880000"/>
    <n v="7092000"/>
    <m/>
    <n v="65"/>
    <d v="2017-01-13T00:00:00"/>
    <n v="62880000"/>
    <m/>
    <m/>
    <m/>
    <n v="5240000"/>
    <n v="12"/>
    <n v="0"/>
    <n v="62880000"/>
    <n v="7092000"/>
    <s v="LUIS ALBERTO TRIANA LOZADA"/>
    <n v="3131665"/>
    <n v="0"/>
    <s v="SUBSECRETARIA GESTION CORPORATIVA"/>
    <s v="OCI "/>
    <n v="62880000"/>
    <n v="62880000"/>
    <n v="0"/>
    <n v="0"/>
    <n v="0"/>
    <n v="0"/>
    <n v="0"/>
    <n v="0"/>
    <n v="0"/>
    <n v="0"/>
    <n v="0"/>
    <n v="0"/>
    <n v="0"/>
    <n v="62880000"/>
    <n v="7092000"/>
    <n v="25"/>
    <n v="16"/>
    <n v="201705"/>
    <n v="62880000"/>
    <m/>
    <m/>
    <m/>
    <m/>
    <m/>
    <m/>
    <x v="2"/>
    <n v="1"/>
    <s v="DERECHOS DE TRÁNSITO "/>
    <x v="0"/>
    <x v="0"/>
    <n v="69972000"/>
    <x v="0"/>
    <x v="0"/>
  </r>
  <r>
    <x v="0"/>
    <x v="168"/>
    <x v="20"/>
    <x v="2"/>
    <x v="0"/>
    <x v="6"/>
    <s v="1-PRESTACION DE SERVICIOS APOYO A LA GESTION "/>
    <x v="1"/>
    <s v="P-4"/>
    <s v="DIANA ELIZABETH PATIÑO_x000a_SABOGAL"/>
    <x v="134"/>
    <x v="26"/>
    <x v="26"/>
    <x v="1"/>
    <x v="11"/>
    <x v="9"/>
    <x v="12"/>
    <n v="69972000"/>
    <m/>
    <m/>
    <x v="94"/>
    <n v="62880000"/>
    <n v="7092000"/>
    <m/>
    <n v="66"/>
    <d v="2017-01-13T00:00:00"/>
    <n v="62880000"/>
    <m/>
    <m/>
    <m/>
    <n v="5240000"/>
    <n v="12"/>
    <n v="0"/>
    <n v="62880000"/>
    <n v="7092000"/>
    <s v="DIANA ELIZABETH PATIÑO SABOGAL "/>
    <n v="53045137"/>
    <n v="0"/>
    <s v="SUBSECRETARIA GESTION CORPORATIVA"/>
    <s v="OCI "/>
    <n v="62880000"/>
    <n v="62880000"/>
    <n v="0"/>
    <n v="0"/>
    <n v="0"/>
    <n v="0"/>
    <n v="0"/>
    <n v="0"/>
    <n v="0"/>
    <n v="0"/>
    <n v="0"/>
    <n v="0"/>
    <n v="0"/>
    <n v="62880000"/>
    <n v="7092000"/>
    <n v="24"/>
    <n v="15"/>
    <n v="201702"/>
    <n v="62880000"/>
    <m/>
    <m/>
    <m/>
    <m/>
    <m/>
    <m/>
    <x v="2"/>
    <n v="1"/>
    <s v="DERECHOS DE TRÁNSITO "/>
    <x v="0"/>
    <x v="0"/>
    <n v="69972000"/>
    <x v="0"/>
    <x v="0"/>
  </r>
  <r>
    <x v="0"/>
    <x v="169"/>
    <x v="20"/>
    <x v="2"/>
    <x v="0"/>
    <x v="6"/>
    <s v="1-PRESTACION DE SERVICIOS APOYO A LA GESTION "/>
    <x v="1"/>
    <s v="P-4"/>
    <s v="MARITZA DEL ROCIO NIETO JAIME"/>
    <x v="134"/>
    <x v="26"/>
    <x v="26"/>
    <x v="1"/>
    <x v="11"/>
    <x v="9"/>
    <x v="12"/>
    <n v="69972000"/>
    <m/>
    <m/>
    <x v="94"/>
    <n v="62880000"/>
    <n v="7092000"/>
    <m/>
    <n v="67"/>
    <d v="2017-01-13T00:00:00"/>
    <n v="62880000"/>
    <m/>
    <m/>
    <m/>
    <n v="5240000"/>
    <n v="12"/>
    <n v="0"/>
    <n v="62880000"/>
    <n v="7092000"/>
    <s v="MARTIZA ROCIO NIETO JAIME "/>
    <n v="52329624"/>
    <n v="0"/>
    <s v="SUBSECRETARIA GESTION CORPORATIVA"/>
    <s v="OCI "/>
    <n v="62880000"/>
    <n v="62880000"/>
    <n v="0"/>
    <n v="0"/>
    <n v="0"/>
    <n v="0"/>
    <n v="0"/>
    <n v="0"/>
    <n v="0"/>
    <n v="0"/>
    <n v="0"/>
    <n v="0"/>
    <n v="0"/>
    <n v="62880000"/>
    <n v="7092000"/>
    <n v="27"/>
    <n v="13"/>
    <n v="201703"/>
    <n v="62880000"/>
    <m/>
    <m/>
    <m/>
    <m/>
    <m/>
    <m/>
    <x v="2"/>
    <n v="1"/>
    <s v="DERECHOS DE TRÁNSITO "/>
    <x v="0"/>
    <x v="0"/>
    <n v="69972000"/>
    <x v="0"/>
    <x v="0"/>
  </r>
  <r>
    <x v="0"/>
    <x v="170"/>
    <x v="20"/>
    <x v="2"/>
    <x v="0"/>
    <x v="6"/>
    <s v="1-PRESTACION DE SERVICIOS APOYO A LA GESTION "/>
    <x v="1"/>
    <s v="A-1"/>
    <s v="JOSE LEONARDO DIAZ TELLEZ"/>
    <x v="135"/>
    <x v="27"/>
    <x v="27"/>
    <x v="9"/>
    <x v="11"/>
    <x v="9"/>
    <x v="12"/>
    <n v="19560000"/>
    <m/>
    <m/>
    <x v="95"/>
    <n v="0"/>
    <n v="19560000"/>
    <m/>
    <m/>
    <m/>
    <m/>
    <m/>
    <m/>
    <m/>
    <m/>
    <m/>
    <m/>
    <n v="0"/>
    <n v="19560000"/>
    <m/>
    <m/>
    <m/>
    <m/>
    <m/>
    <n v="0"/>
    <n v="0"/>
    <n v="0"/>
    <n v="0"/>
    <n v="0"/>
    <n v="0"/>
    <n v="0"/>
    <n v="0"/>
    <n v="0"/>
    <n v="0"/>
    <n v="0"/>
    <n v="0"/>
    <n v="0"/>
    <n v="0"/>
    <n v="19560000"/>
    <n v="49"/>
    <n v="46"/>
    <n v="201784"/>
    <m/>
    <m/>
    <m/>
    <m/>
    <m/>
    <m/>
    <m/>
    <x v="2"/>
    <n v="1"/>
    <s v="DERECHOS DE TRÁNSITO "/>
    <x v="0"/>
    <x v="0"/>
    <n v="19560000"/>
    <x v="0"/>
    <x v="0"/>
  </r>
  <r>
    <x v="0"/>
    <x v="171"/>
    <x v="20"/>
    <x v="2"/>
    <x v="0"/>
    <x v="6"/>
    <s v="(NUEVO)-SEGURIDAD Y SALUD EN EL TRABAJO"/>
    <x v="1"/>
    <s v="N.A"/>
    <s v="N/A"/>
    <x v="26"/>
    <x v="0"/>
    <x v="0"/>
    <x v="9"/>
    <x v="11"/>
    <x v="9"/>
    <x v="12"/>
    <n v="796000"/>
    <m/>
    <m/>
    <x v="96"/>
    <n v="0"/>
    <n v="796000"/>
    <m/>
    <m/>
    <m/>
    <m/>
    <m/>
    <m/>
    <m/>
    <m/>
    <m/>
    <m/>
    <n v="0"/>
    <n v="796000"/>
    <m/>
    <m/>
    <m/>
    <m/>
    <m/>
    <n v="0"/>
    <n v="0"/>
    <n v="0"/>
    <n v="0"/>
    <n v="0"/>
    <n v="0"/>
    <n v="0"/>
    <n v="0"/>
    <n v="0"/>
    <n v="0"/>
    <n v="0"/>
    <n v="0"/>
    <n v="0"/>
    <n v="0"/>
    <n v="796000"/>
    <n v="227"/>
    <n v="166"/>
    <n v="2017504"/>
    <m/>
    <m/>
    <m/>
    <m/>
    <m/>
    <m/>
    <m/>
    <x v="2"/>
    <n v="1"/>
    <s v="DERECHOS DE TRÁNSITO "/>
    <x v="0"/>
    <x v="0"/>
    <n v="796000"/>
    <x v="0"/>
    <x v="0"/>
  </r>
  <r>
    <x v="0"/>
    <x v="172"/>
    <x v="20"/>
    <x v="0"/>
    <x v="0"/>
    <x v="6"/>
    <s v="1-PRESTACION DE SERVICIOS APOYO A LA GESTION "/>
    <x v="1"/>
    <s v="N.A"/>
    <s v="CARLOS EDUARDO MEDELLIN"/>
    <x v="136"/>
    <x v="26"/>
    <x v="26"/>
    <x v="1"/>
    <x v="2"/>
    <x v="9"/>
    <x v="7"/>
    <n v="300000000"/>
    <m/>
    <n v="14400000"/>
    <x v="97"/>
    <n v="285600000"/>
    <n v="0"/>
    <s v="SE CREA LINEA X SOLICITUD MEMO SGC-7112 DEL 19/ENE/2016_x000a_DISMINUYE LINEA X SOLCITUD MEMO SGC-24246 DEL 16/FEB/2017"/>
    <n v="253"/>
    <d v="2017-02-09T00:00:00"/>
    <n v="285600000"/>
    <m/>
    <m/>
    <m/>
    <n v="23800000"/>
    <n v="12"/>
    <m/>
    <n v="285600000"/>
    <n v="0"/>
    <s v="CARLOS EDUARDO MEDELLIN BECERRA"/>
    <n v="19460352"/>
    <m/>
    <s v="SUBSECRETARIA GESTION CORPORATIVA-DAL"/>
    <s v="CONTRATACIÓN"/>
    <n v="285600000"/>
    <n v="0"/>
    <n v="285600000"/>
    <n v="0"/>
    <n v="0"/>
    <n v="0"/>
    <n v="0"/>
    <n v="0"/>
    <n v="0"/>
    <n v="0"/>
    <n v="0"/>
    <n v="0"/>
    <n v="0"/>
    <n v="285600000"/>
    <n v="0"/>
    <n v="105"/>
    <n v="68"/>
    <n v="2017105"/>
    <n v="0"/>
    <m/>
    <m/>
    <m/>
    <m/>
    <m/>
    <m/>
    <x v="0"/>
    <n v="1"/>
    <s v="DERECHOS DE TRÁNSITO "/>
    <x v="0"/>
    <x v="0"/>
    <n v="285600000"/>
    <x v="0"/>
    <x v="0"/>
  </r>
  <r>
    <x v="0"/>
    <x v="173"/>
    <x v="20"/>
    <x v="0"/>
    <x v="0"/>
    <x v="6"/>
    <s v="1-PRESTACION DE SERVICIOS APOYO A LA GESTION "/>
    <x v="1"/>
    <s v="N.A"/>
    <s v="DE VIVERO Y ASOCIADOS"/>
    <x v="137"/>
    <x v="26"/>
    <x v="26"/>
    <x v="1"/>
    <x v="2"/>
    <x v="9"/>
    <x v="7"/>
    <n v="300000000"/>
    <n v="2736000"/>
    <m/>
    <x v="98"/>
    <n v="302736000"/>
    <n v="0"/>
    <s v="SE CREA LINEA X SOLICITUD MEMO SGC-7112 DEL 19/ENE/2016_x000a_AUMENTÓ LÍNEA POR SOLICITUD AREA PENDIENTE MEMO 9 FEB-17_x000a_AUMENTA LINEA X SOLICITUD SSM-SGC-24246 - 16-FEB-2017 "/>
    <n v="254"/>
    <d v="2017-02-09T00:00:00"/>
    <n v="302736000"/>
    <m/>
    <m/>
    <m/>
    <n v="25228000"/>
    <m/>
    <m/>
    <n v="302736000"/>
    <n v="0"/>
    <s v="VIVEROS Y ASOCIADOS S.A."/>
    <n v="900084759"/>
    <m/>
    <s v="SUBSECRETARIA GESTION CORPORATIVA-DAL"/>
    <s v="CONTRATACIÓN"/>
    <n v="302736000"/>
    <n v="0"/>
    <n v="302736000"/>
    <n v="0"/>
    <n v="0"/>
    <n v="0"/>
    <n v="0"/>
    <n v="0"/>
    <n v="0"/>
    <n v="0"/>
    <n v="0"/>
    <n v="0"/>
    <n v="0"/>
    <n v="302736000"/>
    <n v="0"/>
    <n v="104"/>
    <n v="71"/>
    <n v="2017111"/>
    <n v="0"/>
    <m/>
    <m/>
    <m/>
    <m/>
    <m/>
    <m/>
    <x v="0"/>
    <n v="1"/>
    <s v="DERECHOS DE TRÁNSITO "/>
    <x v="0"/>
    <x v="0"/>
    <n v="302736000"/>
    <x v="0"/>
    <x v="0"/>
  </r>
  <r>
    <x v="0"/>
    <x v="174"/>
    <x v="20"/>
    <x v="0"/>
    <x v="0"/>
    <x v="6"/>
    <s v="1-PRESTACION DE SERVICIOS APOYO A LA GESTION "/>
    <x v="1"/>
    <s v="PE-1"/>
    <s v="(NUEVO) CONCEPTOS Y NORMATIVIDAD EN PROCESO DE CONTRATACIÓN NATALIA COGOLLO"/>
    <x v="82"/>
    <x v="41"/>
    <x v="42"/>
    <x v="1"/>
    <x v="2"/>
    <x v="9"/>
    <x v="7"/>
    <n v="72000000"/>
    <m/>
    <m/>
    <x v="59"/>
    <n v="72000000"/>
    <n v="0"/>
    <m/>
    <n v="245"/>
    <d v="2017-02-09T00:00:00"/>
    <n v="72000000"/>
    <m/>
    <m/>
    <n v="0"/>
    <m/>
    <n v="12"/>
    <m/>
    <n v="72000000"/>
    <n v="0"/>
    <s v="NATALIA CATALIA COGOLLO UYABAN"/>
    <n v="1052384581"/>
    <m/>
    <s v="SUBSECRETARIA GESTION CORPORATIVA-DAL"/>
    <s v="NORMATIVIDAD Y CONCEPTOS "/>
    <n v="72000000"/>
    <n v="0"/>
    <n v="72000000"/>
    <n v="0"/>
    <n v="0"/>
    <n v="0"/>
    <n v="0"/>
    <n v="0"/>
    <n v="0"/>
    <n v="0"/>
    <n v="0"/>
    <n v="0"/>
    <n v="0"/>
    <n v="72000000"/>
    <n v="0"/>
    <n v="103"/>
    <n v="65"/>
    <n v="2017103"/>
    <n v="0"/>
    <m/>
    <m/>
    <m/>
    <m/>
    <m/>
    <m/>
    <x v="0"/>
    <n v="1"/>
    <s v="DERECHOS DE TRÁNSITO "/>
    <x v="0"/>
    <x v="0"/>
    <n v="72000000"/>
    <x v="0"/>
    <x v="0"/>
  </r>
  <r>
    <x v="0"/>
    <x v="175"/>
    <x v="20"/>
    <x v="0"/>
    <x v="0"/>
    <x v="6"/>
    <s v="1-PRESTACION DE SERVICIOS APOYO A LA GESTION "/>
    <x v="1"/>
    <s v="PE-1"/>
    <s v="(NUEVO) CUPO CONCEPTOS Y NORMATIVIDAD"/>
    <x v="82"/>
    <x v="41"/>
    <x v="42"/>
    <x v="1"/>
    <x v="2"/>
    <x v="9"/>
    <x v="7"/>
    <n v="72000000"/>
    <m/>
    <m/>
    <x v="59"/>
    <n v="0"/>
    <n v="72000000"/>
    <m/>
    <m/>
    <m/>
    <m/>
    <m/>
    <m/>
    <m/>
    <m/>
    <m/>
    <m/>
    <n v="0"/>
    <n v="72000000"/>
    <m/>
    <m/>
    <m/>
    <m/>
    <m/>
    <n v="0"/>
    <n v="0"/>
    <n v="0"/>
    <n v="0"/>
    <n v="0"/>
    <n v="0"/>
    <n v="0"/>
    <n v="0"/>
    <n v="0"/>
    <n v="0"/>
    <n v="0"/>
    <n v="0"/>
    <n v="0"/>
    <n v="0"/>
    <n v="72000000"/>
    <n v="51"/>
    <n v="26"/>
    <n v="201745"/>
    <m/>
    <m/>
    <m/>
    <m/>
    <m/>
    <m/>
    <m/>
    <x v="0"/>
    <n v="1"/>
    <s v="DERECHOS DE TRÁNSITO "/>
    <x v="0"/>
    <x v="0"/>
    <n v="72000000"/>
    <x v="0"/>
    <x v="0"/>
  </r>
  <r>
    <x v="0"/>
    <x v="176"/>
    <x v="20"/>
    <x v="0"/>
    <x v="0"/>
    <x v="6"/>
    <s v="1-PRESTACION DE SERVICIOS APOYO A LA GESTION "/>
    <x v="1"/>
    <s v="PE-1"/>
    <s v="(NUEVO) CUPO LIQUIDACIONES"/>
    <x v="79"/>
    <x v="41"/>
    <x v="42"/>
    <x v="1"/>
    <x v="2"/>
    <x v="9"/>
    <x v="7"/>
    <n v="72000000"/>
    <m/>
    <m/>
    <x v="59"/>
    <n v="0"/>
    <n v="72000000"/>
    <m/>
    <m/>
    <m/>
    <m/>
    <m/>
    <m/>
    <m/>
    <m/>
    <m/>
    <m/>
    <n v="0"/>
    <n v="72000000"/>
    <m/>
    <m/>
    <m/>
    <m/>
    <m/>
    <n v="0"/>
    <n v="0"/>
    <n v="0"/>
    <n v="0"/>
    <n v="0"/>
    <n v="0"/>
    <n v="0"/>
    <n v="0"/>
    <n v="0"/>
    <n v="0"/>
    <n v="0"/>
    <n v="0"/>
    <n v="0"/>
    <n v="0"/>
    <n v="72000000"/>
    <n v="54"/>
    <n v="41"/>
    <n v="201776"/>
    <m/>
    <m/>
    <m/>
    <m/>
    <m/>
    <m/>
    <m/>
    <x v="0"/>
    <n v="1"/>
    <s v="DERECHOS DE TRÁNSITO "/>
    <x v="0"/>
    <x v="0"/>
    <n v="72000000"/>
    <x v="0"/>
    <x v="0"/>
  </r>
  <r>
    <x v="0"/>
    <x v="177"/>
    <x v="20"/>
    <x v="0"/>
    <x v="0"/>
    <x v="6"/>
    <s v="1-PRESTACION DE SERVICIOS APOYO A LA GESTION "/>
    <x v="1"/>
    <s v="PE-1"/>
    <s v="(NUEVO) CUPO FINANCIERO"/>
    <x v="138"/>
    <x v="41"/>
    <x v="42"/>
    <x v="1"/>
    <x v="2"/>
    <x v="9"/>
    <x v="7"/>
    <n v="72000000"/>
    <m/>
    <m/>
    <x v="59"/>
    <n v="0"/>
    <n v="72000000"/>
    <m/>
    <m/>
    <m/>
    <m/>
    <m/>
    <m/>
    <m/>
    <m/>
    <m/>
    <m/>
    <n v="0"/>
    <n v="72000000"/>
    <m/>
    <m/>
    <m/>
    <m/>
    <m/>
    <n v="0"/>
    <n v="0"/>
    <n v="0"/>
    <n v="0"/>
    <n v="0"/>
    <n v="0"/>
    <n v="0"/>
    <n v="0"/>
    <n v="0"/>
    <n v="0"/>
    <n v="0"/>
    <n v="0"/>
    <n v="0"/>
    <n v="0"/>
    <n v="72000000"/>
    <n v="36"/>
    <n v="10"/>
    <n v="201701"/>
    <m/>
    <m/>
    <m/>
    <m/>
    <m/>
    <m/>
    <m/>
    <x v="0"/>
    <n v="1"/>
    <s v="DERECHOS DE TRÁNSITO "/>
    <x v="0"/>
    <x v="0"/>
    <n v="72000000"/>
    <x v="0"/>
    <x v="0"/>
  </r>
  <r>
    <x v="0"/>
    <x v="178"/>
    <x v="20"/>
    <x v="0"/>
    <x v="0"/>
    <x v="6"/>
    <s v="1-PRESTACION DE SERVICIOS APOYO A LA GESTION "/>
    <x v="1"/>
    <s v="P-1"/>
    <s v="(NUEVO) APOYO DE OBRAS DE INFRAESTRUCTURA EN PROCESO DE CONTRATACIÓN YEHISSON IVAN CASTILLO"/>
    <x v="139"/>
    <x v="41"/>
    <x v="42"/>
    <x v="1"/>
    <x v="2"/>
    <x v="9"/>
    <x v="7"/>
    <n v="38400000"/>
    <m/>
    <m/>
    <x v="32"/>
    <n v="38400000"/>
    <n v="0"/>
    <m/>
    <n v="791"/>
    <d v="2017-02-28T00:00:00"/>
    <n v="38400000"/>
    <m/>
    <m/>
    <m/>
    <n v="3200000"/>
    <n v="12"/>
    <m/>
    <n v="38400000"/>
    <n v="0"/>
    <s v="YEHISON IVAN CASTILLO PINTA"/>
    <n v="1127073790"/>
    <m/>
    <s v="SUBSECRETARIA GESTION CORPORATIVA-DIRECCION ADMINISTRATIVA Y FINANCIERA"/>
    <s v="TRANSVERSAL"/>
    <n v="38400000"/>
    <n v="0"/>
    <n v="0"/>
    <n v="38400000"/>
    <n v="0"/>
    <n v="0"/>
    <n v="0"/>
    <n v="0"/>
    <n v="0"/>
    <n v="0"/>
    <n v="0"/>
    <n v="0"/>
    <n v="0"/>
    <n v="38400000"/>
    <n v="0"/>
    <n v="199"/>
    <n v="165"/>
    <n v="2017503"/>
    <m/>
    <m/>
    <m/>
    <m/>
    <m/>
    <m/>
    <m/>
    <x v="0"/>
    <n v="1"/>
    <s v="DERECHOS DE TRÁNSITO "/>
    <x v="0"/>
    <x v="0"/>
    <n v="38400000"/>
    <x v="0"/>
    <x v="0"/>
  </r>
  <r>
    <x v="0"/>
    <x v="179"/>
    <x v="20"/>
    <x v="1"/>
    <x v="0"/>
    <x v="6"/>
    <s v="1-PRESTACION DE SERVICIOS APOYO A LA GESTION "/>
    <x v="1"/>
    <s v="PE-6"/>
    <s v="PAOLA ANDREA BERMUDEZ LÓPEZ"/>
    <x v="140"/>
    <x v="9"/>
    <x v="31"/>
    <x v="2"/>
    <x v="10"/>
    <x v="9"/>
    <x v="9"/>
    <n v="109200000"/>
    <m/>
    <m/>
    <x v="99"/>
    <n v="109200000"/>
    <n v="0"/>
    <s v="ACTUALIZAN LINEA X SOLICITUD MEMO SGC-59265 DEL 25/ABR/17"/>
    <n v="1412"/>
    <d v="2017-04-24T00:00:00"/>
    <n v="109200000"/>
    <m/>
    <m/>
    <m/>
    <n v="10920000"/>
    <n v="10"/>
    <m/>
    <n v="109200000"/>
    <n v="0"/>
    <s v="PAOLA ANDREA BERMUDEZ LOPEZ"/>
    <n v="60389132"/>
    <m/>
    <s v="CORPORATIVA"/>
    <s v="COMUNICACIONES"/>
    <n v="109200000"/>
    <n v="0"/>
    <n v="0"/>
    <n v="0"/>
    <n v="109200000"/>
    <n v="0"/>
    <n v="0"/>
    <n v="0"/>
    <n v="0"/>
    <n v="0"/>
    <n v="0"/>
    <n v="0"/>
    <n v="0"/>
    <n v="109200000"/>
    <n v="0"/>
    <n v="451"/>
    <n v="389"/>
    <n v="2017983"/>
    <m/>
    <m/>
    <m/>
    <m/>
    <m/>
    <m/>
    <m/>
    <x v="1"/>
    <n v="1"/>
    <s v="DERECHOS DE TRÁNSITO "/>
    <x v="0"/>
    <x v="0"/>
    <n v="109200000"/>
    <x v="0"/>
    <x v="0"/>
  </r>
  <r>
    <x v="0"/>
    <x v="180"/>
    <x v="20"/>
    <x v="0"/>
    <x v="0"/>
    <x v="6"/>
    <s v="1-PRESTACION DE SERVICIOS APOYO A LA GESTION "/>
    <x v="1"/>
    <s v="PE-7"/>
    <s v="(NUEVO) NUEVO REDISEÑO"/>
    <x v="141"/>
    <x v="41"/>
    <x v="42"/>
    <x v="3"/>
    <x v="2"/>
    <x v="9"/>
    <x v="5"/>
    <n v="75660000"/>
    <m/>
    <m/>
    <x v="100"/>
    <n v="72000000"/>
    <n v="3660000"/>
    <m/>
    <n v="1139"/>
    <d v="2017-03-15T00:00:00"/>
    <n v="72000000"/>
    <m/>
    <m/>
    <m/>
    <n v="12000000"/>
    <n v="6"/>
    <m/>
    <n v="72000000"/>
    <n v="3660000"/>
    <s v="JOSE FERNANDO BERRIO BERRIO"/>
    <n v="19409594"/>
    <m/>
    <s v="DIRECCIÓN ADMINISTRATIVA Y FINANCIERA"/>
    <s v="REDISEÑO ORGANIZACIONAL"/>
    <n v="72000000"/>
    <n v="0"/>
    <n v="0"/>
    <n v="72000000"/>
    <n v="0"/>
    <n v="0"/>
    <n v="0"/>
    <n v="0"/>
    <n v="0"/>
    <n v="0"/>
    <n v="0"/>
    <n v="0"/>
    <n v="0"/>
    <n v="72000000"/>
    <n v="3660000"/>
    <n v="314"/>
    <n v="228"/>
    <n v="2017662"/>
    <m/>
    <m/>
    <m/>
    <m/>
    <m/>
    <m/>
    <m/>
    <x v="0"/>
    <n v="1"/>
    <s v="DERECHOS DE TRÁNSITO "/>
    <x v="0"/>
    <x v="0"/>
    <n v="75660000"/>
    <x v="0"/>
    <x v="0"/>
  </r>
  <r>
    <x v="0"/>
    <x v="181"/>
    <x v="20"/>
    <x v="0"/>
    <x v="0"/>
    <x v="6"/>
    <s v="1-PRESTACION DE SERVICIOS APOYO A LA GESTION "/>
    <x v="1"/>
    <s v="PE-5"/>
    <s v="(NUEVO) NUEVO REDISEÑO"/>
    <x v="142"/>
    <x v="41"/>
    <x v="42"/>
    <x v="4"/>
    <x v="2"/>
    <x v="9"/>
    <x v="5"/>
    <n v="45000000"/>
    <m/>
    <m/>
    <x v="101"/>
    <n v="45000000"/>
    <n v="0"/>
    <m/>
    <n v="1138"/>
    <d v="2017-03-15T00:00:00"/>
    <n v="45000000"/>
    <m/>
    <m/>
    <m/>
    <n v="9000000"/>
    <n v="5"/>
    <m/>
    <n v="45000000"/>
    <n v="0"/>
    <s v="WILSON AUGUSTO CHAPARRO ARIZA"/>
    <n v="79254566"/>
    <m/>
    <s v="DIRECCIÓN ADMINISTRATIVA Y FINANCIERA"/>
    <s v="REDISEÑO ORGANIZACIONAL"/>
    <n v="45000000"/>
    <n v="0"/>
    <n v="0"/>
    <n v="45000000"/>
    <n v="0"/>
    <n v="0"/>
    <n v="0"/>
    <n v="0"/>
    <n v="0"/>
    <n v="0"/>
    <n v="0"/>
    <n v="0"/>
    <n v="0"/>
    <n v="45000000"/>
    <n v="0"/>
    <n v="274"/>
    <n v="225"/>
    <n v="2017659"/>
    <m/>
    <m/>
    <m/>
    <m/>
    <m/>
    <m/>
    <m/>
    <x v="0"/>
    <n v="1"/>
    <s v="DERECHOS DE TRÁNSITO "/>
    <x v="0"/>
    <x v="0"/>
    <n v="45000000"/>
    <x v="0"/>
    <x v="0"/>
  </r>
  <r>
    <x v="0"/>
    <x v="182"/>
    <x v="20"/>
    <x v="0"/>
    <x v="0"/>
    <x v="6"/>
    <s v="1-PRESTACION DE SERVICIOS APOYO A LA GESTION "/>
    <x v="1"/>
    <s v="P-3"/>
    <s v="(NUEVO) NUEVO REDISEÑO"/>
    <x v="143"/>
    <x v="41"/>
    <x v="42"/>
    <x v="5"/>
    <x v="2"/>
    <x v="9"/>
    <x v="5"/>
    <n v="18000000"/>
    <m/>
    <m/>
    <x v="102"/>
    <n v="18000000"/>
    <n v="0"/>
    <m/>
    <n v="1143"/>
    <d v="2017-03-15T00:00:00"/>
    <n v="18000000"/>
    <m/>
    <m/>
    <m/>
    <n v="4500000"/>
    <n v="4"/>
    <m/>
    <n v="18000000"/>
    <n v="0"/>
    <s v="MONICA YISETH GONZALEZ GARCIA"/>
    <n v="53107454"/>
    <m/>
    <s v="DIRECCIÓN ADMINISTRATIVA Y FINANCIERA"/>
    <s v="REDISEÑO ORGANIZACIONAL"/>
    <n v="18000000"/>
    <n v="0"/>
    <n v="0"/>
    <n v="18000000"/>
    <n v="0"/>
    <n v="0"/>
    <n v="0"/>
    <n v="0"/>
    <n v="0"/>
    <n v="0"/>
    <n v="0"/>
    <n v="0"/>
    <n v="0"/>
    <n v="18000000"/>
    <n v="0"/>
    <n v="271"/>
    <n v="233"/>
    <n v="2017679"/>
    <m/>
    <m/>
    <m/>
    <m/>
    <m/>
    <m/>
    <m/>
    <x v="0"/>
    <n v="1"/>
    <s v="DERECHOS DE TRÁNSITO "/>
    <x v="0"/>
    <x v="0"/>
    <n v="18000000"/>
    <x v="0"/>
    <x v="0"/>
  </r>
  <r>
    <x v="0"/>
    <x v="183"/>
    <x v="20"/>
    <x v="0"/>
    <x v="0"/>
    <x v="6"/>
    <s v="1-PRESTACION DE SERVICIOS APOYO A LA GESTION "/>
    <x v="1"/>
    <s v="P-3"/>
    <s v="(NUEVO) NUEVO REDISEÑO"/>
    <x v="144"/>
    <x v="41"/>
    <x v="42"/>
    <x v="5"/>
    <x v="2"/>
    <x v="9"/>
    <x v="5"/>
    <n v="18000000"/>
    <m/>
    <m/>
    <x v="102"/>
    <n v="18000000"/>
    <n v="0"/>
    <m/>
    <n v="1142"/>
    <d v="2017-03-15T00:00:00"/>
    <n v="18000000"/>
    <m/>
    <m/>
    <m/>
    <n v="4500000"/>
    <n v="4"/>
    <m/>
    <n v="18000000"/>
    <n v="0"/>
    <s v="DIEGO FERNANDO DUQUE SALAZAR"/>
    <n v="1022326605"/>
    <m/>
    <s v="DIRECCIÓN ADMINISTRATIVA Y FINANCIERA"/>
    <s v="REDISEÑO ORGANIZACIONAL"/>
    <n v="18000000"/>
    <n v="0"/>
    <n v="0"/>
    <n v="18000000"/>
    <n v="0"/>
    <n v="0"/>
    <n v="0"/>
    <n v="0"/>
    <n v="0"/>
    <n v="0"/>
    <n v="0"/>
    <n v="0"/>
    <n v="0"/>
    <n v="18000000"/>
    <n v="0"/>
    <n v="272"/>
    <n v="224"/>
    <n v="2017658"/>
    <m/>
    <m/>
    <m/>
    <m/>
    <m/>
    <m/>
    <m/>
    <x v="0"/>
    <n v="1"/>
    <s v="DERECHOS DE TRÁNSITO "/>
    <x v="0"/>
    <x v="0"/>
    <n v="18000000"/>
    <x v="0"/>
    <x v="0"/>
  </r>
  <r>
    <x v="0"/>
    <x v="184"/>
    <x v="20"/>
    <x v="0"/>
    <x v="0"/>
    <x v="6"/>
    <s v="1-PRESTACION DE SERVICIOS APOYO A LA GESTION "/>
    <x v="1"/>
    <s v="P-2"/>
    <s v="(NUEVO) NUEVO REDISEÑO"/>
    <x v="145"/>
    <x v="41"/>
    <x v="42"/>
    <x v="5"/>
    <x v="2"/>
    <x v="9"/>
    <x v="5"/>
    <n v="18000000"/>
    <m/>
    <m/>
    <x v="102"/>
    <n v="14400000"/>
    <n v="3600000"/>
    <m/>
    <n v="1140"/>
    <d v="2016-03-15T00:00:00"/>
    <n v="14400000"/>
    <m/>
    <m/>
    <m/>
    <n v="3600000"/>
    <n v="4"/>
    <m/>
    <n v="14400000"/>
    <n v="3600000"/>
    <s v="GILBERT ALEXANDER GONZALEZ MUR"/>
    <n v="1012378235"/>
    <m/>
    <s v="DIRECCIÓN ADMINISTRATIVA Y FINANCIERA"/>
    <s v="REDISEÑO ORGANIZACIONAL"/>
    <n v="14400000"/>
    <n v="0"/>
    <n v="0"/>
    <n v="14400000"/>
    <n v="0"/>
    <n v="0"/>
    <n v="0"/>
    <n v="0"/>
    <n v="0"/>
    <n v="0"/>
    <n v="0"/>
    <n v="0"/>
    <n v="0"/>
    <n v="14400000"/>
    <n v="3600000"/>
    <n v="273"/>
    <n v="226"/>
    <n v="2017660"/>
    <m/>
    <m/>
    <m/>
    <m/>
    <m/>
    <m/>
    <m/>
    <x v="0"/>
    <n v="1"/>
    <s v="DERECHOS DE TRÁNSITO "/>
    <x v="0"/>
    <x v="0"/>
    <n v="18000000"/>
    <x v="0"/>
    <x v="0"/>
  </r>
  <r>
    <x v="0"/>
    <x v="185"/>
    <x v="20"/>
    <x v="0"/>
    <x v="0"/>
    <x v="6"/>
    <s v="1-PRESTACION DE SERVICIOS APOYO A LA GESTION "/>
    <x v="1"/>
    <s v="P-2"/>
    <s v="(NUEVO) NUEVO REDISEÑO"/>
    <x v="145"/>
    <x v="41"/>
    <x v="42"/>
    <x v="5"/>
    <x v="2"/>
    <x v="9"/>
    <x v="5"/>
    <n v="18000000"/>
    <m/>
    <m/>
    <x v="102"/>
    <n v="14400000"/>
    <n v="3600000"/>
    <m/>
    <n v="1141"/>
    <d v="2017-03-15T00:00:00"/>
    <n v="14400000"/>
    <m/>
    <m/>
    <m/>
    <n v="3600000"/>
    <n v="4"/>
    <m/>
    <n v="14400000"/>
    <n v="3600000"/>
    <s v="JANETH MARITZA CORTES CRISTANCHO"/>
    <n v="1030609328"/>
    <m/>
    <s v="DIRECCIÓN ADMINISTRATIVA Y FINANCIERA"/>
    <s v="REDISEÑO ORGANIZACIONAL"/>
    <n v="14400000"/>
    <n v="0"/>
    <n v="0"/>
    <n v="14400000"/>
    <n v="0"/>
    <n v="0"/>
    <n v="0"/>
    <n v="0"/>
    <n v="0"/>
    <n v="0"/>
    <n v="0"/>
    <n v="0"/>
    <n v="0"/>
    <n v="14400000"/>
    <n v="3600000"/>
    <n v="277"/>
    <n v="227"/>
    <n v="2017661"/>
    <m/>
    <m/>
    <m/>
    <m/>
    <m/>
    <m/>
    <m/>
    <x v="0"/>
    <n v="1"/>
    <s v="DERECHOS DE TRÁNSITO "/>
    <x v="0"/>
    <x v="0"/>
    <n v="18000000"/>
    <x v="0"/>
    <x v="0"/>
  </r>
  <r>
    <x v="0"/>
    <x v="186"/>
    <x v="28"/>
    <x v="0"/>
    <x v="1"/>
    <x v="9"/>
    <s v="NO APLICA A RUBROS DEL PPTO "/>
    <x v="2"/>
    <s v="N.A"/>
    <s v="No personal "/>
    <x v="146"/>
    <x v="53"/>
    <x v="33"/>
    <x v="1"/>
    <x v="2"/>
    <x v="12"/>
    <x v="13"/>
    <n v="0"/>
    <m/>
    <m/>
    <x v="17"/>
    <n v="0"/>
    <n v="0"/>
    <s v="SE CREA LINEA POR SOLICITUD MEMO SGC-24246 del 16-FEB-2016 - SIN FONDOS  "/>
    <m/>
    <m/>
    <m/>
    <m/>
    <m/>
    <m/>
    <m/>
    <m/>
    <m/>
    <n v="0"/>
    <n v="0"/>
    <m/>
    <m/>
    <m/>
    <m/>
    <m/>
    <n v="0"/>
    <n v="0"/>
    <n v="0"/>
    <n v="0"/>
    <n v="0"/>
    <n v="0"/>
    <n v="0"/>
    <n v="0"/>
    <n v="0"/>
    <n v="0"/>
    <n v="0"/>
    <n v="0"/>
    <n v="0"/>
    <n v="0"/>
    <n v="0"/>
    <m/>
    <m/>
    <m/>
    <m/>
    <m/>
    <m/>
    <m/>
    <m/>
    <m/>
    <m/>
    <x v="0"/>
    <n v="1"/>
    <s v="PROCESO_x000a_SIN PPTO "/>
    <x v="1"/>
    <x v="0"/>
    <n v="0"/>
    <x v="0"/>
    <x v="0"/>
  </r>
  <r>
    <x v="0"/>
    <x v="187"/>
    <x v="29"/>
    <x v="0"/>
    <x v="0"/>
    <x v="1"/>
    <s v="16-SERVICIOS TERCERIZADOS "/>
    <x v="8"/>
    <s v="N.A"/>
    <s v="No personal "/>
    <x v="147"/>
    <x v="54"/>
    <x v="46"/>
    <x v="1"/>
    <x v="12"/>
    <x v="13"/>
    <x v="2"/>
    <n v="0"/>
    <n v="598335000"/>
    <m/>
    <x v="103"/>
    <n v="225153609"/>
    <n v="373181391"/>
    <s v="SE CREA LINEA X SOLICITUD SGC-30521 - del 27/FEB/2017"/>
    <n v="806"/>
    <d v="2017-03-01T00:00:00"/>
    <n v="598335000"/>
    <m/>
    <m/>
    <m/>
    <m/>
    <m/>
    <m/>
    <n v="598335000"/>
    <n v="0"/>
    <s v="ASEO Y CAFETERIA"/>
    <m/>
    <m/>
    <m/>
    <m/>
    <n v="598335000"/>
    <n v="0"/>
    <n v="0"/>
    <n v="225153609"/>
    <n v="0"/>
    <n v="0"/>
    <n v="0"/>
    <n v="0"/>
    <n v="0"/>
    <n v="0"/>
    <n v="0"/>
    <n v="0"/>
    <n v="0"/>
    <n v="225153609"/>
    <n v="373181391"/>
    <n v="205"/>
    <n v="245"/>
    <n v="2017726"/>
    <m/>
    <m/>
    <m/>
    <m/>
    <m/>
    <m/>
    <m/>
    <x v="0"/>
    <n v="1"/>
    <s v="DERECHOS DE TRÁNSITO "/>
    <x v="0"/>
    <x v="0"/>
    <n v="598335000"/>
    <x v="0"/>
    <x v="0"/>
  </r>
  <r>
    <x v="0"/>
    <x v="188"/>
    <x v="20"/>
    <x v="1"/>
    <x v="0"/>
    <x v="6"/>
    <s v="1-PRESTACION DE SERVICIOS APOYO A LA GESTION "/>
    <x v="1"/>
    <s v="P-2"/>
    <m/>
    <x v="148"/>
    <x v="55"/>
    <x v="54"/>
    <x v="11"/>
    <x v="10"/>
    <x v="9"/>
    <x v="10"/>
    <n v="0"/>
    <n v="39793700"/>
    <m/>
    <x v="104"/>
    <n v="0"/>
    <n v="39793700"/>
    <s v="SE CREA LINEA X SOLICITUD SGC-45168 - del 28/MARZ/2017"/>
    <n v="1351"/>
    <d v="2017-04-07T00:00:00"/>
    <n v="39793700"/>
    <m/>
    <m/>
    <m/>
    <n v="3617609"/>
    <n v="11"/>
    <m/>
    <n v="39793700"/>
    <n v="0"/>
    <s v="ANDREA JOHANNA JAUREGUI MATIZ"/>
    <n v="1026572188"/>
    <m/>
    <s v="CORPORATIVA-COMUNICACIONES"/>
    <s v="DISEÑO"/>
    <n v="0"/>
    <n v="0"/>
    <n v="0"/>
    <n v="0"/>
    <n v="0"/>
    <n v="0"/>
    <n v="0"/>
    <n v="0"/>
    <n v="0"/>
    <n v="0"/>
    <n v="0"/>
    <n v="0"/>
    <n v="0"/>
    <n v="0"/>
    <n v="39793700"/>
    <m/>
    <m/>
    <m/>
    <n v="0"/>
    <m/>
    <m/>
    <m/>
    <m/>
    <m/>
    <m/>
    <x v="1"/>
    <n v="1"/>
    <s v="DERECHOS DE TRÁNSITO "/>
    <x v="0"/>
    <x v="0"/>
    <n v="39793700"/>
    <x v="0"/>
    <x v="0"/>
  </r>
  <r>
    <x v="0"/>
    <x v="189"/>
    <x v="20"/>
    <x v="1"/>
    <x v="0"/>
    <x v="6"/>
    <s v="1-PRESTACION DE SERVICIOS APOYO A LA GESTION "/>
    <x v="1"/>
    <s v="P-5"/>
    <m/>
    <x v="149"/>
    <x v="56"/>
    <x v="55"/>
    <x v="2"/>
    <x v="10"/>
    <x v="9"/>
    <x v="10"/>
    <n v="0"/>
    <n v="58300000"/>
    <m/>
    <x v="105"/>
    <n v="58300000"/>
    <n v="0"/>
    <s v="SE CREA LINEA X SOLICITUD MEMO SGC-45166 DEL 24/MAR/17"/>
    <n v="1234"/>
    <d v="2017-03-30T00:00:00"/>
    <n v="58300000"/>
    <m/>
    <m/>
    <m/>
    <n v="5830000"/>
    <n v="10"/>
    <m/>
    <n v="58300000"/>
    <n v="0"/>
    <s v="ANGELA MARIA CARRASCAL GIRALDO"/>
    <n v="1067868130"/>
    <m/>
    <s v="CORPORATIVA-COMUNICACIONES"/>
    <s v="COMUNICACIONES"/>
    <n v="58300000"/>
    <n v="0"/>
    <n v="0"/>
    <n v="0"/>
    <n v="58300000"/>
    <n v="0"/>
    <n v="0"/>
    <n v="0"/>
    <n v="0"/>
    <n v="0"/>
    <n v="0"/>
    <n v="0"/>
    <n v="0"/>
    <n v="58300000"/>
    <n v="0"/>
    <n v="380"/>
    <n v="289"/>
    <n v="2017797"/>
    <m/>
    <m/>
    <m/>
    <m/>
    <m/>
    <m/>
    <m/>
    <x v="1"/>
    <n v="1"/>
    <s v="DERECHOS DE TRÁNSITO "/>
    <x v="0"/>
    <x v="0"/>
    <n v="58300000"/>
    <x v="0"/>
    <x v="0"/>
  </r>
  <r>
    <x v="0"/>
    <x v="190"/>
    <x v="20"/>
    <x v="0"/>
    <x v="0"/>
    <x v="6"/>
    <s v="1-PRESTACION DE SERVICIOS APOYO A LA GESTION "/>
    <x v="1"/>
    <s v="SUPERIOR  _x000a_PE-7"/>
    <s v="NUEVO "/>
    <x v="150"/>
    <x v="57"/>
    <x v="56"/>
    <x v="7"/>
    <x v="2"/>
    <x v="9"/>
    <x v="7"/>
    <n v="0"/>
    <n v="71400000"/>
    <m/>
    <x v="106"/>
    <n v="0"/>
    <n v="71400000"/>
    <s v="SE CREA LINEA X SOLICITUD MEMO SGC-47246 DEL 31/MAR/2017"/>
    <m/>
    <m/>
    <m/>
    <m/>
    <m/>
    <m/>
    <m/>
    <m/>
    <m/>
    <n v="0"/>
    <n v="71400000"/>
    <m/>
    <m/>
    <m/>
    <m/>
    <m/>
    <n v="0"/>
    <n v="0"/>
    <n v="0"/>
    <n v="0"/>
    <n v="0"/>
    <n v="0"/>
    <n v="0"/>
    <n v="0"/>
    <n v="0"/>
    <n v="0"/>
    <n v="0"/>
    <n v="0"/>
    <n v="0"/>
    <n v="0"/>
    <n v="71400000"/>
    <m/>
    <m/>
    <m/>
    <m/>
    <m/>
    <m/>
    <m/>
    <m/>
    <m/>
    <m/>
    <x v="0"/>
    <n v="1"/>
    <s v="DERECHOS DE TRÁNSITO "/>
    <x v="0"/>
    <x v="0"/>
    <n v="71400000"/>
    <x v="0"/>
    <x v="0"/>
  </r>
  <r>
    <x v="0"/>
    <x v="191"/>
    <x v="20"/>
    <x v="1"/>
    <x v="0"/>
    <x v="6"/>
    <s v="1-PRESTACION DE SERVICIOS APOYO A LA GESTION "/>
    <x v="1"/>
    <s v="P-5"/>
    <s v="NUEVO "/>
    <x v="151"/>
    <x v="58"/>
    <x v="57"/>
    <x v="2"/>
    <x v="10"/>
    <x v="9"/>
    <x v="10"/>
    <n v="0"/>
    <n v="58300000"/>
    <m/>
    <x v="105"/>
    <n v="0"/>
    <n v="58300000"/>
    <s v="SE CREA LINEA X SOLICITUD MEMO SGC-55642 DEL 18 DE ABRIL DE 2017"/>
    <m/>
    <m/>
    <m/>
    <m/>
    <m/>
    <m/>
    <m/>
    <m/>
    <m/>
    <n v="0"/>
    <n v="58300000"/>
    <m/>
    <m/>
    <m/>
    <m/>
    <m/>
    <n v="0"/>
    <n v="0"/>
    <n v="0"/>
    <n v="0"/>
    <n v="0"/>
    <n v="0"/>
    <n v="0"/>
    <n v="0"/>
    <n v="0"/>
    <n v="0"/>
    <n v="0"/>
    <n v="0"/>
    <n v="0"/>
    <n v="0"/>
    <n v="58300000"/>
    <m/>
    <m/>
    <m/>
    <m/>
    <m/>
    <m/>
    <m/>
    <m/>
    <m/>
    <m/>
    <x v="1"/>
    <n v="1"/>
    <s v="DERECHOS DE TRÁNSITO "/>
    <x v="0"/>
    <x v="0"/>
    <n v="58300000"/>
    <x v="0"/>
    <x v="0"/>
  </r>
  <r>
    <x v="0"/>
    <x v="192"/>
    <x v="20"/>
    <x v="1"/>
    <x v="0"/>
    <x v="6"/>
    <s v="1-PRESTACION DE SERVICIOS APOYO A LA GESTION "/>
    <x v="1"/>
    <s v="P-2"/>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x v="152"/>
    <x v="58"/>
    <x v="57"/>
    <x v="2"/>
    <x v="10"/>
    <x v="9"/>
    <x v="10"/>
    <n v="0"/>
    <n v="40600000"/>
    <m/>
    <x v="85"/>
    <n v="0"/>
    <n v="40600000"/>
    <s v="SE CREA LINEA X SOLICITUD MEMO SGC-55642 DEL 18 DE ABRIL DE 2017"/>
    <m/>
    <m/>
    <m/>
    <m/>
    <m/>
    <m/>
    <m/>
    <m/>
    <m/>
    <n v="0"/>
    <n v="40600000"/>
    <m/>
    <m/>
    <m/>
    <m/>
    <m/>
    <n v="0"/>
    <n v="0"/>
    <n v="0"/>
    <n v="0"/>
    <n v="0"/>
    <n v="0"/>
    <n v="0"/>
    <n v="0"/>
    <n v="0"/>
    <n v="0"/>
    <n v="0"/>
    <n v="0"/>
    <n v="0"/>
    <n v="0"/>
    <n v="40600000"/>
    <m/>
    <m/>
    <m/>
    <m/>
    <m/>
    <m/>
    <m/>
    <m/>
    <m/>
    <m/>
    <x v="1"/>
    <n v="1"/>
    <s v="DERECHOS DE TRÁNSITO "/>
    <x v="0"/>
    <x v="0"/>
    <n v="40600000"/>
    <x v="0"/>
    <x v="0"/>
  </r>
  <r>
    <x v="0"/>
    <x v="193"/>
    <x v="20"/>
    <x v="1"/>
    <x v="0"/>
    <x v="6"/>
    <s v="1-PRESTACION DE SERVICIOS APOYO A LA GESTION "/>
    <x v="1"/>
    <s v="P-2"/>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x v="153"/>
    <x v="58"/>
    <x v="57"/>
    <x v="2"/>
    <x v="10"/>
    <x v="9"/>
    <x v="10"/>
    <n v="0"/>
    <n v="40600000"/>
    <m/>
    <x v="85"/>
    <n v="0"/>
    <n v="40600000"/>
    <s v="SE CREA LINEA X SOLICITUD MEMO SGC-55642 DEL 18 DE ABRIL DE 2017"/>
    <m/>
    <m/>
    <m/>
    <m/>
    <m/>
    <m/>
    <m/>
    <m/>
    <m/>
    <n v="0"/>
    <n v="40600000"/>
    <m/>
    <m/>
    <m/>
    <m/>
    <m/>
    <n v="0"/>
    <n v="0"/>
    <n v="0"/>
    <n v="0"/>
    <n v="0"/>
    <n v="0"/>
    <n v="0"/>
    <n v="0"/>
    <n v="0"/>
    <n v="0"/>
    <n v="0"/>
    <n v="0"/>
    <n v="0"/>
    <n v="0"/>
    <n v="40600000"/>
    <m/>
    <m/>
    <m/>
    <m/>
    <m/>
    <m/>
    <m/>
    <m/>
    <m/>
    <m/>
    <x v="1"/>
    <n v="1"/>
    <s v="DERECHOS DE TRÁNSITO "/>
    <x v="0"/>
    <x v="0"/>
    <n v="40600000"/>
    <x v="0"/>
    <x v="0"/>
  </r>
  <r>
    <x v="0"/>
    <x v="194"/>
    <x v="20"/>
    <x v="1"/>
    <x v="0"/>
    <x v="6"/>
    <s v="1-PRESTACION DE SERVICIOS APOYO A LA GESTION "/>
    <x v="1"/>
    <s v="P-5"/>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x v="154"/>
    <x v="58"/>
    <x v="57"/>
    <x v="2"/>
    <x v="10"/>
    <x v="9"/>
    <x v="10"/>
    <n v="0"/>
    <n v="52400000"/>
    <m/>
    <x v="70"/>
    <n v="0"/>
    <n v="52400000"/>
    <s v="SE CREA LINEA X SOLICITUD MEMO SGC-55642 DEL 18 DE ABRIL DE 2017_x000a_OJO CUADRAR "/>
    <m/>
    <m/>
    <m/>
    <m/>
    <m/>
    <m/>
    <m/>
    <m/>
    <m/>
    <n v="0"/>
    <n v="52400000"/>
    <m/>
    <m/>
    <m/>
    <m/>
    <m/>
    <n v="0"/>
    <n v="0"/>
    <n v="0"/>
    <n v="0"/>
    <n v="0"/>
    <n v="0"/>
    <n v="0"/>
    <n v="0"/>
    <n v="0"/>
    <n v="0"/>
    <n v="0"/>
    <n v="0"/>
    <n v="0"/>
    <n v="0"/>
    <n v="52400000"/>
    <m/>
    <m/>
    <m/>
    <m/>
    <m/>
    <m/>
    <m/>
    <m/>
    <m/>
    <m/>
    <x v="1"/>
    <n v="1"/>
    <s v="DERECHOS DE TRÁNSITO "/>
    <x v="0"/>
    <x v="0"/>
    <n v="52400000"/>
    <x v="0"/>
    <x v="0"/>
  </r>
  <r>
    <x v="0"/>
    <x v="195"/>
    <x v="6"/>
    <x v="0"/>
    <x v="0"/>
    <x v="1"/>
    <s v="6-SERVICIOS DE MANTENIMIENTO LOCATIVOS E INFRAESCTURA FISICAS "/>
    <x v="12"/>
    <s v="N.A"/>
    <s v="No personal "/>
    <x v="155"/>
    <x v="59"/>
    <x v="58"/>
    <x v="10"/>
    <x v="2"/>
    <x v="2"/>
    <x v="1"/>
    <n v="0"/>
    <n v="19974852"/>
    <m/>
    <x v="107"/>
    <n v="0"/>
    <n v="19974852"/>
    <s v="SE CREA LINEA X SOLICITUD SGC-59265 DEL 26/ABR/2017_x000a_AUMENTAN LINEA X SOLICITUD MEMO SGC-62137 DEL 31/MAR/2017"/>
    <n v="1426"/>
    <d v="2017-04-26T00:00:00"/>
    <n v="19174852"/>
    <m/>
    <m/>
    <m/>
    <m/>
    <m/>
    <m/>
    <n v="19174852"/>
    <n v="800000"/>
    <s v="MOBILIARIO CAFETERIA CALLE 13"/>
    <m/>
    <m/>
    <s v="CORPORATIVA"/>
    <m/>
    <n v="0"/>
    <n v="0"/>
    <n v="0"/>
    <n v="0"/>
    <n v="0"/>
    <n v="0"/>
    <n v="0"/>
    <n v="0"/>
    <n v="0"/>
    <n v="0"/>
    <n v="0"/>
    <n v="0"/>
    <n v="0"/>
    <n v="0"/>
    <n v="19974852"/>
    <m/>
    <m/>
    <m/>
    <m/>
    <m/>
    <m/>
    <m/>
    <m/>
    <m/>
    <m/>
    <x v="0"/>
    <n v="1"/>
    <s v="DERECHOS DE TRÁNSITO "/>
    <x v="0"/>
    <x v="0"/>
    <n v="19974852"/>
    <x v="0"/>
    <x v="0"/>
  </r>
  <r>
    <x v="1"/>
    <x v="196"/>
    <x v="30"/>
    <x v="3"/>
    <x v="2"/>
    <x v="10"/>
    <s v="N/A"/>
    <x v="8"/>
    <s v="N.A"/>
    <s v="No personal "/>
    <x v="156"/>
    <x v="11"/>
    <x v="59"/>
    <x v="13"/>
    <x v="13"/>
    <x v="2"/>
    <x v="14"/>
    <n v="59340000"/>
    <m/>
    <m/>
    <x v="108"/>
    <n v="0"/>
    <n v="59340000"/>
    <m/>
    <m/>
    <m/>
    <m/>
    <m/>
    <m/>
    <m/>
    <m/>
    <m/>
    <m/>
    <n v="0"/>
    <n v="59340000"/>
    <m/>
    <m/>
    <m/>
    <m/>
    <m/>
    <n v="0"/>
    <n v="0"/>
    <n v="0"/>
    <n v="0"/>
    <n v="0"/>
    <n v="0"/>
    <n v="0"/>
    <n v="0"/>
    <n v="0"/>
    <n v="0"/>
    <n v="0"/>
    <n v="0"/>
    <n v="0"/>
    <n v="0"/>
    <n v="59340000"/>
    <m/>
    <m/>
    <m/>
    <m/>
    <m/>
    <m/>
    <m/>
    <m/>
    <m/>
    <m/>
    <x v="3"/>
    <n v="1"/>
    <s v="01- RECURSOS DEL DISTRITO 12- OTROS DISTRITO"/>
    <x v="0"/>
    <x v="0"/>
    <n v="59340000"/>
    <x v="0"/>
    <x v="0"/>
  </r>
  <r>
    <x v="1"/>
    <x v="197"/>
    <x v="31"/>
    <x v="4"/>
    <x v="2"/>
    <x v="11"/>
    <s v="N/A"/>
    <x v="6"/>
    <s v="N.A"/>
    <s v="No personal "/>
    <x v="157"/>
    <x v="1"/>
    <x v="60"/>
    <x v="1"/>
    <x v="2"/>
    <x v="14"/>
    <x v="14"/>
    <n v="618272000"/>
    <m/>
    <m/>
    <x v="109"/>
    <n v="0"/>
    <n v="618272000"/>
    <s v="ACTUALIZAN LINEA X MEMO SGC -47246 DEL 31/MAR/17"/>
    <m/>
    <m/>
    <m/>
    <m/>
    <m/>
    <m/>
    <m/>
    <m/>
    <m/>
    <n v="0"/>
    <n v="618272000"/>
    <m/>
    <m/>
    <m/>
    <m/>
    <m/>
    <n v="0"/>
    <n v="0"/>
    <n v="0"/>
    <n v="0"/>
    <n v="0"/>
    <n v="0"/>
    <n v="0"/>
    <n v="0"/>
    <n v="0"/>
    <n v="0"/>
    <n v="0"/>
    <n v="0"/>
    <n v="0"/>
    <n v="0"/>
    <n v="618272000"/>
    <m/>
    <m/>
    <m/>
    <m/>
    <m/>
    <m/>
    <m/>
    <m/>
    <m/>
    <m/>
    <x v="3"/>
    <n v="1"/>
    <s v="01- RECURSOS DEL DISTRITO 12- OTROS DISTRITO"/>
    <x v="0"/>
    <x v="0"/>
    <n v="618272000"/>
    <x v="0"/>
    <x v="0"/>
  </r>
  <r>
    <x v="1"/>
    <x v="198"/>
    <x v="31"/>
    <x v="4"/>
    <x v="2"/>
    <x v="11"/>
    <s v="N/A"/>
    <x v="6"/>
    <s v="N.A"/>
    <s v="No personal "/>
    <x v="157"/>
    <x v="1"/>
    <x v="60"/>
    <x v="1"/>
    <x v="2"/>
    <x v="14"/>
    <x v="14"/>
    <n v="70000000"/>
    <m/>
    <m/>
    <x v="110"/>
    <n v="0"/>
    <n v="70000000"/>
    <s v="ACTUALIZAN LINEA X MEMO SGC -47246 DEL 31/MAR/17"/>
    <m/>
    <m/>
    <m/>
    <m/>
    <m/>
    <m/>
    <m/>
    <m/>
    <m/>
    <n v="0"/>
    <n v="70000000"/>
    <m/>
    <m/>
    <m/>
    <m/>
    <m/>
    <n v="0"/>
    <n v="0"/>
    <n v="0"/>
    <n v="0"/>
    <n v="0"/>
    <n v="0"/>
    <n v="0"/>
    <n v="0"/>
    <n v="0"/>
    <n v="0"/>
    <n v="0"/>
    <n v="0"/>
    <n v="0"/>
    <n v="0"/>
    <n v="70000000"/>
    <m/>
    <m/>
    <m/>
    <m/>
    <m/>
    <m/>
    <m/>
    <m/>
    <m/>
    <m/>
    <x v="3"/>
    <n v="1"/>
    <s v="01- RECURSOS DEL DISTRITO 12- OTROS DISTRITO"/>
    <x v="0"/>
    <x v="0"/>
    <n v="70000000"/>
    <x v="0"/>
    <x v="0"/>
  </r>
  <r>
    <x v="1"/>
    <x v="199"/>
    <x v="32"/>
    <x v="5"/>
    <x v="2"/>
    <x v="12"/>
    <s v="N/A"/>
    <x v="8"/>
    <s v="N.A"/>
    <s v="No personal "/>
    <x v="158"/>
    <x v="9"/>
    <x v="61"/>
    <x v="11"/>
    <x v="14"/>
    <x v="15"/>
    <x v="14"/>
    <n v="66667000"/>
    <m/>
    <m/>
    <x v="111"/>
    <n v="0"/>
    <n v="66667000"/>
    <s v="ACTUALIZAN LINEA X MEMO SGC -47246 DEL 31/MAR/17"/>
    <m/>
    <m/>
    <m/>
    <m/>
    <m/>
    <m/>
    <m/>
    <m/>
    <m/>
    <n v="0"/>
    <n v="66667000"/>
    <m/>
    <m/>
    <m/>
    <m/>
    <m/>
    <n v="0"/>
    <n v="0"/>
    <n v="0"/>
    <n v="0"/>
    <n v="0"/>
    <n v="0"/>
    <n v="0"/>
    <n v="0"/>
    <n v="0"/>
    <n v="0"/>
    <n v="0"/>
    <n v="0"/>
    <n v="0"/>
    <n v="0"/>
    <n v="66667000"/>
    <m/>
    <m/>
    <m/>
    <m/>
    <m/>
    <m/>
    <m/>
    <m/>
    <m/>
    <m/>
    <x v="3"/>
    <n v="1"/>
    <s v="01- RECURSOS DEL DISTRITO 12- OTROS DISTRITO"/>
    <x v="0"/>
    <x v="0"/>
    <n v="66667000"/>
    <x v="0"/>
    <x v="0"/>
  </r>
  <r>
    <x v="1"/>
    <x v="200"/>
    <x v="18"/>
    <x v="5"/>
    <x v="2"/>
    <x v="12"/>
    <s v="N/A"/>
    <x v="0"/>
    <s v="N.A"/>
    <s v="No personal "/>
    <x v="159"/>
    <x v="26"/>
    <x v="26"/>
    <x v="1"/>
    <x v="2"/>
    <x v="6"/>
    <x v="14"/>
    <n v="520000"/>
    <m/>
    <m/>
    <x v="112"/>
    <n v="0"/>
    <n v="520000"/>
    <m/>
    <m/>
    <m/>
    <m/>
    <m/>
    <m/>
    <m/>
    <m/>
    <m/>
    <m/>
    <n v="0"/>
    <n v="520000"/>
    <m/>
    <m/>
    <m/>
    <m/>
    <m/>
    <n v="0"/>
    <n v="0"/>
    <n v="0"/>
    <n v="0"/>
    <n v="0"/>
    <n v="0"/>
    <n v="0"/>
    <n v="0"/>
    <n v="0"/>
    <n v="0"/>
    <n v="0"/>
    <n v="0"/>
    <n v="0"/>
    <n v="0"/>
    <n v="520000"/>
    <m/>
    <m/>
    <m/>
    <m/>
    <m/>
    <m/>
    <m/>
    <m/>
    <m/>
    <m/>
    <x v="3"/>
    <n v="1"/>
    <s v="01- RECURSOS DEL DISTRITO 12- OTROS DISTRITO"/>
    <x v="0"/>
    <x v="0"/>
    <n v="520000"/>
    <x v="0"/>
    <x v="0"/>
  </r>
  <r>
    <x v="1"/>
    <x v="201"/>
    <x v="31"/>
    <x v="6"/>
    <x v="2"/>
    <x v="12"/>
    <s v="N/A"/>
    <x v="6"/>
    <s v="N.A"/>
    <s v="No personal "/>
    <x v="157"/>
    <x v="1"/>
    <x v="60"/>
    <x v="1"/>
    <x v="2"/>
    <x v="14"/>
    <x v="14"/>
    <n v="160000000"/>
    <m/>
    <m/>
    <x v="113"/>
    <n v="0"/>
    <n v="160000000"/>
    <s v="ACTUALIZAN LINEA X MEMO SGC -47246 DEL 31/MAR/17"/>
    <m/>
    <m/>
    <m/>
    <m/>
    <m/>
    <m/>
    <m/>
    <m/>
    <m/>
    <n v="0"/>
    <n v="160000000"/>
    <m/>
    <m/>
    <m/>
    <m/>
    <m/>
    <n v="0"/>
    <n v="0"/>
    <n v="0"/>
    <n v="0"/>
    <n v="0"/>
    <n v="0"/>
    <n v="0"/>
    <n v="0"/>
    <n v="0"/>
    <n v="0"/>
    <n v="0"/>
    <n v="0"/>
    <n v="0"/>
    <n v="0"/>
    <n v="160000000"/>
    <m/>
    <m/>
    <m/>
    <m/>
    <m/>
    <m/>
    <m/>
    <m/>
    <m/>
    <m/>
    <x v="3"/>
    <n v="1"/>
    <s v="01- RECURSOS DEL DISTRITO 12- OTROS DISTRITO"/>
    <x v="0"/>
    <x v="0"/>
    <n v="160000000"/>
    <x v="0"/>
    <x v="0"/>
  </r>
  <r>
    <x v="1"/>
    <x v="202"/>
    <x v="12"/>
    <x v="6"/>
    <x v="2"/>
    <x v="12"/>
    <s v="N/A"/>
    <x v="8"/>
    <s v="N.A"/>
    <s v="No personal "/>
    <x v="160"/>
    <x v="60"/>
    <x v="62"/>
    <x v="6"/>
    <x v="2"/>
    <x v="2"/>
    <x v="14"/>
    <n v="151665000"/>
    <m/>
    <m/>
    <x v="114"/>
    <n v="0"/>
    <n v="151665000"/>
    <m/>
    <m/>
    <m/>
    <m/>
    <m/>
    <m/>
    <m/>
    <m/>
    <m/>
    <m/>
    <n v="0"/>
    <n v="151665000"/>
    <m/>
    <m/>
    <m/>
    <m/>
    <m/>
    <n v="0"/>
    <n v="0"/>
    <n v="0"/>
    <n v="0"/>
    <n v="0"/>
    <n v="0"/>
    <n v="0"/>
    <n v="0"/>
    <n v="0"/>
    <n v="0"/>
    <n v="0"/>
    <n v="0"/>
    <n v="0"/>
    <n v="0"/>
    <n v="151665000"/>
    <m/>
    <m/>
    <m/>
    <m/>
    <m/>
    <m/>
    <m/>
    <m/>
    <m/>
    <m/>
    <x v="3"/>
    <n v="1"/>
    <s v="01- RECURSOS DEL DISTRITO 12- OTROS DISTRITO"/>
    <x v="0"/>
    <x v="0"/>
    <n v="151665000"/>
    <x v="0"/>
    <x v="0"/>
  </r>
  <r>
    <x v="1"/>
    <x v="203"/>
    <x v="33"/>
    <x v="6"/>
    <x v="2"/>
    <x v="12"/>
    <s v="N/A"/>
    <x v="0"/>
    <s v="N.A"/>
    <s v="No personal "/>
    <x v="161"/>
    <x v="61"/>
    <x v="63"/>
    <x v="5"/>
    <x v="2"/>
    <x v="2"/>
    <x v="14"/>
    <n v="13000000"/>
    <m/>
    <m/>
    <x v="115"/>
    <n v="0"/>
    <n v="13000000"/>
    <m/>
    <m/>
    <m/>
    <m/>
    <m/>
    <m/>
    <m/>
    <m/>
    <m/>
    <m/>
    <n v="0"/>
    <n v="13000000"/>
    <m/>
    <m/>
    <m/>
    <m/>
    <m/>
    <n v="0"/>
    <n v="0"/>
    <n v="0"/>
    <n v="0"/>
    <n v="0"/>
    <n v="0"/>
    <n v="0"/>
    <n v="0"/>
    <n v="0"/>
    <n v="0"/>
    <n v="0"/>
    <n v="0"/>
    <n v="0"/>
    <n v="0"/>
    <n v="13000000"/>
    <m/>
    <m/>
    <m/>
    <m/>
    <m/>
    <m/>
    <m/>
    <m/>
    <m/>
    <m/>
    <x v="3"/>
    <n v="1"/>
    <s v="01- RECURSOS DEL DISTRITO 12- OTROS DISTRITO"/>
    <x v="0"/>
    <x v="0"/>
    <n v="13000000"/>
    <x v="0"/>
    <x v="0"/>
  </r>
  <r>
    <x v="1"/>
    <x v="204"/>
    <x v="18"/>
    <x v="6"/>
    <x v="2"/>
    <x v="12"/>
    <s v="N/A"/>
    <x v="0"/>
    <s v="N.A"/>
    <s v="No personal "/>
    <x v="162"/>
    <x v="26"/>
    <x v="26"/>
    <x v="1"/>
    <x v="2"/>
    <x v="6"/>
    <x v="14"/>
    <n v="1040000"/>
    <m/>
    <m/>
    <x v="116"/>
    <n v="0"/>
    <n v="1040000"/>
    <m/>
    <m/>
    <m/>
    <m/>
    <m/>
    <m/>
    <m/>
    <m/>
    <m/>
    <m/>
    <n v="0"/>
    <n v="1040000"/>
    <m/>
    <m/>
    <m/>
    <m/>
    <m/>
    <n v="0"/>
    <n v="0"/>
    <n v="0"/>
    <n v="0"/>
    <n v="0"/>
    <n v="0"/>
    <n v="0"/>
    <n v="0"/>
    <n v="0"/>
    <n v="0"/>
    <n v="0"/>
    <n v="0"/>
    <n v="0"/>
    <n v="0"/>
    <n v="1040000"/>
    <m/>
    <m/>
    <m/>
    <n v="0"/>
    <m/>
    <m/>
    <m/>
    <m/>
    <m/>
    <m/>
    <x v="3"/>
    <n v="1"/>
    <s v="01- RECURSOS DEL DISTRITO 12- OTROS DISTRITO"/>
    <x v="0"/>
    <x v="0"/>
    <n v="1040000"/>
    <x v="0"/>
    <x v="0"/>
  </r>
  <r>
    <x v="1"/>
    <x v="205"/>
    <x v="18"/>
    <x v="7"/>
    <x v="2"/>
    <x v="13"/>
    <s v="N/A"/>
    <x v="0"/>
    <s v="N.A"/>
    <s v="No personal "/>
    <x v="163"/>
    <x v="34"/>
    <x v="36"/>
    <x v="14"/>
    <x v="2"/>
    <x v="6"/>
    <x v="14"/>
    <n v="0"/>
    <m/>
    <m/>
    <x v="17"/>
    <n v="0"/>
    <n v="0"/>
    <s v="SE SUSPENDE LINEA X SOLICITUD DEL AREA "/>
    <m/>
    <m/>
    <m/>
    <m/>
    <m/>
    <m/>
    <m/>
    <m/>
    <m/>
    <n v="0"/>
    <n v="0"/>
    <m/>
    <m/>
    <m/>
    <m/>
    <m/>
    <n v="0"/>
    <n v="0"/>
    <n v="0"/>
    <n v="0"/>
    <n v="0"/>
    <n v="0"/>
    <n v="0"/>
    <n v="0"/>
    <n v="0"/>
    <n v="0"/>
    <n v="0"/>
    <n v="0"/>
    <n v="0"/>
    <n v="0"/>
    <n v="0"/>
    <m/>
    <m/>
    <m/>
    <n v="0"/>
    <m/>
    <m/>
    <m/>
    <m/>
    <m/>
    <m/>
    <x v="3"/>
    <n v="1"/>
    <s v="01- RECURSOS DEL DISTRITO 12- OTROS DISTRITO"/>
    <x v="0"/>
    <x v="0"/>
    <n v="0"/>
    <x v="0"/>
    <x v="0"/>
  </r>
  <r>
    <x v="1"/>
    <x v="206"/>
    <x v="34"/>
    <x v="8"/>
    <x v="2"/>
    <x v="14"/>
    <s v="N/A"/>
    <x v="0"/>
    <s v="N.A"/>
    <s v="No personal "/>
    <x v="164"/>
    <x v="55"/>
    <x v="54"/>
    <x v="1"/>
    <x v="2"/>
    <x v="2"/>
    <x v="14"/>
    <n v="457000000"/>
    <m/>
    <m/>
    <x v="117"/>
    <n v="0"/>
    <n v="457000000"/>
    <m/>
    <m/>
    <m/>
    <m/>
    <m/>
    <m/>
    <m/>
    <m/>
    <m/>
    <m/>
    <n v="0"/>
    <n v="457000000"/>
    <m/>
    <m/>
    <m/>
    <m/>
    <m/>
    <n v="0"/>
    <n v="0"/>
    <n v="0"/>
    <n v="0"/>
    <n v="0"/>
    <n v="0"/>
    <n v="0"/>
    <n v="0"/>
    <n v="0"/>
    <n v="0"/>
    <n v="0"/>
    <n v="0"/>
    <n v="0"/>
    <n v="0"/>
    <n v="457000000"/>
    <m/>
    <m/>
    <m/>
    <n v="0"/>
    <m/>
    <m/>
    <m/>
    <m/>
    <m/>
    <m/>
    <x v="3"/>
    <n v="1"/>
    <s v="01- RECURSOS DEL DISTRITO 12- OTROS DISTRITO"/>
    <x v="0"/>
    <x v="0"/>
    <n v="457000000"/>
    <x v="0"/>
    <x v="0"/>
  </r>
  <r>
    <x v="1"/>
    <x v="207"/>
    <x v="35"/>
    <x v="8"/>
    <x v="2"/>
    <x v="14"/>
    <s v="N/A"/>
    <x v="0"/>
    <s v="N.A"/>
    <s v="No personal "/>
    <x v="165"/>
    <x v="60"/>
    <x v="64"/>
    <x v="1"/>
    <x v="2"/>
    <x v="6"/>
    <x v="14"/>
    <n v="43458000"/>
    <m/>
    <m/>
    <x v="118"/>
    <n v="0"/>
    <n v="43458000"/>
    <m/>
    <m/>
    <m/>
    <m/>
    <m/>
    <m/>
    <m/>
    <m/>
    <m/>
    <m/>
    <n v="0"/>
    <n v="43458000"/>
    <m/>
    <m/>
    <m/>
    <m/>
    <m/>
    <n v="0"/>
    <n v="0"/>
    <n v="0"/>
    <n v="0"/>
    <n v="0"/>
    <n v="0"/>
    <n v="0"/>
    <n v="0"/>
    <n v="0"/>
    <n v="0"/>
    <n v="0"/>
    <n v="0"/>
    <n v="0"/>
    <n v="0"/>
    <n v="43458000"/>
    <m/>
    <m/>
    <m/>
    <n v="0"/>
    <m/>
    <m/>
    <m/>
    <m/>
    <m/>
    <m/>
    <x v="3"/>
    <n v="1"/>
    <s v="01- RECURSOS DEL DISTRITO 12- OTROS DISTRITO"/>
    <x v="0"/>
    <x v="0"/>
    <n v="43458000"/>
    <x v="0"/>
    <x v="0"/>
  </r>
  <r>
    <x v="1"/>
    <x v="208"/>
    <x v="36"/>
    <x v="8"/>
    <x v="2"/>
    <x v="14"/>
    <s v="N/A"/>
    <x v="6"/>
    <s v="N.A"/>
    <s v="No personal "/>
    <x v="166"/>
    <x v="9"/>
    <x v="61"/>
    <x v="0"/>
    <x v="15"/>
    <x v="16"/>
    <x v="14"/>
    <n v="479563000"/>
    <n v="64289233"/>
    <n v="64049494"/>
    <x v="119"/>
    <n v="0"/>
    <n v="479802739"/>
    <s v="DISMINUYE LINEA X SOLICITUD MEMO SGC-30521 del 27/FEB/2017  _x000a_DISMINUYE LINEA X SOLICITUD MEMO SGC-62137 del 28/ABR/2017"/>
    <m/>
    <m/>
    <m/>
    <m/>
    <m/>
    <m/>
    <m/>
    <m/>
    <m/>
    <n v="0"/>
    <n v="479802739"/>
    <m/>
    <m/>
    <m/>
    <m/>
    <m/>
    <n v="0"/>
    <n v="0"/>
    <n v="0"/>
    <n v="0"/>
    <n v="0"/>
    <n v="0"/>
    <n v="0"/>
    <n v="0"/>
    <n v="0"/>
    <n v="0"/>
    <n v="0"/>
    <n v="0"/>
    <n v="0"/>
    <n v="0"/>
    <n v="479802739"/>
    <m/>
    <m/>
    <m/>
    <n v="0"/>
    <m/>
    <m/>
    <m/>
    <m/>
    <m/>
    <m/>
    <x v="3"/>
    <n v="1"/>
    <s v="01- RECURSOS DEL DISTRITO 12- OTROS DISTRITO"/>
    <x v="0"/>
    <x v="0"/>
    <n v="479802739"/>
    <x v="0"/>
    <x v="0"/>
  </r>
  <r>
    <x v="1"/>
    <x v="209"/>
    <x v="37"/>
    <x v="8"/>
    <x v="2"/>
    <x v="14"/>
    <s v="N/A"/>
    <x v="0"/>
    <s v="N.A"/>
    <s v="No personal "/>
    <x v="167"/>
    <x v="24"/>
    <x v="65"/>
    <x v="1"/>
    <x v="2"/>
    <x v="2"/>
    <x v="14"/>
    <n v="442000000"/>
    <n v="64049494"/>
    <n v="64289233"/>
    <x v="120"/>
    <n v="0"/>
    <n v="441760261"/>
    <s v="AUMENTA LINEA X SOLICITUD MEMO SGC-30521 del 27/FEB/2017 _x000a_AUMENTAN LINEA X SOLICITUD MEMO SGC-62137 del 28/ABR/2017"/>
    <m/>
    <m/>
    <m/>
    <m/>
    <m/>
    <m/>
    <m/>
    <m/>
    <m/>
    <n v="0"/>
    <n v="441760261"/>
    <m/>
    <m/>
    <m/>
    <m/>
    <m/>
    <n v="0"/>
    <n v="0"/>
    <n v="0"/>
    <n v="0"/>
    <n v="0"/>
    <n v="0"/>
    <n v="0"/>
    <n v="0"/>
    <n v="0"/>
    <n v="0"/>
    <n v="0"/>
    <n v="0"/>
    <n v="0"/>
    <n v="0"/>
    <n v="441760261"/>
    <m/>
    <m/>
    <m/>
    <n v="0"/>
    <m/>
    <m/>
    <m/>
    <m/>
    <m/>
    <m/>
    <x v="3"/>
    <n v="1"/>
    <s v="01- RECURSOS DEL DISTRITO 12- OTROS DISTRITO"/>
    <x v="0"/>
    <x v="0"/>
    <n v="441760261"/>
    <x v="0"/>
    <x v="0"/>
  </r>
  <r>
    <x v="1"/>
    <x v="210"/>
    <x v="38"/>
    <x v="8"/>
    <x v="2"/>
    <x v="14"/>
    <s v="N/A"/>
    <x v="6"/>
    <s v="N.A"/>
    <s v="No personal "/>
    <x v="168"/>
    <x v="56"/>
    <x v="66"/>
    <x v="1"/>
    <x v="2"/>
    <x v="2"/>
    <x v="14"/>
    <n v="97500000"/>
    <m/>
    <m/>
    <x v="121"/>
    <n v="0"/>
    <n v="97500000"/>
    <m/>
    <m/>
    <m/>
    <m/>
    <m/>
    <m/>
    <m/>
    <m/>
    <m/>
    <m/>
    <n v="0"/>
    <n v="97500000"/>
    <m/>
    <m/>
    <m/>
    <m/>
    <m/>
    <n v="0"/>
    <n v="0"/>
    <n v="0"/>
    <n v="0"/>
    <n v="0"/>
    <n v="0"/>
    <n v="0"/>
    <n v="0"/>
    <n v="0"/>
    <n v="0"/>
    <n v="0"/>
    <n v="0"/>
    <n v="0"/>
    <n v="0"/>
    <n v="97500000"/>
    <m/>
    <m/>
    <m/>
    <n v="0"/>
    <m/>
    <m/>
    <m/>
    <m/>
    <m/>
    <m/>
    <x v="3"/>
    <n v="1"/>
    <s v="01- RECURSOS DEL DISTRITO 12- OTROS DISTRITO"/>
    <x v="0"/>
    <x v="0"/>
    <n v="97500000"/>
    <x v="0"/>
    <x v="0"/>
  </r>
  <r>
    <x v="1"/>
    <x v="211"/>
    <x v="18"/>
    <x v="8"/>
    <x v="2"/>
    <x v="14"/>
    <s v="N/A"/>
    <x v="0"/>
    <s v="N.A"/>
    <s v="No personal "/>
    <x v="169"/>
    <x v="26"/>
    <x v="26"/>
    <x v="1"/>
    <x v="2"/>
    <x v="6"/>
    <x v="14"/>
    <n v="2080000"/>
    <m/>
    <m/>
    <x v="122"/>
    <n v="0"/>
    <n v="2080000"/>
    <m/>
    <m/>
    <m/>
    <m/>
    <m/>
    <m/>
    <m/>
    <m/>
    <m/>
    <m/>
    <n v="0"/>
    <n v="2080000"/>
    <m/>
    <m/>
    <m/>
    <m/>
    <m/>
    <n v="0"/>
    <n v="0"/>
    <n v="0"/>
    <n v="0"/>
    <n v="0"/>
    <n v="0"/>
    <n v="0"/>
    <n v="0"/>
    <n v="0"/>
    <n v="0"/>
    <n v="0"/>
    <n v="0"/>
    <n v="0"/>
    <n v="0"/>
    <n v="2080000"/>
    <m/>
    <m/>
    <m/>
    <n v="0"/>
    <m/>
    <m/>
    <m/>
    <m/>
    <m/>
    <m/>
    <x v="3"/>
    <n v="1"/>
    <s v="01- RECURSOS DEL DISTRITO 12- OTROS DISTRITO"/>
    <x v="0"/>
    <x v="0"/>
    <n v="2080000"/>
    <x v="0"/>
    <x v="0"/>
  </r>
  <r>
    <x v="1"/>
    <x v="212"/>
    <x v="39"/>
    <x v="9"/>
    <x v="2"/>
    <x v="15"/>
    <s v="N/A"/>
    <x v="0"/>
    <s v="N.A"/>
    <s v="No personal "/>
    <x v="170"/>
    <x v="34"/>
    <x v="36"/>
    <x v="14"/>
    <x v="2"/>
    <x v="6"/>
    <x v="14"/>
    <n v="645318000"/>
    <m/>
    <m/>
    <x v="123"/>
    <n v="0"/>
    <n v="645318000"/>
    <m/>
    <m/>
    <m/>
    <m/>
    <m/>
    <m/>
    <m/>
    <m/>
    <m/>
    <m/>
    <n v="0"/>
    <n v="645318000"/>
    <m/>
    <m/>
    <m/>
    <m/>
    <m/>
    <n v="0"/>
    <n v="0"/>
    <n v="0"/>
    <n v="0"/>
    <n v="0"/>
    <n v="0"/>
    <n v="0"/>
    <n v="0"/>
    <n v="0"/>
    <n v="0"/>
    <n v="0"/>
    <n v="0"/>
    <n v="0"/>
    <n v="0"/>
    <n v="645318000"/>
    <m/>
    <m/>
    <m/>
    <n v="0"/>
    <m/>
    <m/>
    <m/>
    <m/>
    <m/>
    <m/>
    <x v="3"/>
    <n v="1"/>
    <s v="01- RECURSOS DEL DISTRITO 12- OTROS DISTRITO"/>
    <x v="0"/>
    <x v="0"/>
    <n v="645318000"/>
    <x v="0"/>
    <x v="0"/>
  </r>
  <r>
    <x v="1"/>
    <x v="213"/>
    <x v="40"/>
    <x v="9"/>
    <x v="2"/>
    <x v="15"/>
    <s v="N/A"/>
    <x v="0"/>
    <s v="N.A"/>
    <s v="No personal "/>
    <x v="171"/>
    <x v="61"/>
    <x v="63"/>
    <x v="1"/>
    <x v="2"/>
    <x v="6"/>
    <x v="14"/>
    <n v="24000000"/>
    <m/>
    <m/>
    <x v="124"/>
    <n v="0"/>
    <n v="24000000"/>
    <m/>
    <m/>
    <m/>
    <m/>
    <m/>
    <m/>
    <m/>
    <m/>
    <m/>
    <m/>
    <n v="0"/>
    <n v="24000000"/>
    <m/>
    <m/>
    <m/>
    <m/>
    <m/>
    <n v="0"/>
    <n v="0"/>
    <n v="0"/>
    <n v="0"/>
    <n v="0"/>
    <n v="0"/>
    <n v="0"/>
    <n v="0"/>
    <n v="0"/>
    <n v="0"/>
    <n v="0"/>
    <n v="0"/>
    <n v="0"/>
    <n v="0"/>
    <n v="24000000"/>
    <m/>
    <m/>
    <m/>
    <n v="0"/>
    <m/>
    <m/>
    <m/>
    <m/>
    <m/>
    <m/>
    <x v="3"/>
    <n v="1"/>
    <s v="01- RECURSOS DEL DISTRITO 12- OTROS DISTRITO"/>
    <x v="0"/>
    <x v="0"/>
    <n v="24000000"/>
    <x v="0"/>
    <x v="0"/>
  </r>
  <r>
    <x v="1"/>
    <x v="214"/>
    <x v="18"/>
    <x v="9"/>
    <x v="2"/>
    <x v="15"/>
    <s v="N/A"/>
    <x v="0"/>
    <s v="N.A"/>
    <s v="No personal "/>
    <x v="172"/>
    <x v="62"/>
    <x v="7"/>
    <x v="1"/>
    <x v="2"/>
    <x v="6"/>
    <x v="14"/>
    <n v="2000000"/>
    <m/>
    <m/>
    <x v="125"/>
    <n v="0"/>
    <n v="2000000"/>
    <m/>
    <m/>
    <m/>
    <m/>
    <m/>
    <m/>
    <m/>
    <m/>
    <m/>
    <m/>
    <n v="0"/>
    <n v="2000000"/>
    <m/>
    <m/>
    <m/>
    <m/>
    <m/>
    <n v="0"/>
    <n v="0"/>
    <n v="0"/>
    <n v="0"/>
    <n v="0"/>
    <n v="0"/>
    <n v="0"/>
    <n v="0"/>
    <n v="0"/>
    <n v="0"/>
    <n v="0"/>
    <n v="0"/>
    <n v="0"/>
    <n v="0"/>
    <n v="2000000"/>
    <m/>
    <m/>
    <m/>
    <n v="0"/>
    <m/>
    <m/>
    <m/>
    <m/>
    <m/>
    <m/>
    <x v="3"/>
    <n v="1"/>
    <s v="01- RECURSOS DEL DISTRITO 12- OTROS DISTRITO"/>
    <x v="0"/>
    <x v="0"/>
    <n v="2000000"/>
    <x v="0"/>
    <x v="0"/>
  </r>
  <r>
    <x v="1"/>
    <x v="215"/>
    <x v="18"/>
    <x v="9"/>
    <x v="2"/>
    <x v="15"/>
    <s v="N/A"/>
    <x v="0"/>
    <s v="N.A"/>
    <s v="No personal "/>
    <x v="173"/>
    <x v="26"/>
    <x v="26"/>
    <x v="1"/>
    <x v="2"/>
    <x v="6"/>
    <x v="14"/>
    <n v="1040000"/>
    <m/>
    <m/>
    <x v="116"/>
    <n v="0"/>
    <n v="1040000"/>
    <m/>
    <m/>
    <m/>
    <m/>
    <m/>
    <m/>
    <m/>
    <m/>
    <m/>
    <m/>
    <n v="0"/>
    <n v="1040000"/>
    <m/>
    <m/>
    <m/>
    <m/>
    <m/>
    <n v="0"/>
    <n v="0"/>
    <n v="0"/>
    <n v="0"/>
    <n v="0"/>
    <n v="0"/>
    <n v="0"/>
    <n v="0"/>
    <n v="0"/>
    <n v="0"/>
    <n v="0"/>
    <n v="0"/>
    <n v="0"/>
    <n v="0"/>
    <n v="1040000"/>
    <m/>
    <m/>
    <m/>
    <n v="0"/>
    <m/>
    <m/>
    <m/>
    <m/>
    <m/>
    <m/>
    <x v="3"/>
    <n v="1"/>
    <s v="01- RECURSOS DEL DISTRITO 12- OTROS DISTRITO"/>
    <x v="0"/>
    <x v="0"/>
    <n v="1040000"/>
    <x v="0"/>
    <x v="0"/>
  </r>
  <r>
    <x v="1"/>
    <x v="216"/>
    <x v="29"/>
    <x v="10"/>
    <x v="2"/>
    <x v="16"/>
    <s v="N/A"/>
    <x v="8"/>
    <s v="N.A"/>
    <s v="No personal "/>
    <x v="147"/>
    <x v="54"/>
    <x v="46"/>
    <x v="1"/>
    <x v="12"/>
    <x v="13"/>
    <x v="14"/>
    <n v="1068000000"/>
    <m/>
    <m/>
    <x v="126"/>
    <n v="1068000000"/>
    <n v="0"/>
    <m/>
    <m/>
    <m/>
    <n v="1068000000"/>
    <m/>
    <m/>
    <m/>
    <m/>
    <m/>
    <m/>
    <n v="1068000000"/>
    <n v="0"/>
    <s v="ASEO Y CAFETERIA"/>
    <m/>
    <m/>
    <m/>
    <m/>
    <n v="1068000000"/>
    <n v="0"/>
    <n v="0"/>
    <n v="1068000000"/>
    <n v="0"/>
    <n v="0"/>
    <n v="0"/>
    <n v="0"/>
    <n v="0"/>
    <n v="0"/>
    <n v="0"/>
    <n v="0"/>
    <n v="0"/>
    <n v="1068000000"/>
    <n v="0"/>
    <n v="188"/>
    <n v="244"/>
    <n v="2017726"/>
    <n v="0"/>
    <m/>
    <m/>
    <m/>
    <m/>
    <m/>
    <m/>
    <x v="3"/>
    <n v="1"/>
    <s v="01- RECURSOS DEL DISTRITO 12- OTROS DISTRITO"/>
    <x v="0"/>
    <x v="0"/>
    <n v="1068000000"/>
    <x v="0"/>
    <x v="0"/>
  </r>
  <r>
    <x v="1"/>
    <x v="217"/>
    <x v="19"/>
    <x v="10"/>
    <x v="2"/>
    <x v="16"/>
    <s v="N/A"/>
    <x v="11"/>
    <s v="N.A"/>
    <s v="No personal "/>
    <x v="25"/>
    <x v="24"/>
    <x v="24"/>
    <x v="8"/>
    <x v="8"/>
    <x v="8"/>
    <x v="14"/>
    <n v="2153923000"/>
    <m/>
    <n v="180856883"/>
    <x v="127"/>
    <n v="1959238465"/>
    <n v="13827652"/>
    <s v="DISMINUYE LINEA X SOLICITUD SGC-53580 DEL 11/ABRI/2017"/>
    <m/>
    <m/>
    <n v="1959238465"/>
    <m/>
    <m/>
    <m/>
    <m/>
    <m/>
    <m/>
    <n v="1959238465"/>
    <n v="13827652"/>
    <s v="BOLSA MERCANTIL VIGLANCIA Y SEGURIDAD"/>
    <m/>
    <m/>
    <m/>
    <m/>
    <n v="0"/>
    <n v="0"/>
    <n v="0"/>
    <n v="1959238465"/>
    <n v="0"/>
    <n v="0"/>
    <n v="0"/>
    <n v="0"/>
    <n v="0"/>
    <n v="0"/>
    <n v="0"/>
    <n v="0"/>
    <n v="0"/>
    <n v="1959238465"/>
    <n v="13827652"/>
    <n v="166"/>
    <n v="219"/>
    <n v="2017629"/>
    <n v="0"/>
    <m/>
    <m/>
    <m/>
    <m/>
    <m/>
    <m/>
    <x v="3"/>
    <n v="1"/>
    <s v="01- RECURSOS DEL DISTRITO 12- OTROS DISTRITO"/>
    <x v="0"/>
    <x v="0"/>
    <n v="1973066117"/>
    <x v="0"/>
    <x v="0"/>
  </r>
  <r>
    <x v="1"/>
    <x v="218"/>
    <x v="4"/>
    <x v="10"/>
    <x v="2"/>
    <x v="16"/>
    <s v="N/A"/>
    <x v="4"/>
    <s v="N.A"/>
    <s v="No personal "/>
    <x v="4"/>
    <x v="4"/>
    <x v="4"/>
    <x v="1"/>
    <x v="3"/>
    <x v="3"/>
    <x v="14"/>
    <n v="95160000"/>
    <m/>
    <n v="88242377"/>
    <x v="128"/>
    <n v="0"/>
    <n v="6917623"/>
    <s v="DISMINUYE LINEA X SOLICITUD SGC-47246 DEL 31-MAR-2017"/>
    <m/>
    <m/>
    <m/>
    <m/>
    <m/>
    <m/>
    <m/>
    <m/>
    <m/>
    <n v="0"/>
    <n v="6917623"/>
    <m/>
    <m/>
    <m/>
    <m/>
    <m/>
    <n v="0"/>
    <n v="0"/>
    <n v="0"/>
    <n v="0"/>
    <n v="0"/>
    <n v="0"/>
    <n v="0"/>
    <n v="0"/>
    <n v="0"/>
    <n v="0"/>
    <n v="0"/>
    <n v="0"/>
    <n v="0"/>
    <n v="0"/>
    <n v="6917623"/>
    <m/>
    <m/>
    <m/>
    <n v="0"/>
    <m/>
    <m/>
    <m/>
    <m/>
    <m/>
    <m/>
    <x v="3"/>
    <n v="1"/>
    <s v="01- RECURSOS DEL DISTRITO 12- OTROS DISTRITO"/>
    <x v="0"/>
    <x v="0"/>
    <n v="6917623"/>
    <x v="0"/>
    <x v="0"/>
  </r>
  <r>
    <x v="1"/>
    <x v="219"/>
    <x v="7"/>
    <x v="10"/>
    <x v="2"/>
    <x v="16"/>
    <s v="N/A"/>
    <x v="0"/>
    <s v="N.A"/>
    <s v="No personal "/>
    <x v="174"/>
    <x v="61"/>
    <x v="63"/>
    <x v="1"/>
    <x v="2"/>
    <x v="2"/>
    <x v="14"/>
    <n v="5642000"/>
    <m/>
    <m/>
    <x v="129"/>
    <n v="0"/>
    <n v="5642000"/>
    <m/>
    <m/>
    <m/>
    <m/>
    <m/>
    <m/>
    <m/>
    <m/>
    <m/>
    <m/>
    <n v="0"/>
    <n v="5642000"/>
    <m/>
    <m/>
    <m/>
    <m/>
    <m/>
    <n v="0"/>
    <n v="0"/>
    <n v="0"/>
    <n v="0"/>
    <n v="0"/>
    <n v="0"/>
    <n v="0"/>
    <n v="0"/>
    <n v="0"/>
    <n v="0"/>
    <n v="0"/>
    <n v="0"/>
    <n v="0"/>
    <n v="0"/>
    <n v="5642000"/>
    <m/>
    <m/>
    <m/>
    <n v="0"/>
    <m/>
    <m/>
    <m/>
    <m/>
    <m/>
    <m/>
    <x v="3"/>
    <n v="1"/>
    <s v="01- RECURSOS DEL DISTRITO 12- OTROS DISTRITO"/>
    <x v="0"/>
    <x v="0"/>
    <n v="5642000"/>
    <x v="0"/>
    <x v="0"/>
  </r>
  <r>
    <x v="1"/>
    <x v="220"/>
    <x v="41"/>
    <x v="10"/>
    <x v="2"/>
    <x v="16"/>
    <s v="N/A"/>
    <x v="4"/>
    <s v="N.A"/>
    <s v="No personal "/>
    <x v="175"/>
    <x v="27"/>
    <x v="67"/>
    <x v="2"/>
    <x v="16"/>
    <x v="17"/>
    <x v="14"/>
    <n v="76000000"/>
    <m/>
    <m/>
    <x v="130"/>
    <n v="0"/>
    <n v="76000000"/>
    <m/>
    <m/>
    <m/>
    <m/>
    <m/>
    <m/>
    <m/>
    <m/>
    <m/>
    <m/>
    <n v="0"/>
    <n v="76000000"/>
    <m/>
    <m/>
    <m/>
    <m/>
    <m/>
    <n v="0"/>
    <n v="0"/>
    <n v="0"/>
    <n v="0"/>
    <n v="0"/>
    <n v="0"/>
    <n v="0"/>
    <n v="0"/>
    <n v="0"/>
    <n v="0"/>
    <n v="0"/>
    <n v="0"/>
    <n v="0"/>
    <n v="0"/>
    <n v="76000000"/>
    <m/>
    <m/>
    <m/>
    <n v="0"/>
    <m/>
    <m/>
    <m/>
    <m/>
    <m/>
    <m/>
    <x v="3"/>
    <n v="1"/>
    <s v="01- RECURSOS DEL DISTRITO 12- OTROS DISTRITO"/>
    <x v="0"/>
    <x v="0"/>
    <n v="76000000"/>
    <x v="0"/>
    <x v="0"/>
  </r>
  <r>
    <x v="1"/>
    <x v="221"/>
    <x v="42"/>
    <x v="10"/>
    <x v="2"/>
    <x v="16"/>
    <s v="N/A"/>
    <x v="0"/>
    <s v="N.A"/>
    <s v="No personal "/>
    <x v="176"/>
    <x v="30"/>
    <x v="32"/>
    <x v="2"/>
    <x v="2"/>
    <x v="2"/>
    <x v="14"/>
    <n v="30000000"/>
    <m/>
    <m/>
    <x v="131"/>
    <n v="0"/>
    <n v="30000000"/>
    <m/>
    <m/>
    <m/>
    <m/>
    <m/>
    <m/>
    <m/>
    <m/>
    <m/>
    <m/>
    <n v="0"/>
    <n v="30000000"/>
    <m/>
    <m/>
    <m/>
    <m/>
    <m/>
    <n v="0"/>
    <n v="0"/>
    <n v="0"/>
    <n v="0"/>
    <n v="0"/>
    <n v="0"/>
    <n v="0"/>
    <n v="0"/>
    <n v="0"/>
    <n v="0"/>
    <n v="0"/>
    <n v="0"/>
    <n v="0"/>
    <n v="0"/>
    <n v="30000000"/>
    <m/>
    <m/>
    <m/>
    <n v="0"/>
    <m/>
    <m/>
    <m/>
    <m/>
    <m/>
    <m/>
    <x v="3"/>
    <n v="1"/>
    <s v="01- RECURSOS DEL DISTRITO 12- OTROS DISTRITO"/>
    <x v="0"/>
    <x v="0"/>
    <n v="30000000"/>
    <x v="0"/>
    <x v="0"/>
  </r>
  <r>
    <x v="1"/>
    <x v="222"/>
    <x v="18"/>
    <x v="10"/>
    <x v="2"/>
    <x v="16"/>
    <s v="N/A"/>
    <x v="0"/>
    <s v="N.A"/>
    <s v="No personal "/>
    <x v="177"/>
    <x v="26"/>
    <x v="26"/>
    <x v="2"/>
    <x v="2"/>
    <x v="6"/>
    <x v="14"/>
    <n v="2078000"/>
    <m/>
    <m/>
    <x v="132"/>
    <n v="0"/>
    <n v="2078000"/>
    <m/>
    <m/>
    <m/>
    <m/>
    <m/>
    <m/>
    <m/>
    <m/>
    <m/>
    <m/>
    <n v="0"/>
    <n v="2078000"/>
    <m/>
    <m/>
    <m/>
    <m/>
    <m/>
    <n v="0"/>
    <n v="0"/>
    <n v="0"/>
    <n v="0"/>
    <n v="0"/>
    <n v="0"/>
    <n v="0"/>
    <n v="0"/>
    <n v="0"/>
    <n v="0"/>
    <n v="0"/>
    <n v="0"/>
    <n v="0"/>
    <n v="0"/>
    <n v="2078000"/>
    <m/>
    <m/>
    <m/>
    <n v="0"/>
    <m/>
    <m/>
    <m/>
    <m/>
    <m/>
    <m/>
    <x v="3"/>
    <n v="1"/>
    <s v="01- RECURSOS DEL DISTRITO 12- OTROS DISTRITO"/>
    <x v="0"/>
    <x v="0"/>
    <n v="2078000"/>
    <x v="0"/>
    <x v="0"/>
  </r>
  <r>
    <x v="1"/>
    <x v="223"/>
    <x v="43"/>
    <x v="11"/>
    <x v="2"/>
    <x v="17"/>
    <s v="N/A"/>
    <x v="4"/>
    <s v="N.A"/>
    <s v="No personal "/>
    <x v="178"/>
    <x v="63"/>
    <x v="68"/>
    <x v="1"/>
    <x v="14"/>
    <x v="18"/>
    <x v="14"/>
    <n v="1336867000"/>
    <m/>
    <m/>
    <x v="133"/>
    <n v="0"/>
    <n v="1336867000"/>
    <m/>
    <m/>
    <m/>
    <m/>
    <m/>
    <m/>
    <m/>
    <m/>
    <m/>
    <m/>
    <n v="0"/>
    <n v="1336867000"/>
    <m/>
    <m/>
    <m/>
    <m/>
    <m/>
    <n v="0"/>
    <n v="0"/>
    <n v="0"/>
    <n v="0"/>
    <n v="0"/>
    <n v="0"/>
    <n v="0"/>
    <n v="0"/>
    <n v="0"/>
    <n v="0"/>
    <n v="0"/>
    <n v="0"/>
    <n v="0"/>
    <n v="0"/>
    <n v="1336867000"/>
    <m/>
    <m/>
    <m/>
    <n v="0"/>
    <m/>
    <m/>
    <m/>
    <m/>
    <m/>
    <m/>
    <x v="3"/>
    <n v="1"/>
    <s v="01- RECURSOS DEL DISTRITO 12- OTROS DISTRITO"/>
    <x v="0"/>
    <x v="0"/>
    <n v="1336867000"/>
    <x v="0"/>
    <x v="0"/>
  </r>
  <r>
    <x v="1"/>
    <x v="224"/>
    <x v="18"/>
    <x v="12"/>
    <x v="2"/>
    <x v="18"/>
    <s v="N/A"/>
    <x v="0"/>
    <s v="N.A"/>
    <s v="No personal "/>
    <x v="179"/>
    <x v="26"/>
    <x v="26"/>
    <x v="1"/>
    <x v="2"/>
    <x v="6"/>
    <x v="14"/>
    <n v="756738000"/>
    <m/>
    <m/>
    <x v="134"/>
    <n v="0"/>
    <n v="756738000"/>
    <m/>
    <m/>
    <m/>
    <m/>
    <m/>
    <m/>
    <m/>
    <m/>
    <m/>
    <m/>
    <n v="0"/>
    <n v="756738000"/>
    <m/>
    <m/>
    <m/>
    <m/>
    <m/>
    <n v="0"/>
    <n v="0"/>
    <n v="0"/>
    <n v="0"/>
    <n v="0"/>
    <n v="0"/>
    <n v="0"/>
    <n v="0"/>
    <n v="0"/>
    <n v="0"/>
    <n v="0"/>
    <n v="0"/>
    <n v="0"/>
    <n v="0"/>
    <n v="756738000"/>
    <m/>
    <m/>
    <m/>
    <n v="0"/>
    <m/>
    <m/>
    <m/>
    <m/>
    <m/>
    <m/>
    <x v="3"/>
    <n v="1"/>
    <s v="01- RECURSOS DEL DISTRITO 12- OTROS DISTRITO"/>
    <x v="0"/>
    <x v="0"/>
    <n v="756738000"/>
    <x v="0"/>
    <x v="0"/>
  </r>
  <r>
    <x v="1"/>
    <x v="225"/>
    <x v="18"/>
    <x v="12"/>
    <x v="2"/>
    <x v="19"/>
    <s v="N/A"/>
    <x v="0"/>
    <s v="N.A"/>
    <s v="No personal "/>
    <x v="180"/>
    <x v="26"/>
    <x v="26"/>
    <x v="1"/>
    <x v="2"/>
    <x v="6"/>
    <x v="14"/>
    <n v="44292000"/>
    <m/>
    <m/>
    <x v="135"/>
    <n v="0"/>
    <n v="44292000"/>
    <m/>
    <m/>
    <m/>
    <m/>
    <m/>
    <m/>
    <m/>
    <m/>
    <m/>
    <m/>
    <n v="0"/>
    <n v="44292000"/>
    <m/>
    <m/>
    <m/>
    <m/>
    <m/>
    <n v="0"/>
    <n v="0"/>
    <n v="0"/>
    <n v="0"/>
    <n v="0"/>
    <n v="0"/>
    <n v="0"/>
    <n v="0"/>
    <n v="0"/>
    <n v="0"/>
    <n v="0"/>
    <n v="0"/>
    <n v="0"/>
    <n v="0"/>
    <n v="44292000"/>
    <m/>
    <m/>
    <m/>
    <n v="0"/>
    <m/>
    <m/>
    <m/>
    <m/>
    <m/>
    <m/>
    <x v="3"/>
    <n v="1"/>
    <s v="01- RECURSOS DEL DISTRITO 12- OTROS DISTRITO"/>
    <x v="0"/>
    <x v="0"/>
    <n v="44292000"/>
    <x v="0"/>
    <x v="0"/>
  </r>
  <r>
    <x v="1"/>
    <x v="226"/>
    <x v="18"/>
    <x v="12"/>
    <x v="2"/>
    <x v="20"/>
    <s v="N/A"/>
    <x v="0"/>
    <s v="N.A"/>
    <s v="No personal "/>
    <x v="181"/>
    <x v="26"/>
    <x v="26"/>
    <x v="1"/>
    <x v="2"/>
    <x v="6"/>
    <x v="14"/>
    <n v="48054000"/>
    <m/>
    <m/>
    <x v="136"/>
    <n v="0"/>
    <n v="48054000"/>
    <m/>
    <m/>
    <m/>
    <m/>
    <m/>
    <m/>
    <m/>
    <m/>
    <m/>
    <m/>
    <n v="0"/>
    <n v="48054000"/>
    <m/>
    <m/>
    <m/>
    <m/>
    <m/>
    <n v="0"/>
    <n v="0"/>
    <n v="0"/>
    <n v="0"/>
    <n v="0"/>
    <n v="0"/>
    <n v="0"/>
    <n v="0"/>
    <n v="0"/>
    <n v="0"/>
    <n v="0"/>
    <n v="0"/>
    <n v="0"/>
    <n v="0"/>
    <n v="48054000"/>
    <m/>
    <m/>
    <m/>
    <n v="0"/>
    <m/>
    <m/>
    <m/>
    <m/>
    <m/>
    <m/>
    <x v="3"/>
    <n v="1"/>
    <s v="01- RECURSOS DEL DISTRITO 12- OTROS DISTRITO"/>
    <x v="0"/>
    <x v="0"/>
    <n v="48054000"/>
    <x v="0"/>
    <x v="0"/>
  </r>
  <r>
    <x v="1"/>
    <x v="227"/>
    <x v="18"/>
    <x v="12"/>
    <x v="2"/>
    <x v="20"/>
    <s v="N/A"/>
    <x v="0"/>
    <s v="N.A"/>
    <s v="No personal "/>
    <x v="182"/>
    <x v="26"/>
    <x v="26"/>
    <x v="1"/>
    <x v="2"/>
    <x v="6"/>
    <x v="14"/>
    <n v="168000"/>
    <m/>
    <m/>
    <x v="137"/>
    <n v="0"/>
    <n v="168000"/>
    <m/>
    <m/>
    <m/>
    <m/>
    <m/>
    <m/>
    <m/>
    <m/>
    <m/>
    <m/>
    <n v="0"/>
    <n v="168000"/>
    <m/>
    <m/>
    <m/>
    <m/>
    <m/>
    <n v="0"/>
    <n v="0"/>
    <n v="0"/>
    <n v="0"/>
    <n v="0"/>
    <n v="0"/>
    <n v="0"/>
    <n v="0"/>
    <n v="0"/>
    <n v="0"/>
    <n v="0"/>
    <n v="0"/>
    <n v="0"/>
    <n v="0"/>
    <n v="168000"/>
    <m/>
    <m/>
    <m/>
    <n v="0"/>
    <m/>
    <m/>
    <m/>
    <m/>
    <m/>
    <m/>
    <x v="3"/>
    <n v="1"/>
    <s v="01- RECURSOS DEL DISTRITO 12- OTROS DISTRITO"/>
    <x v="0"/>
    <x v="0"/>
    <n v="168000"/>
    <x v="0"/>
    <x v="0"/>
  </r>
  <r>
    <x v="1"/>
    <x v="228"/>
    <x v="18"/>
    <x v="12"/>
    <x v="2"/>
    <x v="21"/>
    <s v="N/A"/>
    <x v="0"/>
    <s v="N.A"/>
    <s v="No personal "/>
    <x v="183"/>
    <x v="26"/>
    <x v="26"/>
    <x v="1"/>
    <x v="2"/>
    <x v="6"/>
    <x v="14"/>
    <n v="187251000"/>
    <m/>
    <m/>
    <x v="138"/>
    <n v="0"/>
    <n v="187251000"/>
    <m/>
    <m/>
    <m/>
    <m/>
    <m/>
    <m/>
    <m/>
    <m/>
    <m/>
    <m/>
    <n v="0"/>
    <n v="187251000"/>
    <m/>
    <m/>
    <m/>
    <m/>
    <m/>
    <n v="0"/>
    <n v="0"/>
    <n v="0"/>
    <n v="0"/>
    <n v="0"/>
    <n v="0"/>
    <n v="0"/>
    <n v="0"/>
    <n v="0"/>
    <n v="0"/>
    <n v="0"/>
    <n v="0"/>
    <n v="0"/>
    <n v="0"/>
    <n v="187251000"/>
    <m/>
    <m/>
    <m/>
    <n v="0"/>
    <m/>
    <m/>
    <m/>
    <m/>
    <m/>
    <m/>
    <x v="3"/>
    <n v="1"/>
    <s v="01- RECURSOS DEL DISTRITO 12- OTROS DISTRITO"/>
    <x v="0"/>
    <x v="0"/>
    <n v="187251000"/>
    <x v="0"/>
    <x v="0"/>
  </r>
  <r>
    <x v="1"/>
    <x v="229"/>
    <x v="44"/>
    <x v="13"/>
    <x v="2"/>
    <x v="22"/>
    <s v="N/A"/>
    <x v="3"/>
    <s v="N.A"/>
    <s v="No personal "/>
    <x v="184"/>
    <x v="11"/>
    <x v="59"/>
    <x v="2"/>
    <x v="17"/>
    <x v="19"/>
    <x v="14"/>
    <n v="112320000"/>
    <m/>
    <m/>
    <x v="139"/>
    <n v="0"/>
    <n v="112320000"/>
    <m/>
    <m/>
    <m/>
    <m/>
    <m/>
    <m/>
    <m/>
    <m/>
    <m/>
    <m/>
    <n v="0"/>
    <n v="112320000"/>
    <m/>
    <m/>
    <m/>
    <m/>
    <m/>
    <n v="0"/>
    <n v="0"/>
    <n v="0"/>
    <n v="0"/>
    <n v="0"/>
    <n v="0"/>
    <n v="0"/>
    <n v="0"/>
    <n v="0"/>
    <n v="0"/>
    <n v="0"/>
    <n v="0"/>
    <n v="0"/>
    <n v="0"/>
    <n v="112320000"/>
    <m/>
    <m/>
    <m/>
    <n v="0"/>
    <m/>
    <m/>
    <m/>
    <m/>
    <m/>
    <m/>
    <x v="3"/>
    <n v="1"/>
    <s v="01- RECURSOS DEL DISTRITO 12- OTROS DISTRITO"/>
    <x v="0"/>
    <x v="0"/>
    <n v="112320000"/>
    <x v="0"/>
    <x v="0"/>
  </r>
  <r>
    <x v="1"/>
    <x v="230"/>
    <x v="23"/>
    <x v="14"/>
    <x v="2"/>
    <x v="23"/>
    <s v="N/A"/>
    <x v="3"/>
    <s v="N.A"/>
    <s v="No personal "/>
    <x v="29"/>
    <x v="25"/>
    <x v="25"/>
    <x v="9"/>
    <x v="2"/>
    <x v="10"/>
    <x v="14"/>
    <n v="263373000"/>
    <m/>
    <m/>
    <x v="140"/>
    <n v="0"/>
    <n v="263373000"/>
    <m/>
    <m/>
    <m/>
    <m/>
    <m/>
    <m/>
    <m/>
    <m/>
    <m/>
    <m/>
    <n v="0"/>
    <n v="263373000"/>
    <m/>
    <m/>
    <m/>
    <m/>
    <m/>
    <n v="0"/>
    <n v="0"/>
    <n v="0"/>
    <n v="0"/>
    <n v="0"/>
    <n v="0"/>
    <n v="0"/>
    <n v="0"/>
    <n v="0"/>
    <n v="0"/>
    <n v="0"/>
    <n v="0"/>
    <n v="0"/>
    <n v="0"/>
    <n v="263373000"/>
    <m/>
    <m/>
    <m/>
    <n v="0"/>
    <m/>
    <m/>
    <m/>
    <m/>
    <m/>
    <m/>
    <x v="3"/>
    <n v="1"/>
    <s v="01- RECURSOS DEL DISTRITO 12- OTROS DISTRITO"/>
    <x v="0"/>
    <x v="0"/>
    <n v="263373000"/>
    <x v="0"/>
    <x v="0"/>
  </r>
  <r>
    <x v="1"/>
    <x v="231"/>
    <x v="18"/>
    <x v="14"/>
    <x v="2"/>
    <x v="23"/>
    <s v="N/A"/>
    <x v="13"/>
    <s v="N.A"/>
    <s v="No personal "/>
    <x v="185"/>
    <x v="34"/>
    <x v="36"/>
    <x v="1"/>
    <x v="2"/>
    <x v="6"/>
    <x v="14"/>
    <n v="50000000"/>
    <m/>
    <m/>
    <x v="15"/>
    <n v="0"/>
    <n v="50000000"/>
    <m/>
    <m/>
    <m/>
    <m/>
    <m/>
    <m/>
    <m/>
    <m/>
    <m/>
    <m/>
    <n v="0"/>
    <n v="50000000"/>
    <m/>
    <m/>
    <m/>
    <m/>
    <m/>
    <n v="0"/>
    <n v="0"/>
    <n v="0"/>
    <n v="0"/>
    <n v="0"/>
    <n v="0"/>
    <n v="0"/>
    <n v="0"/>
    <n v="0"/>
    <n v="0"/>
    <n v="0"/>
    <n v="0"/>
    <n v="0"/>
    <n v="0"/>
    <n v="50000000"/>
    <m/>
    <m/>
    <m/>
    <n v="0"/>
    <m/>
    <m/>
    <m/>
    <m/>
    <m/>
    <m/>
    <x v="3"/>
    <n v="1"/>
    <s v="01- RECURSOS DEL DISTRITO 12- OTROS DISTRITO"/>
    <x v="0"/>
    <x v="0"/>
    <n v="50000000"/>
    <x v="0"/>
    <x v="0"/>
  </r>
  <r>
    <x v="1"/>
    <x v="232"/>
    <x v="45"/>
    <x v="15"/>
    <x v="2"/>
    <x v="24"/>
    <s v="N/A"/>
    <x v="2"/>
    <s v="N.A"/>
    <s v="No personal "/>
    <x v="186"/>
    <x v="0"/>
    <x v="69"/>
    <x v="9"/>
    <x v="2"/>
    <x v="2"/>
    <x v="14"/>
    <n v="47429000"/>
    <m/>
    <m/>
    <x v="141"/>
    <n v="0"/>
    <n v="47429000"/>
    <m/>
    <m/>
    <m/>
    <m/>
    <m/>
    <m/>
    <m/>
    <m/>
    <m/>
    <m/>
    <n v="0"/>
    <n v="47429000"/>
    <m/>
    <m/>
    <m/>
    <m/>
    <m/>
    <n v="0"/>
    <n v="0"/>
    <n v="0"/>
    <n v="0"/>
    <n v="0"/>
    <n v="0"/>
    <n v="0"/>
    <n v="0"/>
    <n v="0"/>
    <n v="0"/>
    <n v="0"/>
    <n v="0"/>
    <n v="0"/>
    <n v="0"/>
    <n v="47429000"/>
    <m/>
    <m/>
    <m/>
    <n v="0"/>
    <m/>
    <m/>
    <m/>
    <m/>
    <m/>
    <m/>
    <x v="3"/>
    <n v="1"/>
    <s v="01- RECURSOS DEL DISTRITO 12- OTROS DISTRITO"/>
    <x v="0"/>
    <x v="0"/>
    <n v="47429000"/>
    <x v="0"/>
    <x v="0"/>
  </r>
  <r>
    <x v="1"/>
    <x v="233"/>
    <x v="46"/>
    <x v="15"/>
    <x v="2"/>
    <x v="24"/>
    <s v="N/A"/>
    <x v="2"/>
    <s v="N.A"/>
    <s v="No personal "/>
    <x v="187"/>
    <x v="63"/>
    <x v="70"/>
    <x v="9"/>
    <x v="2"/>
    <x v="2"/>
    <x v="14"/>
    <n v="19400000"/>
    <m/>
    <m/>
    <x v="142"/>
    <n v="0"/>
    <n v="19400000"/>
    <m/>
    <m/>
    <m/>
    <m/>
    <m/>
    <m/>
    <m/>
    <m/>
    <m/>
    <m/>
    <n v="0"/>
    <n v="19400000"/>
    <m/>
    <m/>
    <m/>
    <m/>
    <m/>
    <n v="0"/>
    <n v="0"/>
    <n v="0"/>
    <n v="0"/>
    <n v="0"/>
    <n v="0"/>
    <n v="0"/>
    <n v="0"/>
    <n v="0"/>
    <n v="0"/>
    <n v="0"/>
    <n v="0"/>
    <n v="0"/>
    <n v="0"/>
    <n v="19400000"/>
    <m/>
    <m/>
    <m/>
    <n v="0"/>
    <m/>
    <m/>
    <m/>
    <m/>
    <m/>
    <m/>
    <x v="3"/>
    <n v="1"/>
    <s v="01- RECURSOS DEL DISTRITO 12- OTROS DISTRITO"/>
    <x v="0"/>
    <x v="0"/>
    <n v="19400000"/>
    <x v="0"/>
    <x v="0"/>
  </r>
  <r>
    <x v="1"/>
    <x v="234"/>
    <x v="11"/>
    <x v="15"/>
    <x v="2"/>
    <x v="24"/>
    <s v="N/A"/>
    <x v="2"/>
    <s v="N.A"/>
    <s v="No personal "/>
    <x v="188"/>
    <x v="63"/>
    <x v="70"/>
    <x v="9"/>
    <x v="2"/>
    <x v="2"/>
    <x v="14"/>
    <n v="20000000"/>
    <m/>
    <m/>
    <x v="143"/>
    <n v="0"/>
    <n v="20000000"/>
    <m/>
    <m/>
    <m/>
    <m/>
    <m/>
    <m/>
    <m/>
    <m/>
    <m/>
    <m/>
    <n v="0"/>
    <n v="20000000"/>
    <m/>
    <m/>
    <m/>
    <m/>
    <m/>
    <n v="0"/>
    <n v="0"/>
    <n v="0"/>
    <n v="0"/>
    <n v="0"/>
    <n v="0"/>
    <n v="0"/>
    <n v="0"/>
    <n v="0"/>
    <n v="0"/>
    <n v="0"/>
    <n v="0"/>
    <n v="0"/>
    <n v="0"/>
    <n v="20000000"/>
    <m/>
    <m/>
    <m/>
    <n v="0"/>
    <m/>
    <m/>
    <m/>
    <m/>
    <m/>
    <m/>
    <x v="3"/>
    <n v="1"/>
    <s v="01- RECURSOS DEL DISTRITO 12- OTROS DISTRITO"/>
    <x v="0"/>
    <x v="0"/>
    <n v="20000000"/>
    <x v="0"/>
    <x v="0"/>
  </r>
  <r>
    <x v="1"/>
    <x v="235"/>
    <x v="47"/>
    <x v="15"/>
    <x v="2"/>
    <x v="24"/>
    <s v="N/A"/>
    <x v="2"/>
    <s v="N.A"/>
    <s v="No personal "/>
    <x v="189"/>
    <x v="64"/>
    <x v="71"/>
    <x v="6"/>
    <x v="2"/>
    <x v="2"/>
    <x v="14"/>
    <n v="20000000"/>
    <m/>
    <m/>
    <x v="143"/>
    <n v="0"/>
    <n v="20000000"/>
    <m/>
    <m/>
    <m/>
    <m/>
    <m/>
    <m/>
    <m/>
    <m/>
    <m/>
    <m/>
    <n v="0"/>
    <n v="20000000"/>
    <m/>
    <m/>
    <m/>
    <m/>
    <m/>
    <n v="0"/>
    <n v="0"/>
    <n v="0"/>
    <n v="0"/>
    <n v="0"/>
    <n v="0"/>
    <n v="0"/>
    <n v="0"/>
    <n v="0"/>
    <n v="0"/>
    <n v="0"/>
    <n v="0"/>
    <n v="0"/>
    <n v="0"/>
    <n v="20000000"/>
    <m/>
    <m/>
    <m/>
    <n v="0"/>
    <m/>
    <m/>
    <m/>
    <m/>
    <m/>
    <m/>
    <x v="3"/>
    <n v="1"/>
    <s v="01- RECURSOS DEL DISTRITO 12- OTROS DISTRITO"/>
    <x v="0"/>
    <x v="0"/>
    <n v="20000000"/>
    <x v="0"/>
    <x v="0"/>
  </r>
  <r>
    <x v="1"/>
    <x v="236"/>
    <x v="18"/>
    <x v="16"/>
    <x v="2"/>
    <x v="25"/>
    <s v="N/A"/>
    <x v="13"/>
    <s v="N.A"/>
    <s v="No personal "/>
    <x v="190"/>
    <x v="26"/>
    <x v="72"/>
    <x v="1"/>
    <x v="2"/>
    <x v="6"/>
    <x v="14"/>
    <n v="4160000"/>
    <m/>
    <m/>
    <x v="144"/>
    <n v="0"/>
    <n v="4160000"/>
    <m/>
    <m/>
    <m/>
    <m/>
    <m/>
    <m/>
    <m/>
    <m/>
    <m/>
    <m/>
    <n v="0"/>
    <n v="4160000"/>
    <m/>
    <m/>
    <m/>
    <m/>
    <m/>
    <n v="0"/>
    <n v="0"/>
    <n v="0"/>
    <n v="0"/>
    <n v="0"/>
    <n v="0"/>
    <n v="0"/>
    <n v="0"/>
    <n v="0"/>
    <n v="0"/>
    <n v="0"/>
    <n v="0"/>
    <n v="0"/>
    <n v="0"/>
    <n v="4160000"/>
    <m/>
    <m/>
    <m/>
    <n v="0"/>
    <m/>
    <m/>
    <m/>
    <m/>
    <m/>
    <m/>
    <x v="3"/>
    <n v="1"/>
    <s v="01- RECURSOS DEL DISTRITO 12- OTROS DISTRITO"/>
    <x v="0"/>
    <x v="0"/>
    <n v="4160000"/>
    <x v="0"/>
    <x v="0"/>
  </r>
  <r>
    <x v="1"/>
    <x v="237"/>
    <x v="18"/>
    <x v="17"/>
    <x v="2"/>
    <x v="26"/>
    <s v="N/A"/>
    <x v="13"/>
    <s v="N.A"/>
    <s v="No personal "/>
    <x v="191"/>
    <x v="34"/>
    <x v="36"/>
    <x v="1"/>
    <x v="2"/>
    <x v="6"/>
    <x v="14"/>
    <n v="1400000000"/>
    <m/>
    <m/>
    <x v="145"/>
    <n v="0"/>
    <n v="1400000000"/>
    <m/>
    <m/>
    <m/>
    <m/>
    <m/>
    <m/>
    <m/>
    <m/>
    <m/>
    <m/>
    <n v="0"/>
    <n v="1400000000"/>
    <m/>
    <m/>
    <m/>
    <m/>
    <m/>
    <n v="0"/>
    <n v="0"/>
    <n v="0"/>
    <n v="0"/>
    <n v="0"/>
    <n v="0"/>
    <n v="0"/>
    <n v="0"/>
    <n v="0"/>
    <n v="0"/>
    <n v="0"/>
    <n v="0"/>
    <n v="0"/>
    <n v="0"/>
    <n v="1400000000"/>
    <m/>
    <m/>
    <m/>
    <n v="0"/>
    <m/>
    <m/>
    <m/>
    <m/>
    <m/>
    <m/>
    <x v="3"/>
    <n v="1"/>
    <s v="01- RECURSOS DEL DISTRITO 12- OTROS DISTRITO"/>
    <x v="0"/>
    <x v="0"/>
    <n v="1400000000"/>
    <x v="0"/>
    <x v="0"/>
  </r>
  <r>
    <x v="1"/>
    <x v="238"/>
    <x v="19"/>
    <x v="10"/>
    <x v="2"/>
    <x v="16"/>
    <s v="N/A"/>
    <x v="11"/>
    <s v="N.A"/>
    <s v="No personal "/>
    <x v="192"/>
    <x v="24"/>
    <x v="24"/>
    <x v="8"/>
    <x v="8"/>
    <x v="2"/>
    <x v="14"/>
    <n v="0"/>
    <n v="269099260"/>
    <m/>
    <x v="146"/>
    <n v="0"/>
    <n v="269099260"/>
    <s v="SE CREA LINEA X SOLICITUD SGC-47246 DEL 31-MAR-2017_x000a_AUMENTAN  LINEA X SOLICITUD SGC-53580 DEL 11/ABRI/2017"/>
    <m/>
    <m/>
    <m/>
    <m/>
    <m/>
    <m/>
    <m/>
    <m/>
    <m/>
    <n v="0"/>
    <n v="269099260"/>
    <m/>
    <m/>
    <m/>
    <m/>
    <m/>
    <n v="0"/>
    <n v="0"/>
    <n v="0"/>
    <n v="0"/>
    <n v="0"/>
    <n v="0"/>
    <n v="0"/>
    <n v="0"/>
    <n v="0"/>
    <n v="0"/>
    <n v="0"/>
    <n v="0"/>
    <n v="0"/>
    <n v="0"/>
    <n v="269099260"/>
    <m/>
    <m/>
    <m/>
    <n v="0"/>
    <m/>
    <m/>
    <m/>
    <m/>
    <m/>
    <m/>
    <x v="3"/>
    <n v="1"/>
    <s v="01- RECURSOS DEL DISTRITO 12- OTROS DISTRITO"/>
    <x v="0"/>
    <x v="0"/>
    <n v="269099260"/>
    <x v="0"/>
    <x v="0"/>
  </r>
  <r>
    <x v="2"/>
    <x v="239"/>
    <x v="48"/>
    <x v="18"/>
    <x v="0"/>
    <x v="6"/>
    <s v="01-PRESTACIÓN DE SERVICIOS APOYO A LA GESTIÓN"/>
    <x v="14"/>
    <s v="PE-7"/>
    <s v="(concejo) Felipe Morales 1"/>
    <x v="193"/>
    <x v="26"/>
    <x v="26"/>
    <x v="3"/>
    <x v="18"/>
    <x v="9"/>
    <x v="15"/>
    <n v="69000000"/>
    <m/>
    <m/>
    <x v="147"/>
    <n v="69000000"/>
    <n v="0"/>
    <s v="SE ACTUALIZA LINEA X SOLICITUD MEMO SPS-48953-7/ABRIL/2017"/>
    <n v="121"/>
    <d v="2017-01-31T00:00:00"/>
    <n v="69000000"/>
    <m/>
    <m/>
    <m/>
    <n v="11500000"/>
    <n v="6"/>
    <m/>
    <n v="69000000"/>
    <n v="0"/>
    <s v="FELIPE ALBERTO MORALES SANCHEZ"/>
    <n v="79910368"/>
    <m/>
    <s v="SUBSECRETARIA POLITICA SECTORIAL"/>
    <s v="APOYO A LA GESTION"/>
    <n v="69000000"/>
    <n v="0"/>
    <n v="69000000"/>
    <n v="0"/>
    <n v="0"/>
    <n v="0"/>
    <n v="0"/>
    <n v="0"/>
    <n v="0"/>
    <n v="0"/>
    <n v="0"/>
    <n v="0"/>
    <n v="0"/>
    <n v="69000000"/>
    <n v="0"/>
    <n v="60"/>
    <n v="52"/>
    <n v="201793"/>
    <n v="0"/>
    <m/>
    <m/>
    <m/>
    <m/>
    <m/>
    <m/>
    <x v="4"/>
    <n v="1"/>
    <s v="DERECHOS DE TRÁNSITO "/>
    <x v="0"/>
    <x v="0"/>
    <n v="69000000"/>
    <x v="0"/>
    <x v="0"/>
  </r>
  <r>
    <x v="2"/>
    <x v="240"/>
    <x v="48"/>
    <x v="18"/>
    <x v="0"/>
    <x v="6"/>
    <s v="01-PRESTACIÓN DE SERVICIOS APOYO A LA GESTIÓN"/>
    <x v="14"/>
    <s v="PE-3"/>
    <s v="(legal) (NUEVO) N.C. Ana Patricia Rodríguez"/>
    <x v="194"/>
    <x v="65"/>
    <x v="73"/>
    <x v="11"/>
    <x v="18"/>
    <x v="9"/>
    <x v="15"/>
    <n v="84359000"/>
    <m/>
    <m/>
    <x v="148"/>
    <n v="84359000"/>
    <n v="0"/>
    <s v="SE ACTUALIZA LINEA X SOLICITUD MEMO SPS-48953-7/ABRIL/2017"/>
    <n v="1109"/>
    <d v="2017-03-15T00:00:00"/>
    <n v="84359000"/>
    <m/>
    <m/>
    <m/>
    <n v="7669000"/>
    <n v="11"/>
    <m/>
    <n v="84359000"/>
    <n v="0"/>
    <s v="IVETTE  MARCELA LONDOÑO TAMAYO"/>
    <n v="53031552"/>
    <m/>
    <s v="SUBSECRETARIA POLITICA SECTORIAL"/>
    <s v="APOYO A LA GESTION"/>
    <n v="84359000"/>
    <n v="0"/>
    <n v="0"/>
    <n v="0"/>
    <n v="84359000"/>
    <n v="0"/>
    <n v="0"/>
    <n v="0"/>
    <n v="0"/>
    <n v="0"/>
    <n v="0"/>
    <n v="0"/>
    <n v="0"/>
    <n v="84359000"/>
    <n v="0"/>
    <n v="288"/>
    <n v="299"/>
    <n v="2017802"/>
    <m/>
    <m/>
    <m/>
    <m/>
    <m/>
    <m/>
    <m/>
    <x v="4"/>
    <n v="1"/>
    <s v="DERECHOS DE TRÁNSITO "/>
    <x v="0"/>
    <x v="0"/>
    <n v="84359000"/>
    <x v="0"/>
    <x v="0"/>
  </r>
  <r>
    <x v="2"/>
    <x v="241"/>
    <x v="48"/>
    <x v="18"/>
    <x v="0"/>
    <x v="6"/>
    <s v="01-PRESTACIÓN DE SERVICIOS APOYO A LA GESTIÓN"/>
    <x v="14"/>
    <s v="PE-3"/>
    <s v="(legal) María Margarita Rojas"/>
    <x v="195"/>
    <x v="66"/>
    <x v="74"/>
    <x v="2"/>
    <x v="18"/>
    <x v="9"/>
    <x v="15"/>
    <n v="76690000"/>
    <m/>
    <m/>
    <x v="149"/>
    <n v="76690000"/>
    <n v="0"/>
    <s v="SE ACTUALIZA LINEA X SOLICITUD MEMO SPS-48953-7/ABRIL/2017"/>
    <n v="617"/>
    <d v="2017-02-22T00:00:00"/>
    <n v="76690000"/>
    <m/>
    <m/>
    <m/>
    <n v="7699000"/>
    <n v="10"/>
    <m/>
    <n v="76690000"/>
    <n v="0"/>
    <s v="MARIA MARGARITA ROJAS MORENO"/>
    <n v="46378230"/>
    <m/>
    <s v="SUBSECRETARIA POLITICA SECTORIAL"/>
    <s v="APOYO A LA GESTION"/>
    <n v="76690000"/>
    <n v="0"/>
    <n v="0"/>
    <n v="76690000"/>
    <n v="0"/>
    <n v="0"/>
    <n v="0"/>
    <n v="0"/>
    <n v="0"/>
    <n v="0"/>
    <n v="0"/>
    <n v="0"/>
    <n v="0"/>
    <n v="76690000"/>
    <n v="0"/>
    <n v="181"/>
    <n v="164"/>
    <n v="2017484"/>
    <m/>
    <m/>
    <m/>
    <m/>
    <m/>
    <m/>
    <m/>
    <x v="4"/>
    <n v="1"/>
    <s v="DERECHOS DE TRÁNSITO "/>
    <x v="0"/>
    <x v="0"/>
    <n v="76690000"/>
    <x v="0"/>
    <x v="0"/>
  </r>
  <r>
    <x v="2"/>
    <x v="242"/>
    <x v="48"/>
    <x v="18"/>
    <x v="0"/>
    <x v="6"/>
    <s v="01-PRESTACIÓN DE SERVICIOS APOYO A LA GESTIÓN"/>
    <x v="14"/>
    <s v="PE-4"/>
    <s v="(legal) Ivette Londoño"/>
    <x v="196"/>
    <x v="30"/>
    <x v="32"/>
    <x v="2"/>
    <x v="19"/>
    <x v="9"/>
    <x v="16"/>
    <n v="76690000"/>
    <m/>
    <m/>
    <x v="149"/>
    <n v="76690000"/>
    <n v="0"/>
    <s v="ACTUALIZAN LINEA X SOLICITUD SPS-44846 - 29/MAR/17_x000a_SE ACTUALIZA LINEA X SOLICITUD MEMO SPS-48953-7/ABRIL/2017"/>
    <n v="1316"/>
    <d v="2017-04-04T00:00:00"/>
    <n v="76690000"/>
    <m/>
    <m/>
    <m/>
    <n v="7669000"/>
    <n v="10"/>
    <m/>
    <n v="76690000"/>
    <n v="0"/>
    <s v="ANDREA ROA TAVERA"/>
    <n v="52801801"/>
    <m/>
    <s v="DESS"/>
    <s v="APOYO A LA GESTION"/>
    <n v="76690000"/>
    <n v="0"/>
    <n v="0"/>
    <n v="0"/>
    <n v="76690000"/>
    <n v="0"/>
    <n v="0"/>
    <n v="0"/>
    <n v="0"/>
    <n v="0"/>
    <n v="0"/>
    <n v="0"/>
    <n v="0"/>
    <n v="76690000"/>
    <n v="0"/>
    <n v="412"/>
    <n v="330"/>
    <n v="2017889"/>
    <m/>
    <m/>
    <m/>
    <m/>
    <m/>
    <m/>
    <m/>
    <x v="4"/>
    <n v="1"/>
    <s v="DERECHOS DE TRÁNSITO "/>
    <x v="0"/>
    <x v="0"/>
    <n v="76690000"/>
    <x v="0"/>
    <x v="0"/>
  </r>
  <r>
    <x v="2"/>
    <x v="243"/>
    <x v="48"/>
    <x v="18"/>
    <x v="0"/>
    <x v="6"/>
    <s v="01-PRESTACIÓN DE SERVICIOS APOYO A LA GESTIÓN"/>
    <x v="14"/>
    <s v="PE-4"/>
    <s v="(adm. enlace ordenación) María del Carmen Jiménez"/>
    <x v="197"/>
    <x v="44"/>
    <x v="45"/>
    <x v="11"/>
    <x v="18"/>
    <x v="9"/>
    <x v="15"/>
    <n v="88400000"/>
    <m/>
    <m/>
    <x v="150"/>
    <n v="88000000"/>
    <n v="400000"/>
    <s v="ACTUALIZAN LINEA X SOLICITUD SPS-44846 - 29/MAR/17_x000a_SE ACTUALIZA LINEA X SOLICITUD MEMO SPS-48953-7/ABRIL/2017"/>
    <n v="1108"/>
    <d v="2017-03-15T00:00:00"/>
    <n v="88000000"/>
    <m/>
    <m/>
    <m/>
    <n v="8000000"/>
    <n v="11"/>
    <m/>
    <n v="88000000"/>
    <n v="400000"/>
    <s v="DANYIRA DIAMARY PACHON RAMIREZ"/>
    <n v="52961425"/>
    <m/>
    <s v="SUBSECRETARIA POLITICA SECTORIAL"/>
    <s v="APOYO A LA GESTION"/>
    <n v="88000000"/>
    <n v="0"/>
    <n v="0"/>
    <n v="0"/>
    <n v="88000000"/>
    <n v="0"/>
    <n v="0"/>
    <n v="0"/>
    <n v="0"/>
    <n v="0"/>
    <n v="0"/>
    <n v="0"/>
    <n v="0"/>
    <n v="88000000"/>
    <n v="400000"/>
    <n v="283"/>
    <n v="376"/>
    <n v="2017967"/>
    <m/>
    <m/>
    <m/>
    <m/>
    <m/>
    <m/>
    <m/>
    <x v="4"/>
    <n v="1"/>
    <s v="DERECHOS DE TRÁNSITO "/>
    <x v="0"/>
    <x v="0"/>
    <n v="88400000"/>
    <x v="0"/>
    <x v="0"/>
  </r>
  <r>
    <x v="2"/>
    <x v="244"/>
    <x v="48"/>
    <x v="18"/>
    <x v="0"/>
    <x v="6"/>
    <s v="01-PRESTACIÓN DE SERVICIOS APOYO A LA GESTIÓN"/>
    <x v="14"/>
    <s v="PE-7"/>
    <s v="(financiero) Ricardo Lozano"/>
    <x v="198"/>
    <x v="44"/>
    <x v="45"/>
    <x v="2"/>
    <x v="18"/>
    <x v="9"/>
    <x v="15"/>
    <n v="120000000"/>
    <m/>
    <m/>
    <x v="151"/>
    <n v="120000000"/>
    <n v="0"/>
    <s v="ACTUALIZAN LINEA X SOLICITUD SPS-44846 - 29/MAR/17_x000a_SE ACTUALIZA LINEA X SOLICITUD MEMO SPS-48953-7/ABRIL/2017"/>
    <n v="1198"/>
    <d v="2017-03-27T00:00:00"/>
    <n v="120000000"/>
    <m/>
    <m/>
    <m/>
    <n v="12000000"/>
    <n v="10"/>
    <m/>
    <n v="120000000"/>
    <n v="0"/>
    <s v="RICARDO LOZANO PARDO"/>
    <n v="19352115"/>
    <m/>
    <s v="SUBSECRETARIA POLITICA SECTORIAL"/>
    <s v="APOYO A LA GESTION"/>
    <n v="120000000"/>
    <n v="0"/>
    <n v="0"/>
    <n v="0"/>
    <n v="120000000"/>
    <n v="0"/>
    <n v="0"/>
    <n v="0"/>
    <n v="0"/>
    <n v="0"/>
    <n v="0"/>
    <n v="0"/>
    <n v="0"/>
    <n v="120000000"/>
    <n v="0"/>
    <n v="362"/>
    <n v="381"/>
    <n v="2017987"/>
    <m/>
    <m/>
    <m/>
    <m/>
    <m/>
    <m/>
    <m/>
    <x v="4"/>
    <n v="1"/>
    <s v="DERECHOS DE TRÁNSITO "/>
    <x v="0"/>
    <x v="0"/>
    <n v="120000000"/>
    <x v="0"/>
    <x v="0"/>
  </r>
  <r>
    <x v="2"/>
    <x v="245"/>
    <x v="48"/>
    <x v="19"/>
    <x v="0"/>
    <x v="6"/>
    <s v="68-GESTIÓN DOCUMENTAL"/>
    <x v="14"/>
    <s v="T-1"/>
    <s v="(adm. archivo) Daber David Medina"/>
    <x v="199"/>
    <x v="44"/>
    <x v="45"/>
    <x v="2"/>
    <x v="18"/>
    <x v="9"/>
    <x v="17"/>
    <n v="26370000"/>
    <m/>
    <m/>
    <x v="152"/>
    <n v="26370000"/>
    <n v="0"/>
    <s v="ACTUALIZAN LINEA X SOLICITUD SPS-44846 - 29/MAR/17_x000a_"/>
    <n v="1199"/>
    <d v="2017-03-27T00:00:00"/>
    <n v="26370000"/>
    <m/>
    <m/>
    <m/>
    <n v="2637000"/>
    <n v="10"/>
    <m/>
    <n v="26370000"/>
    <n v="0"/>
    <s v="DABER DAVID MEDINA TIRADO"/>
    <n v="1033698940"/>
    <m/>
    <s v="SUBSECRETARIA POLITICA SECTORIAL"/>
    <s v="APOYO A LA GESTION"/>
    <n v="26370000"/>
    <n v="0"/>
    <n v="0"/>
    <n v="0"/>
    <n v="26370000"/>
    <n v="0"/>
    <n v="0"/>
    <n v="0"/>
    <n v="0"/>
    <n v="0"/>
    <n v="0"/>
    <n v="0"/>
    <n v="0"/>
    <n v="26370000"/>
    <n v="0"/>
    <n v="355"/>
    <n v="375"/>
    <n v="2017965"/>
    <m/>
    <m/>
    <m/>
    <m/>
    <m/>
    <m/>
    <m/>
    <x v="4"/>
    <n v="1"/>
    <s v="DERECHOS DE TRÁNSITO "/>
    <x v="0"/>
    <x v="0"/>
    <n v="26370000"/>
    <x v="0"/>
    <x v="0"/>
  </r>
  <r>
    <x v="2"/>
    <x v="246"/>
    <x v="48"/>
    <x v="18"/>
    <x v="0"/>
    <x v="6"/>
    <s v="01-PRESTACIÓN DE SERVICIOS APOYO A LA GESTIÓN"/>
    <x v="14"/>
    <s v="PE-7"/>
    <s v="(concejo) Felipe Morales 2"/>
    <x v="200"/>
    <x v="67"/>
    <x v="75"/>
    <x v="3"/>
    <x v="18"/>
    <x v="9"/>
    <x v="15"/>
    <n v="70248000"/>
    <m/>
    <m/>
    <x v="153"/>
    <n v="0"/>
    <n v="70248000"/>
    <s v="SE ACTUALIZA LINEA X SOLICITUD MEMO SPS-48953-7/ABRIL/2017"/>
    <m/>
    <m/>
    <m/>
    <m/>
    <m/>
    <m/>
    <m/>
    <m/>
    <m/>
    <n v="0"/>
    <n v="70248000"/>
    <m/>
    <m/>
    <m/>
    <m/>
    <m/>
    <n v="0"/>
    <n v="0"/>
    <n v="0"/>
    <n v="0"/>
    <n v="0"/>
    <n v="0"/>
    <n v="0"/>
    <n v="0"/>
    <n v="0"/>
    <n v="0"/>
    <n v="0"/>
    <n v="0"/>
    <n v="0"/>
    <n v="0"/>
    <n v="70248000"/>
    <n v="133"/>
    <n v="83"/>
    <n v="2017121"/>
    <m/>
    <m/>
    <m/>
    <m/>
    <m/>
    <m/>
    <m/>
    <x v="4"/>
    <n v="1"/>
    <s v="DERECHOS DE TRÁNSITO "/>
    <x v="0"/>
    <x v="0"/>
    <n v="70248000"/>
    <x v="0"/>
    <x v="0"/>
  </r>
  <r>
    <x v="2"/>
    <x v="247"/>
    <x v="48"/>
    <x v="19"/>
    <x v="0"/>
    <x v="6"/>
    <s v="79-PIMS-PLANES INTEGRALES DE MOVILIDAD SOSTENIBLE"/>
    <x v="14"/>
    <s v="P-2"/>
    <s v="(PIMS) CAROLINA TORO"/>
    <x v="201"/>
    <x v="26"/>
    <x v="26"/>
    <x v="9"/>
    <x v="19"/>
    <x v="9"/>
    <x v="18"/>
    <n v="33885000"/>
    <m/>
    <m/>
    <x v="154"/>
    <n v="33885000"/>
    <n v="0"/>
    <m/>
    <n v="247"/>
    <d v="2017-02-09T00:00:00"/>
    <n v="33885000"/>
    <m/>
    <m/>
    <m/>
    <n v="3765000"/>
    <n v="9"/>
    <m/>
    <n v="33885000"/>
    <n v="0"/>
    <s v="CAROLINA TORO PEREZ"/>
    <n v="1037616287"/>
    <m/>
    <s v="SUBSECRETARIA POLITICA SECTORIAL-DESS"/>
    <s v="PIMS"/>
    <n v="33885000"/>
    <n v="0"/>
    <n v="33885000"/>
    <n v="0"/>
    <n v="0"/>
    <n v="0"/>
    <n v="0"/>
    <n v="0"/>
    <n v="0"/>
    <n v="0"/>
    <n v="0"/>
    <n v="0"/>
    <n v="0"/>
    <n v="33885000"/>
    <n v="0"/>
    <n v="106"/>
    <n v="107"/>
    <n v="2017182"/>
    <m/>
    <m/>
    <m/>
    <m/>
    <m/>
    <m/>
    <m/>
    <x v="4"/>
    <n v="1"/>
    <s v="DERECHOS DE TRÁNSITO "/>
    <x v="0"/>
    <x v="0"/>
    <n v="33885000"/>
    <x v="0"/>
    <x v="0"/>
  </r>
  <r>
    <x v="2"/>
    <x v="248"/>
    <x v="48"/>
    <x v="19"/>
    <x v="0"/>
    <x v="6"/>
    <s v="79-PIMS-PLANES INTEGRALES DE MOVILIDAD SOSTENIBLE"/>
    <x v="14"/>
    <s v="P-2"/>
    <s v="(PIMS) DIANA DURÁN"/>
    <x v="202"/>
    <x v="26"/>
    <x v="26"/>
    <x v="9"/>
    <x v="19"/>
    <x v="9"/>
    <x v="18"/>
    <n v="36540000"/>
    <m/>
    <m/>
    <x v="155"/>
    <n v="36540000"/>
    <n v="0"/>
    <m/>
    <n v="287"/>
    <d v="2017-02-13T00:00:00"/>
    <n v="36540000"/>
    <m/>
    <m/>
    <m/>
    <n v="4060000"/>
    <n v="9"/>
    <m/>
    <n v="36540000"/>
    <n v="0"/>
    <s v="DIANA CAROLINA DURAN FORERO"/>
    <n v="1022378838"/>
    <m/>
    <s v="SUBSECRETARIA POLITICA SECTORIAL-DESS"/>
    <s v="PIMS"/>
    <n v="36540000"/>
    <n v="0"/>
    <n v="0"/>
    <n v="36540000"/>
    <n v="0"/>
    <n v="0"/>
    <n v="0"/>
    <n v="0"/>
    <n v="0"/>
    <n v="0"/>
    <n v="0"/>
    <n v="0"/>
    <n v="0"/>
    <n v="36540000"/>
    <n v="0"/>
    <n v="132"/>
    <n v="131"/>
    <n v="2017306"/>
    <m/>
    <m/>
    <m/>
    <m/>
    <m/>
    <m/>
    <m/>
    <x v="4"/>
    <n v="1"/>
    <s v="DERECHOS DE TRÁNSITO "/>
    <x v="0"/>
    <x v="0"/>
    <n v="36540000"/>
    <x v="0"/>
    <x v="0"/>
  </r>
  <r>
    <x v="2"/>
    <x v="249"/>
    <x v="48"/>
    <x v="19"/>
    <x v="0"/>
    <x v="6"/>
    <s v="79-PIMS-PLANES INTEGRALES DE MOVILIDAD SOSTENIBLE"/>
    <x v="14"/>
    <s v="P-2"/>
    <s v="(PIMS) SANDRA GÓMEZ"/>
    <x v="203"/>
    <x v="63"/>
    <x v="76"/>
    <x v="3"/>
    <x v="19"/>
    <x v="9"/>
    <x v="18"/>
    <n v="22590000"/>
    <m/>
    <n v="22590000"/>
    <x v="17"/>
    <n v="0"/>
    <n v="0"/>
    <s v="SE SUSPENDE LINEA X SOLICITUD MEMO SPS-40422 DEL 17/MAR/2017"/>
    <m/>
    <m/>
    <m/>
    <m/>
    <m/>
    <m/>
    <m/>
    <m/>
    <m/>
    <n v="0"/>
    <n v="0"/>
    <m/>
    <m/>
    <m/>
    <m/>
    <m/>
    <n v="0"/>
    <n v="0"/>
    <n v="0"/>
    <n v="0"/>
    <n v="0"/>
    <n v="0"/>
    <n v="0"/>
    <n v="0"/>
    <n v="0"/>
    <n v="0"/>
    <n v="0"/>
    <n v="0"/>
    <n v="0"/>
    <n v="0"/>
    <n v="0"/>
    <n v="0"/>
    <n v="0"/>
    <n v="0"/>
    <m/>
    <m/>
    <m/>
    <m/>
    <m/>
    <m/>
    <m/>
    <x v="4"/>
    <n v="1"/>
    <s v="DERECHOS DE TRÁNSITO "/>
    <x v="0"/>
    <x v="0"/>
    <n v="0"/>
    <x v="0"/>
    <x v="0"/>
  </r>
  <r>
    <x v="2"/>
    <x v="250"/>
    <x v="48"/>
    <x v="19"/>
    <x v="0"/>
    <x v="6"/>
    <s v="79-PIMS-PLANES INTEGRALES DE MOVILIDAD SOSTENIBLE"/>
    <x v="14"/>
    <s v="P-5"/>
    <s v="(PIMS Sr.) (NUEVO)"/>
    <x v="204"/>
    <x v="41"/>
    <x v="42"/>
    <x v="2"/>
    <x v="19"/>
    <x v="9"/>
    <x v="18"/>
    <n v="46014000"/>
    <n v="22590000"/>
    <m/>
    <x v="156"/>
    <n v="0"/>
    <n v="68604000"/>
    <s v="AUMENTAN LINEA X SOLICITUD DEL CORREO ING. ANDRES 17/MAR/2017_x000a_AUMENTAN LINEA X SOLICITUD MEMO SPS-40422 DEL 17/MAR/2017_x000a_ACTUALIZAN LINEA X SOLICITUD SPS-44846 - 29/MAR/17"/>
    <n v="1369"/>
    <d v="2017-04-11T00:00:00"/>
    <n v="58000000"/>
    <m/>
    <m/>
    <m/>
    <n v="5800000"/>
    <n v="10"/>
    <m/>
    <n v="58000000"/>
    <n v="10604000"/>
    <s v="DIANA LUCIA RIASCOS SOLARTE "/>
    <n v="52420000"/>
    <m/>
    <s v="DESS"/>
    <s v="PIMS"/>
    <n v="0"/>
    <n v="0"/>
    <n v="0"/>
    <n v="0"/>
    <n v="0"/>
    <n v="0"/>
    <n v="0"/>
    <n v="0"/>
    <n v="0"/>
    <n v="0"/>
    <n v="0"/>
    <n v="0"/>
    <n v="0"/>
    <n v="0"/>
    <n v="68604000"/>
    <n v="201"/>
    <n v="142"/>
    <n v="2017351"/>
    <m/>
    <m/>
    <m/>
    <m/>
    <m/>
    <m/>
    <m/>
    <x v="4"/>
    <n v="1"/>
    <s v="DERECHOS DE TRÁNSITO "/>
    <x v="0"/>
    <x v="0"/>
    <n v="68604000"/>
    <x v="0"/>
    <x v="0"/>
  </r>
  <r>
    <x v="2"/>
    <x v="251"/>
    <x v="48"/>
    <x v="19"/>
    <x v="0"/>
    <x v="6"/>
    <s v="31-GESTIÓN DE LA DEMANDA"/>
    <x v="14"/>
    <s v="PE-3"/>
    <s v="(carga) RICARDO SAMPAIO"/>
    <x v="205"/>
    <x v="68"/>
    <x v="77"/>
    <x v="1"/>
    <x v="18"/>
    <x v="9"/>
    <x v="19"/>
    <n v="65250000"/>
    <n v="21750000"/>
    <m/>
    <x v="157"/>
    <n v="87000000"/>
    <n v="0"/>
    <s v="AUMENTAN Y MODIFICAN LINEA SEGÚN MEMO SPS-33713/8MAR/17"/>
    <n v="1104"/>
    <d v="2017-03-15T00:00:00"/>
    <n v="87000000"/>
    <m/>
    <m/>
    <m/>
    <n v="7250000"/>
    <n v="12"/>
    <m/>
    <n v="87000000"/>
    <n v="0"/>
    <s v="RICARDO JORGE SAMPAIO LOUSA"/>
    <n v="470998"/>
    <m/>
    <s v="SUBSECRETARIA POLITICA SECTORIAL-DTI"/>
    <s v="GESTION DE LA DEMANDA"/>
    <n v="87000000"/>
    <n v="0"/>
    <n v="0"/>
    <n v="0"/>
    <n v="87000000"/>
    <n v="0"/>
    <n v="0"/>
    <n v="0"/>
    <n v="0"/>
    <n v="0"/>
    <n v="0"/>
    <n v="0"/>
    <n v="0"/>
    <n v="87000000"/>
    <n v="0"/>
    <n v="291"/>
    <n v="274"/>
    <n v="2017775"/>
    <m/>
    <m/>
    <m/>
    <m/>
    <m/>
    <m/>
    <m/>
    <x v="4"/>
    <n v="1"/>
    <s v="DERECHOS DE TRÁNSITO "/>
    <x v="0"/>
    <x v="0"/>
    <n v="87000000"/>
    <x v="0"/>
    <x v="0"/>
  </r>
  <r>
    <x v="2"/>
    <x v="252"/>
    <x v="48"/>
    <x v="19"/>
    <x v="0"/>
    <x v="6"/>
    <s v="79-PIMS-PLANES INTEGRALES DE MOVILIDAD SOSTENIBLE"/>
    <x v="14"/>
    <s v="P-3"/>
    <s v="(ambiente) NICOLÁS CRUZ"/>
    <x v="206"/>
    <x v="69"/>
    <x v="78"/>
    <x v="9"/>
    <x v="19"/>
    <x v="9"/>
    <x v="18"/>
    <n v="41850000"/>
    <m/>
    <m/>
    <x v="158"/>
    <n v="0"/>
    <n v="41850000"/>
    <m/>
    <n v="1408"/>
    <d v="2017-04-26T00:00:00"/>
    <n v="41850000"/>
    <m/>
    <m/>
    <m/>
    <n v="4650000"/>
    <n v="9"/>
    <m/>
    <n v="41850000"/>
    <n v="0"/>
    <s v="NICOLAS CRUZ GONZALEZ"/>
    <n v="1020793917"/>
    <m/>
    <s v="DESS"/>
    <s v="PIMS"/>
    <n v="0"/>
    <n v="0"/>
    <n v="0"/>
    <n v="0"/>
    <n v="0"/>
    <n v="0"/>
    <n v="0"/>
    <n v="0"/>
    <n v="0"/>
    <n v="0"/>
    <n v="0"/>
    <n v="0"/>
    <n v="0"/>
    <n v="0"/>
    <n v="41850000"/>
    <n v="168"/>
    <n v="100"/>
    <n v="2017170"/>
    <m/>
    <m/>
    <m/>
    <m/>
    <m/>
    <m/>
    <m/>
    <x v="4"/>
    <n v="1"/>
    <s v="DERECHOS DE TRÁNSITO "/>
    <x v="0"/>
    <x v="0"/>
    <n v="41850000"/>
    <x v="0"/>
    <x v="0"/>
  </r>
  <r>
    <x v="2"/>
    <x v="253"/>
    <x v="48"/>
    <x v="19"/>
    <x v="0"/>
    <x v="6"/>
    <s v="31-GESTIÓN DE LA DEMANDA"/>
    <x v="14"/>
    <s v="P-5"/>
    <s v="(economista) Juan David VINASCO 1"/>
    <x v="207"/>
    <x v="56"/>
    <x v="55"/>
    <x v="3"/>
    <x v="19"/>
    <x v="9"/>
    <x v="17"/>
    <n v="34980000"/>
    <m/>
    <m/>
    <x v="63"/>
    <n v="34980000"/>
    <n v="0"/>
    <m/>
    <n v="950"/>
    <d v="2017-03-13T00:00:00"/>
    <n v="34980000"/>
    <m/>
    <m/>
    <m/>
    <n v="5830000"/>
    <n v="6"/>
    <m/>
    <n v="34980000"/>
    <n v="0"/>
    <s v="JUAN DAVID VINASCO IDARRAGA"/>
    <n v="1053769335"/>
    <m/>
    <s v="SUBSECRETARIA POLITICA SECTORIAL-DESS"/>
    <s v="GESTION DE LA DEMANDA"/>
    <n v="34980000"/>
    <n v="0"/>
    <n v="0"/>
    <n v="0"/>
    <n v="34980000"/>
    <n v="0"/>
    <n v="0"/>
    <n v="0"/>
    <n v="0"/>
    <n v="0"/>
    <n v="0"/>
    <n v="0"/>
    <n v="0"/>
    <n v="34980000"/>
    <n v="0"/>
    <n v="261"/>
    <n v="276"/>
    <n v="2017778"/>
    <m/>
    <m/>
    <m/>
    <m/>
    <m/>
    <m/>
    <m/>
    <x v="4"/>
    <n v="1"/>
    <s v="DERECHOS DE TRÁNSITO "/>
    <x v="0"/>
    <x v="0"/>
    <n v="34980000"/>
    <x v="0"/>
    <x v="0"/>
  </r>
  <r>
    <x v="2"/>
    <x v="254"/>
    <x v="48"/>
    <x v="19"/>
    <x v="0"/>
    <x v="6"/>
    <s v="31-GESTIÓN DE LA DEMANDA"/>
    <x v="14"/>
    <s v="PE-2"/>
    <s v="(economista) Juan David VINASCO 2"/>
    <x v="208"/>
    <x v="70"/>
    <x v="79"/>
    <x v="4"/>
    <x v="19"/>
    <x v="9"/>
    <x v="17"/>
    <n v="34440000"/>
    <m/>
    <m/>
    <x v="159"/>
    <n v="0"/>
    <n v="34440000"/>
    <m/>
    <m/>
    <m/>
    <m/>
    <m/>
    <m/>
    <m/>
    <m/>
    <m/>
    <m/>
    <n v="0"/>
    <n v="34440000"/>
    <m/>
    <m/>
    <m/>
    <m/>
    <m/>
    <n v="0"/>
    <n v="0"/>
    <n v="0"/>
    <n v="0"/>
    <n v="0"/>
    <n v="0"/>
    <n v="0"/>
    <n v="0"/>
    <n v="0"/>
    <n v="0"/>
    <n v="0"/>
    <n v="0"/>
    <n v="0"/>
    <n v="0"/>
    <n v="34440000"/>
    <n v="98"/>
    <n v="59"/>
    <n v="2017100"/>
    <m/>
    <m/>
    <m/>
    <m/>
    <m/>
    <m/>
    <m/>
    <x v="4"/>
    <n v="1"/>
    <s v="DERECHOS DE TRÁNSITO "/>
    <x v="0"/>
    <x v="0"/>
    <n v="34440000"/>
    <x v="0"/>
    <x v="0"/>
  </r>
  <r>
    <x v="2"/>
    <x v="255"/>
    <x v="48"/>
    <x v="19"/>
    <x v="0"/>
    <x v="6"/>
    <s v="31-GESTIÓN DE LA DEMANDA"/>
    <x v="14"/>
    <s v="PE-2"/>
    <s v="(economista) (NUEVO) N.C. Juan Fernando Plazas "/>
    <x v="209"/>
    <x v="41"/>
    <x v="42"/>
    <x v="2"/>
    <x v="19"/>
    <x v="9"/>
    <x v="17"/>
    <n v="64480000"/>
    <m/>
    <m/>
    <x v="160"/>
    <n v="0"/>
    <n v="64480000"/>
    <s v="ACTUALIZAN LINEA X SOLICIUTD MEMO SPS-33713/8MAR/17_x000a_ACTUALIZAN LINEA X SOLICITUD SPS-44846 - 29/MAR/17"/>
    <n v="1368"/>
    <d v="2017-04-11T00:00:00"/>
    <n v="64480000"/>
    <m/>
    <m/>
    <m/>
    <n v="6448000"/>
    <n v="10"/>
    <m/>
    <n v="64480000"/>
    <n v="0"/>
    <s v="GERMÁN RODRÍGUEZ VALBUENA "/>
    <n v="1032427542"/>
    <m/>
    <s v="DESS"/>
    <s v="GESTION DE LA DEMANDA"/>
    <n v="0"/>
    <n v="0"/>
    <n v="0"/>
    <n v="0"/>
    <n v="0"/>
    <n v="0"/>
    <n v="0"/>
    <n v="0"/>
    <n v="0"/>
    <n v="0"/>
    <n v="0"/>
    <n v="0"/>
    <n v="0"/>
    <n v="0"/>
    <n v="64480000"/>
    <m/>
    <m/>
    <m/>
    <m/>
    <m/>
    <m/>
    <m/>
    <m/>
    <m/>
    <m/>
    <x v="4"/>
    <n v="1"/>
    <s v="DERECHOS DE TRÁNSITO "/>
    <x v="0"/>
    <x v="0"/>
    <n v="64480000"/>
    <x v="0"/>
    <x v="0"/>
  </r>
  <r>
    <x v="2"/>
    <x v="256"/>
    <x v="48"/>
    <x v="19"/>
    <x v="0"/>
    <x v="6"/>
    <s v="01-PRESTACIÓN DE SERVICIOS APOYO A LA GESTIÓN"/>
    <x v="14"/>
    <s v="P-1"/>
    <s v="(plan estadístico) (NUEVO)"/>
    <x v="210"/>
    <x v="56"/>
    <x v="55"/>
    <x v="3"/>
    <x v="19"/>
    <x v="9"/>
    <x v="17"/>
    <n v="18720000"/>
    <m/>
    <n v="18720000"/>
    <x v="17"/>
    <n v="0"/>
    <n v="0"/>
    <s v="MODIFICAICONES SEGÚN MEMO SPS-33713/8MAR/17_x000a_SE SUSPENDE LINEA X SOLICITUD DEL CORREO ING. ANDRES 17/MAR/2017_x000a_Y MEMO SPS-40422 DEL 17/FEB/2017"/>
    <m/>
    <m/>
    <m/>
    <m/>
    <m/>
    <m/>
    <m/>
    <m/>
    <m/>
    <n v="0"/>
    <n v="0"/>
    <m/>
    <m/>
    <m/>
    <m/>
    <m/>
    <n v="0"/>
    <n v="0"/>
    <n v="0"/>
    <n v="0"/>
    <n v="0"/>
    <n v="0"/>
    <n v="0"/>
    <n v="0"/>
    <n v="0"/>
    <n v="0"/>
    <n v="0"/>
    <n v="0"/>
    <n v="0"/>
    <n v="0"/>
    <n v="0"/>
    <m/>
    <m/>
    <m/>
    <m/>
    <m/>
    <m/>
    <m/>
    <m/>
    <m/>
    <m/>
    <x v="4"/>
    <n v="1"/>
    <s v="DERECHOS DE TRÁNSITO "/>
    <x v="0"/>
    <x v="0"/>
    <n v="0"/>
    <x v="0"/>
    <x v="0"/>
  </r>
  <r>
    <x v="2"/>
    <x v="257"/>
    <x v="48"/>
    <x v="19"/>
    <x v="0"/>
    <x v="6"/>
    <s v="01-PRESTACIÓN DE SERVICIOS APOYO A LA GESTIÓN"/>
    <x v="14"/>
    <s v="P-2"/>
    <s v="(plan estadístico) (NUEVO)"/>
    <x v="211"/>
    <x v="11"/>
    <x v="80"/>
    <x v="2"/>
    <x v="19"/>
    <x v="9"/>
    <x v="17"/>
    <n v="24360000"/>
    <n v="18720000"/>
    <m/>
    <x v="161"/>
    <n v="0"/>
    <n v="43080000"/>
    <s v="MODIFICAICONES SEGÚN MEMO SPS-33713/8MAR/17_x000a_AUMENTAN LINEA X SOLICITUD DEL CORREO ING. ANDRES 17/MAR/2017_x000a_Y MEMO SPS-40422 DEL 17/FEB/2017_x000a_SE ACTUALIZA LINEA X SOLICITUD MEMO SPS-48953-7/ABRIL/2017"/>
    <m/>
    <m/>
    <m/>
    <m/>
    <m/>
    <m/>
    <m/>
    <m/>
    <m/>
    <n v="0"/>
    <n v="43080000"/>
    <m/>
    <m/>
    <m/>
    <m/>
    <m/>
    <n v="0"/>
    <n v="0"/>
    <n v="0"/>
    <n v="0"/>
    <n v="0"/>
    <n v="0"/>
    <n v="0"/>
    <n v="0"/>
    <n v="0"/>
    <n v="0"/>
    <n v="0"/>
    <n v="0"/>
    <n v="0"/>
    <n v="0"/>
    <n v="43080000"/>
    <n v="55"/>
    <n v="22"/>
    <n v="201742"/>
    <m/>
    <m/>
    <m/>
    <m/>
    <m/>
    <m/>
    <m/>
    <x v="4"/>
    <n v="1"/>
    <s v="DERECHOS DE TRÁNSITO "/>
    <x v="0"/>
    <x v="0"/>
    <n v="43080000"/>
    <x v="0"/>
    <x v="0"/>
  </r>
  <r>
    <x v="2"/>
    <x v="258"/>
    <x v="48"/>
    <x v="20"/>
    <x v="0"/>
    <x v="6"/>
    <s v="93-TRANSPORTE REGIONAL"/>
    <x v="14"/>
    <s v="PE-2"/>
    <s v="(regional) F AZCÁRATE 1"/>
    <x v="212"/>
    <x v="16"/>
    <x v="81"/>
    <x v="3"/>
    <x v="19"/>
    <x v="9"/>
    <x v="20"/>
    <n v="41328000"/>
    <m/>
    <m/>
    <x v="162"/>
    <n v="41328000"/>
    <n v="0"/>
    <m/>
    <n v="770"/>
    <d v="2017-02-27T00:00:00"/>
    <n v="41328000"/>
    <m/>
    <m/>
    <m/>
    <n v="6888000"/>
    <n v="6"/>
    <m/>
    <n v="41328000"/>
    <n v="0"/>
    <s v="FELIPE AZCARATE BERMUDEZ"/>
    <n v="1010166331"/>
    <m/>
    <s v="SUBSECRETARIA POLITICA SECTORIAL-DESS"/>
    <s v="TRANSPORTE REGIONAL"/>
    <n v="41328000"/>
    <n v="0"/>
    <n v="0"/>
    <n v="41328000"/>
    <n v="0"/>
    <n v="0"/>
    <n v="0"/>
    <n v="0"/>
    <n v="0"/>
    <n v="0"/>
    <n v="0"/>
    <n v="0"/>
    <n v="0"/>
    <n v="41328000"/>
    <n v="0"/>
    <n v="186"/>
    <n v="148"/>
    <n v="2017430"/>
    <m/>
    <m/>
    <m/>
    <m/>
    <m/>
    <m/>
    <m/>
    <x v="5"/>
    <n v="1"/>
    <s v="DERECHOS DE TRÁNSITO "/>
    <x v="0"/>
    <x v="0"/>
    <n v="41328000"/>
    <x v="0"/>
    <x v="0"/>
  </r>
  <r>
    <x v="2"/>
    <x v="259"/>
    <x v="48"/>
    <x v="20"/>
    <x v="0"/>
    <x v="6"/>
    <s v="93-TRANSPORTE REGIONAL"/>
    <x v="14"/>
    <s v="PE-3"/>
    <s v="(regional) F AZCÁRATE 2"/>
    <x v="213"/>
    <x v="71"/>
    <x v="82"/>
    <x v="3"/>
    <x v="19"/>
    <x v="9"/>
    <x v="20"/>
    <n v="46014000"/>
    <m/>
    <m/>
    <x v="163"/>
    <n v="0"/>
    <n v="46014000"/>
    <m/>
    <m/>
    <m/>
    <m/>
    <m/>
    <m/>
    <m/>
    <m/>
    <m/>
    <m/>
    <n v="0"/>
    <n v="46014000"/>
    <m/>
    <m/>
    <m/>
    <m/>
    <m/>
    <n v="0"/>
    <n v="0"/>
    <n v="0"/>
    <n v="0"/>
    <n v="0"/>
    <n v="0"/>
    <n v="0"/>
    <n v="0"/>
    <n v="0"/>
    <n v="0"/>
    <n v="0"/>
    <n v="0"/>
    <n v="0"/>
    <n v="0"/>
    <n v="46014000"/>
    <n v="151"/>
    <n v="87"/>
    <n v="2017136"/>
    <m/>
    <m/>
    <m/>
    <m/>
    <m/>
    <m/>
    <m/>
    <x v="5"/>
    <n v="1"/>
    <s v="DERECHOS DE TRÁNSITO "/>
    <x v="0"/>
    <x v="0"/>
    <n v="46014000"/>
    <x v="0"/>
    <x v="0"/>
  </r>
  <r>
    <x v="2"/>
    <x v="260"/>
    <x v="48"/>
    <x v="18"/>
    <x v="0"/>
    <x v="6"/>
    <s v="68-GESTIÓN DOCUMENTAL"/>
    <x v="14"/>
    <s v="A-2"/>
    <s v="(adm. archivo aux.) Laura Gisselle Cifuentes"/>
    <x v="214"/>
    <x v="28"/>
    <x v="28"/>
    <x v="9"/>
    <x v="18"/>
    <x v="9"/>
    <x v="15"/>
    <n v="19350000"/>
    <m/>
    <m/>
    <x v="164"/>
    <n v="19350000"/>
    <n v="0"/>
    <s v="MODIFICAICONES SEGÚN MEMO SPS-33713/8MAR/17_x000a_SE ACTUALIZA LINEA X SOLICITUD MEMO SPS-48953-7/ABRIL/2017"/>
    <n v="946"/>
    <d v="2017-03-13T00:00:00"/>
    <n v="19350000"/>
    <m/>
    <m/>
    <m/>
    <n v="2150000"/>
    <n v="9"/>
    <m/>
    <n v="19350000"/>
    <n v="0"/>
    <s v="LAURA GISSELLE CIFUENTES VASQUEZ"/>
    <n v="1020457336"/>
    <m/>
    <s v="SUBSECRETARIA POLITICA SECTORIAL-DTI"/>
    <s v="GESTION DOCUMENTAL "/>
    <n v="19350000"/>
    <n v="0"/>
    <n v="0"/>
    <n v="0"/>
    <n v="19350000"/>
    <n v="0"/>
    <n v="0"/>
    <n v="0"/>
    <n v="0"/>
    <n v="0"/>
    <n v="0"/>
    <n v="0"/>
    <n v="0"/>
    <n v="19350000"/>
    <n v="0"/>
    <n v="263"/>
    <n v="348"/>
    <n v="2017914"/>
    <m/>
    <m/>
    <m/>
    <m/>
    <m/>
    <m/>
    <m/>
    <x v="4"/>
    <n v="1"/>
    <s v="DERECHOS DE TRÁNSITO "/>
    <x v="0"/>
    <x v="0"/>
    <n v="19350000"/>
    <x v="0"/>
    <x v="0"/>
  </r>
  <r>
    <x v="2"/>
    <x v="261"/>
    <x v="48"/>
    <x v="19"/>
    <x v="0"/>
    <x v="6"/>
    <s v="68-GESTIÓN DOCUMENTAL"/>
    <x v="14"/>
    <s v="A-2"/>
    <s v="(adm. archivo) Claudia Arévalo"/>
    <x v="215"/>
    <x v="28"/>
    <x v="28"/>
    <x v="11"/>
    <x v="18"/>
    <x v="9"/>
    <x v="17"/>
    <n v="25355000"/>
    <m/>
    <m/>
    <x v="165"/>
    <n v="25355000"/>
    <n v="0"/>
    <s v="MODIFICAICONES SEGÚN MEMO SPS-33713/8MAR/17"/>
    <n v="945"/>
    <d v="2017-03-13T00:00:00"/>
    <n v="25355000"/>
    <m/>
    <m/>
    <m/>
    <n v="2305000"/>
    <n v="11"/>
    <m/>
    <n v="25355000"/>
    <n v="0"/>
    <s v="CLAUDIA YANETH AREVALO"/>
    <n v="51978509"/>
    <m/>
    <s v="SUBSECRETARIA POLITICA SECTORIAL-DTI"/>
    <s v="ARCHIVO"/>
    <n v="25355000"/>
    <n v="0"/>
    <n v="0"/>
    <n v="0"/>
    <n v="25355000"/>
    <n v="0"/>
    <n v="0"/>
    <n v="0"/>
    <n v="0"/>
    <n v="0"/>
    <n v="0"/>
    <n v="0"/>
    <n v="0"/>
    <n v="25355000"/>
    <n v="0"/>
    <n v="260"/>
    <n v="351"/>
    <n v="2017917"/>
    <m/>
    <m/>
    <m/>
    <m/>
    <m/>
    <m/>
    <m/>
    <x v="4"/>
    <n v="1"/>
    <s v="DERECHOS DE TRÁNSITO "/>
    <x v="0"/>
    <x v="0"/>
    <n v="25355000"/>
    <x v="0"/>
    <x v="0"/>
  </r>
  <r>
    <x v="2"/>
    <x v="262"/>
    <x v="48"/>
    <x v="19"/>
    <x v="0"/>
    <x v="6"/>
    <s v="68-GESTIÓN DOCUMENTAL"/>
    <x v="14"/>
    <s v="T-2"/>
    <s v="(adm. archivo SDQS) Samira Hassan"/>
    <x v="216"/>
    <x v="26"/>
    <x v="26"/>
    <x v="11"/>
    <x v="18"/>
    <x v="9"/>
    <x v="17"/>
    <n v="32065000"/>
    <m/>
    <m/>
    <x v="166"/>
    <n v="32065000"/>
    <n v="0"/>
    <m/>
    <n v="820"/>
    <d v="2017-03-01T00:00:00"/>
    <n v="32065000"/>
    <m/>
    <m/>
    <m/>
    <n v="2915000"/>
    <n v="11"/>
    <m/>
    <n v="32065000"/>
    <n v="0"/>
    <s v="SAMIRA HASSAN GARZON"/>
    <n v="51755286"/>
    <m/>
    <s v="SUBSECRETARIA POLITICA SECTORIAL-DTI"/>
    <s v="GESTION DOCUMENTAL "/>
    <n v="32065000"/>
    <n v="0"/>
    <n v="0"/>
    <n v="32065000"/>
    <n v="0"/>
    <n v="0"/>
    <n v="0"/>
    <n v="0"/>
    <n v="0"/>
    <n v="0"/>
    <n v="0"/>
    <n v="0"/>
    <n v="0"/>
    <n v="32065000"/>
    <n v="0"/>
    <n v="210"/>
    <n v="182"/>
    <n v="2017590"/>
    <m/>
    <m/>
    <m/>
    <m/>
    <m/>
    <m/>
    <m/>
    <x v="4"/>
    <n v="1"/>
    <s v="DERECHOS DE TRÁNSITO "/>
    <x v="0"/>
    <x v="0"/>
    <n v="32065000"/>
    <x v="0"/>
    <x v="0"/>
  </r>
  <r>
    <x v="2"/>
    <x v="263"/>
    <x v="48"/>
    <x v="18"/>
    <x v="0"/>
    <x v="6"/>
    <s v="92-PLAN DE MOVILIDAD ACCESIBLE"/>
    <x v="14"/>
    <s v="P-2"/>
    <s v="(adm. diseño gráfico) Alejandro Navarrete"/>
    <x v="217"/>
    <x v="26"/>
    <x v="26"/>
    <x v="9"/>
    <x v="18"/>
    <x v="9"/>
    <x v="21"/>
    <n v="33885000"/>
    <m/>
    <m/>
    <x v="154"/>
    <n v="33885000"/>
    <n v="0"/>
    <m/>
    <n v="793"/>
    <d v="2017-02-28T00:00:00"/>
    <n v="33885000"/>
    <m/>
    <m/>
    <m/>
    <n v="3765000"/>
    <n v="9"/>
    <m/>
    <n v="33885000"/>
    <n v="0"/>
    <s v="ALEJANDRO JAVIER NAVARRETE AUÑA"/>
    <n v="79764022"/>
    <m/>
    <s v="SUBSECRETARIA POLITICA SECTORIAL-DTI"/>
    <s v="MOVILIDAD ACCESIBLE"/>
    <n v="33885000"/>
    <n v="0"/>
    <n v="0"/>
    <n v="33885000"/>
    <n v="0"/>
    <n v="0"/>
    <n v="0"/>
    <n v="0"/>
    <n v="0"/>
    <n v="0"/>
    <n v="0"/>
    <n v="0"/>
    <n v="0"/>
    <n v="33885000"/>
    <n v="0"/>
    <n v="192"/>
    <n v="186"/>
    <n v="2017593"/>
    <m/>
    <m/>
    <m/>
    <m/>
    <m/>
    <m/>
    <m/>
    <x v="4"/>
    <n v="1"/>
    <s v="DERECHOS DE TRÁNSITO "/>
    <x v="0"/>
    <x v="0"/>
    <n v="33885000"/>
    <x v="0"/>
    <x v="0"/>
  </r>
  <r>
    <x v="2"/>
    <x v="264"/>
    <x v="48"/>
    <x v="21"/>
    <x v="0"/>
    <x v="6"/>
    <s v="01-PRESTACIÓN DE SERVICIOS APOYO A LA GESTIÓN"/>
    <x v="14"/>
    <s v="PE-4"/>
    <s v="(adm. enlace) Vladimir García"/>
    <x v="218"/>
    <x v="72"/>
    <x v="83"/>
    <x v="11"/>
    <x v="18"/>
    <x v="9"/>
    <x v="22"/>
    <n v="84359000"/>
    <m/>
    <m/>
    <x v="148"/>
    <n v="0"/>
    <n v="84359000"/>
    <s v="MODIFICAICONES SEGÚN MEMO SPS-33713/8MAR/17_x000a_ACTUALIZAN LINEA X SOLICITUD SPS-44846 - 29/MAR/17_x000a_SE ACTUALIZA LINEA X SOLICITUD MEMO SPS-48953-7/ABRIL/2017_x000a_SE ACTUALIZA LINEA X SOLICITUD MEMO SPS-57340-21/ABRIL/2017"/>
    <m/>
    <m/>
    <m/>
    <m/>
    <m/>
    <m/>
    <m/>
    <m/>
    <m/>
    <n v="0"/>
    <n v="84359000"/>
    <m/>
    <m/>
    <m/>
    <m/>
    <m/>
    <n v="0"/>
    <n v="0"/>
    <n v="0"/>
    <n v="0"/>
    <n v="0"/>
    <n v="0"/>
    <n v="0"/>
    <n v="0"/>
    <n v="0"/>
    <n v="0"/>
    <n v="0"/>
    <n v="0"/>
    <n v="0"/>
    <n v="0"/>
    <n v="84359000"/>
    <n v="187"/>
    <n v="129"/>
    <n v="2017304"/>
    <m/>
    <m/>
    <m/>
    <m/>
    <m/>
    <m/>
    <m/>
    <x v="4"/>
    <n v="1"/>
    <s v="DERECHOS DE TRÁNSITO "/>
    <x v="0"/>
    <x v="0"/>
    <n v="84359000"/>
    <x v="0"/>
    <x v="0"/>
  </r>
  <r>
    <x v="2"/>
    <x v="265"/>
    <x v="48"/>
    <x v="19"/>
    <x v="0"/>
    <x v="6"/>
    <s v="28-BANCA DE INVERSIÓN APP"/>
    <x v="14"/>
    <s v="PE-6"/>
    <s v="(APP) (NUEVO) María Fernanda Rueda"/>
    <x v="219"/>
    <x v="40"/>
    <x v="41"/>
    <x v="3"/>
    <x v="18"/>
    <x v="9"/>
    <x v="17"/>
    <n v="65520000"/>
    <m/>
    <m/>
    <x v="167"/>
    <n v="65520000"/>
    <n v="0"/>
    <s v="SE ACTUALIZA LINEA X SOLICITUD MEMO SPS-48953-7/ABRIL/2017"/>
    <n v="789"/>
    <d v="2017-02-28T00:00:00"/>
    <n v="65520000"/>
    <m/>
    <m/>
    <m/>
    <n v="10920000"/>
    <n v="6"/>
    <m/>
    <n v="65520000"/>
    <n v="0"/>
    <s v="MARIA FERNANDA RUEDA GARCIA"/>
    <n v="52691588"/>
    <s v="SE ANULA CDP 194 VALOR $65,250,000 02/03/2017. SE AJUSTA MAYOR VALOR"/>
    <s v="SUBSECRETARIA POLITICA SECTORIAL-DTI"/>
    <s v="BANCA DE INVERSION APP"/>
    <n v="65520000"/>
    <n v="0"/>
    <n v="0"/>
    <n v="65520000"/>
    <n v="0"/>
    <n v="0"/>
    <n v="0"/>
    <n v="0"/>
    <n v="0"/>
    <n v="0"/>
    <n v="0"/>
    <n v="0"/>
    <n v="0"/>
    <n v="65520000"/>
    <n v="0"/>
    <n v="214"/>
    <n v="187"/>
    <n v="2017595"/>
    <m/>
    <m/>
    <m/>
    <m/>
    <m/>
    <m/>
    <m/>
    <x v="4"/>
    <n v="1"/>
    <s v="DERECHOS DE TRÁNSITO "/>
    <x v="0"/>
    <x v="0"/>
    <n v="65520000"/>
    <x v="0"/>
    <x v="0"/>
  </r>
  <r>
    <x v="2"/>
    <x v="266"/>
    <x v="48"/>
    <x v="19"/>
    <x v="0"/>
    <x v="6"/>
    <s v="28-BANCA DE INVERSIÓN APP"/>
    <x v="14"/>
    <s v="PE-4"/>
    <s v="(APP) Diana Rocha"/>
    <x v="219"/>
    <x v="26"/>
    <x v="26"/>
    <x v="11"/>
    <x v="18"/>
    <x v="9"/>
    <x v="17"/>
    <n v="92950000"/>
    <m/>
    <m/>
    <x v="168"/>
    <n v="92950000"/>
    <n v="0"/>
    <m/>
    <n v="260"/>
    <d v="2017-02-09T00:00:00"/>
    <n v="92950000"/>
    <m/>
    <m/>
    <m/>
    <n v="8450000"/>
    <n v="11"/>
    <m/>
    <n v="92950000"/>
    <n v="0"/>
    <s v="CLAUDIA DIANA CELINA ROCHA MEDINA"/>
    <n v="52249210"/>
    <m/>
    <s v="SUBSECRETARIA POLITICA SECTORIAL-DTI"/>
    <s v="BANCA DE INVERSIÓN APP"/>
    <n v="92950000"/>
    <n v="0"/>
    <n v="92950000"/>
    <n v="0"/>
    <n v="0"/>
    <n v="0"/>
    <n v="0"/>
    <n v="0"/>
    <n v="0"/>
    <n v="0"/>
    <n v="0"/>
    <n v="0"/>
    <n v="0"/>
    <n v="92950000"/>
    <n v="0"/>
    <n v="119"/>
    <n v="97"/>
    <n v="2017151"/>
    <m/>
    <m/>
    <m/>
    <m/>
    <m/>
    <m/>
    <m/>
    <x v="4"/>
    <n v="1"/>
    <s v="DERECHOS DE TRÁNSITO "/>
    <x v="0"/>
    <x v="0"/>
    <n v="92950000"/>
    <x v="0"/>
    <x v="0"/>
  </r>
  <r>
    <x v="2"/>
    <x v="267"/>
    <x v="48"/>
    <x v="18"/>
    <x v="0"/>
    <x v="6"/>
    <s v="28-BANCA DE INVERSIÓN APP"/>
    <x v="14"/>
    <s v="PE-1"/>
    <s v="(APP, legal) Vanessa Rincón"/>
    <x v="220"/>
    <x v="28"/>
    <x v="28"/>
    <x v="2"/>
    <x v="18"/>
    <x v="9"/>
    <x v="23"/>
    <n v="57000000"/>
    <m/>
    <m/>
    <x v="169"/>
    <n v="57000000"/>
    <n v="0"/>
    <s v="MODIFICAICONES SEGÚN MEMO SPS-33713/8MAR/17"/>
    <n v="924"/>
    <d v="2017-03-10T00:00:00"/>
    <n v="57000000"/>
    <m/>
    <m/>
    <m/>
    <n v="5700000"/>
    <n v="10"/>
    <m/>
    <n v="57000000"/>
    <n v="0"/>
    <s v="CLAUDIA VANESSA RINCON RUEDA"/>
    <n v="52414732"/>
    <m/>
    <s v="SUBSECRETARIA POLITICA SECTORIAL-DTI"/>
    <s v="APP"/>
    <n v="57000000"/>
    <n v="0"/>
    <n v="0"/>
    <n v="57000000"/>
    <n v="0"/>
    <n v="0"/>
    <n v="0"/>
    <n v="0"/>
    <n v="0"/>
    <n v="0"/>
    <n v="0"/>
    <n v="0"/>
    <n v="0"/>
    <n v="57000000"/>
    <n v="0"/>
    <n v="256"/>
    <n v="176"/>
    <n v="2017530"/>
    <m/>
    <m/>
    <m/>
    <m/>
    <m/>
    <m/>
    <m/>
    <x v="4"/>
    <n v="1"/>
    <s v="DERECHOS DE TRÁNSITO "/>
    <x v="0"/>
    <x v="0"/>
    <n v="57000000"/>
    <x v="0"/>
    <x v="0"/>
  </r>
  <r>
    <x v="2"/>
    <x v="268"/>
    <x v="48"/>
    <x v="21"/>
    <x v="0"/>
    <x v="6"/>
    <s v="43-BICICLETA"/>
    <x v="14"/>
    <s v="SUPERIOR  _x000a_PE-7"/>
    <s v="(bici) (NUEVO) David Uniman"/>
    <x v="221"/>
    <x v="26"/>
    <x v="26"/>
    <x v="11"/>
    <x v="18"/>
    <x v="9"/>
    <x v="24"/>
    <n v="168089500"/>
    <m/>
    <n v="3089500"/>
    <x v="170"/>
    <n v="165000000"/>
    <n v="0"/>
    <s v="DISMINUYEN LINEA SEGÚN MEMO SPS-33713/8MAR/17"/>
    <n v="120"/>
    <d v="2017-01-30T00:00:00"/>
    <n v="165000000"/>
    <m/>
    <m/>
    <m/>
    <n v="15000000"/>
    <n v="11"/>
    <m/>
    <n v="165000000"/>
    <n v="0"/>
    <s v="DAVID LOUIS UNIMAN CRUZ"/>
    <n v="14606720"/>
    <m/>
    <s v="SUBSECRETARIA POLITICA SECTORIAL"/>
    <s v="BICICLETA"/>
    <n v="165000000"/>
    <n v="0"/>
    <n v="165000000"/>
    <n v="0"/>
    <n v="0"/>
    <n v="0"/>
    <n v="0"/>
    <n v="0"/>
    <n v="0"/>
    <n v="0"/>
    <n v="0"/>
    <n v="0"/>
    <n v="0"/>
    <n v="165000000"/>
    <n v="0"/>
    <n v="59"/>
    <n v="53"/>
    <n v="201794"/>
    <n v="0"/>
    <m/>
    <m/>
    <m/>
    <m/>
    <m/>
    <m/>
    <x v="4"/>
    <n v="1"/>
    <s v="DERECHOS DE TRÁNSITO "/>
    <x v="0"/>
    <x v="0"/>
    <n v="165000000"/>
    <x v="0"/>
    <x v="0"/>
  </r>
  <r>
    <x v="2"/>
    <x v="269"/>
    <x v="48"/>
    <x v="21"/>
    <x v="0"/>
    <x v="6"/>
    <s v="43-BICICLETA"/>
    <x v="14"/>
    <s v="PE-2"/>
    <s v="(bici) (NUEVO) N.C. Luis Eduardo González"/>
    <x v="222"/>
    <x v="28"/>
    <x v="28"/>
    <x v="11"/>
    <x v="18"/>
    <x v="9"/>
    <x v="24"/>
    <n v="71500000"/>
    <m/>
    <m/>
    <x v="171"/>
    <n v="71500000"/>
    <n v="0"/>
    <s v="MODIFICAICONES SEGÚN MEMO SPS-33713/8MAR/17"/>
    <n v="923"/>
    <d v="2017-03-10T00:00:00"/>
    <n v="71500000"/>
    <m/>
    <m/>
    <m/>
    <n v="6500000"/>
    <n v="11"/>
    <m/>
    <n v="71500000"/>
    <n v="0"/>
    <s v="ANDRES ALBERTO GUEVARA RIVERA"/>
    <n v="13069203"/>
    <m/>
    <s v="SUBSECRETARIA POLITICA SECTORIAL-DTI"/>
    <s v="BICICLETA"/>
    <n v="71500000"/>
    <n v="0"/>
    <n v="0"/>
    <n v="71500000"/>
    <n v="0"/>
    <n v="0"/>
    <n v="0"/>
    <n v="0"/>
    <n v="0"/>
    <n v="0"/>
    <n v="0"/>
    <n v="0"/>
    <n v="0"/>
    <n v="71500000"/>
    <n v="0"/>
    <n v="257"/>
    <n v="230"/>
    <n v="2017670"/>
    <m/>
    <m/>
    <m/>
    <m/>
    <m/>
    <m/>
    <m/>
    <x v="4"/>
    <n v="1"/>
    <s v="DERECHOS DE TRÁNSITO "/>
    <x v="0"/>
    <x v="0"/>
    <n v="71500000"/>
    <x v="0"/>
    <x v="0"/>
  </r>
  <r>
    <x v="2"/>
    <x v="270"/>
    <x v="48"/>
    <x v="21"/>
    <x v="0"/>
    <x v="6"/>
    <s v="43-BICICLETA"/>
    <x v="14"/>
    <s v="P-4"/>
    <s v="(bici) Andrés Felipe Vergara"/>
    <x v="223"/>
    <x v="28"/>
    <x v="28"/>
    <x v="11"/>
    <x v="18"/>
    <x v="9"/>
    <x v="24"/>
    <n v="55000000"/>
    <m/>
    <m/>
    <x v="172"/>
    <n v="55000000"/>
    <n v="0"/>
    <s v="MODIFICAICONES SEGÚN MEMO SPS-33713/8MAR/17"/>
    <n v="883"/>
    <d v="2017-03-08T00:00:00"/>
    <n v="55000000"/>
    <m/>
    <m/>
    <m/>
    <n v="5000000"/>
    <n v="11"/>
    <m/>
    <n v="55000000"/>
    <n v="0"/>
    <s v="ANDRES FELIPE VERGARA BENEDETTI"/>
    <n v="80136104"/>
    <m/>
    <s v="SUBSECRETARIA POLITICA SECTORIAL-DTI"/>
    <s v="BICICLETA"/>
    <n v="55000000"/>
    <n v="0"/>
    <n v="0"/>
    <n v="55000000"/>
    <n v="0"/>
    <n v="0"/>
    <n v="0"/>
    <n v="0"/>
    <n v="0"/>
    <n v="0"/>
    <n v="0"/>
    <n v="0"/>
    <n v="0"/>
    <n v="55000000"/>
    <n v="0"/>
    <n v="245"/>
    <n v="232"/>
    <n v="2017678"/>
    <m/>
    <m/>
    <m/>
    <m/>
    <m/>
    <m/>
    <m/>
    <x v="4"/>
    <n v="1"/>
    <s v="DERECHOS DE TRÁNSITO "/>
    <x v="0"/>
    <x v="0"/>
    <n v="55000000"/>
    <x v="0"/>
    <x v="0"/>
  </r>
  <r>
    <x v="2"/>
    <x v="271"/>
    <x v="48"/>
    <x v="21"/>
    <x v="0"/>
    <x v="6"/>
    <s v="43-BICICLETA"/>
    <x v="14"/>
    <s v="P-2"/>
    <s v="(bici) Germán Santiago Linares"/>
    <x v="224"/>
    <x v="26"/>
    <x v="26"/>
    <x v="11"/>
    <x v="18"/>
    <x v="9"/>
    <x v="24"/>
    <n v="38170000"/>
    <m/>
    <m/>
    <x v="173"/>
    <n v="38170000"/>
    <n v="0"/>
    <m/>
    <n v="792"/>
    <d v="2017-02-28T00:00:00"/>
    <n v="38170000"/>
    <m/>
    <m/>
    <m/>
    <n v="3470000"/>
    <n v="11"/>
    <m/>
    <n v="38170000"/>
    <n v="0"/>
    <s v="GERMAN SANTIAGO LINARES RAMIREZ"/>
    <n v="1018451269"/>
    <m/>
    <s v="SUBSECRETARIA POLITICA SECTORIAL-DTI"/>
    <s v="BICICLETA"/>
    <n v="38170000"/>
    <n v="0"/>
    <n v="0"/>
    <n v="38170000"/>
    <n v="0"/>
    <n v="0"/>
    <n v="0"/>
    <n v="0"/>
    <n v="0"/>
    <n v="0"/>
    <n v="0"/>
    <n v="0"/>
    <n v="0"/>
    <n v="38170000"/>
    <n v="0"/>
    <n v="193"/>
    <n v="174"/>
    <n v="2017517"/>
    <m/>
    <m/>
    <m/>
    <m/>
    <m/>
    <m/>
    <m/>
    <x v="4"/>
    <n v="1"/>
    <s v="DERECHOS DE TRÁNSITO "/>
    <x v="0"/>
    <x v="0"/>
    <n v="38170000"/>
    <x v="0"/>
    <x v="0"/>
  </r>
  <r>
    <x v="2"/>
    <x v="272"/>
    <x v="48"/>
    <x v="21"/>
    <x v="0"/>
    <x v="6"/>
    <s v="43-BICICLETA"/>
    <x v="14"/>
    <s v="PE-2"/>
    <s v="(bici) Juan Camilo Rodríguez"/>
    <x v="225"/>
    <x v="73"/>
    <x v="84"/>
    <x v="11"/>
    <x v="18"/>
    <x v="9"/>
    <x v="24"/>
    <n v="71500000"/>
    <m/>
    <m/>
    <x v="171"/>
    <n v="71500000"/>
    <n v="0"/>
    <m/>
    <n v="1203"/>
    <d v="2017-03-27T00:00:00"/>
    <n v="71500000"/>
    <m/>
    <m/>
    <m/>
    <n v="6500000"/>
    <n v="11"/>
    <m/>
    <n v="71500000"/>
    <n v="0"/>
    <s v="JUAN CAMILO RODRIGUEZ CARDENAS"/>
    <n v="1016023368"/>
    <m/>
    <s v="SUBSECRETARIA POLITICA SECTORIAL-DTI"/>
    <s v="BICICLETA"/>
    <n v="71500000"/>
    <n v="0"/>
    <n v="0"/>
    <n v="0"/>
    <n v="71500000"/>
    <n v="0"/>
    <n v="0"/>
    <n v="0"/>
    <n v="0"/>
    <n v="0"/>
    <n v="0"/>
    <n v="0"/>
    <n v="0"/>
    <n v="71500000"/>
    <n v="0"/>
    <n v="360"/>
    <n v="322"/>
    <n v="2017879"/>
    <m/>
    <m/>
    <m/>
    <m/>
    <m/>
    <m/>
    <m/>
    <x v="4"/>
    <n v="1"/>
    <s v="DERECHOS DE TRÁNSITO "/>
    <x v="0"/>
    <x v="0"/>
    <n v="71500000"/>
    <x v="0"/>
    <x v="0"/>
  </r>
  <r>
    <x v="2"/>
    <x v="273"/>
    <x v="48"/>
    <x v="21"/>
    <x v="0"/>
    <x v="6"/>
    <s v="43-BICICLETA"/>
    <x v="14"/>
    <s v="P-3"/>
    <s v="(bici) Juan Manuel Prado"/>
    <x v="226"/>
    <x v="73"/>
    <x v="84"/>
    <x v="11"/>
    <x v="18"/>
    <x v="9"/>
    <x v="24"/>
    <n v="48400000"/>
    <m/>
    <m/>
    <x v="174"/>
    <n v="48400000"/>
    <n v="0"/>
    <m/>
    <n v="1204"/>
    <d v="2017-03-27T00:00:00"/>
    <n v="48400000"/>
    <m/>
    <m/>
    <m/>
    <n v="4400000"/>
    <n v="11"/>
    <m/>
    <n v="48400000"/>
    <n v="0"/>
    <s v="JUAN MANUEL PRADO VILLAFRADE"/>
    <n v="1020748499"/>
    <m/>
    <s v="SUBSECRETARIA POLITICA SECTORIAL-DTI"/>
    <s v="BICICLETA"/>
    <n v="48400000"/>
    <n v="0"/>
    <n v="0"/>
    <n v="0"/>
    <n v="48400000"/>
    <n v="0"/>
    <n v="0"/>
    <n v="0"/>
    <n v="0"/>
    <n v="0"/>
    <n v="0"/>
    <n v="0"/>
    <n v="0"/>
    <n v="48400000"/>
    <n v="0"/>
    <n v="357"/>
    <n v="349"/>
    <n v="2017916"/>
    <m/>
    <m/>
    <m/>
    <m/>
    <m/>
    <m/>
    <m/>
    <x v="4"/>
    <n v="1"/>
    <s v="DERECHOS DE TRÁNSITO "/>
    <x v="0"/>
    <x v="0"/>
    <n v="48400000"/>
    <x v="0"/>
    <x v="0"/>
  </r>
  <r>
    <x v="2"/>
    <x v="274"/>
    <x v="48"/>
    <x v="21"/>
    <x v="0"/>
    <x v="6"/>
    <s v="43-BICICLETA"/>
    <x v="14"/>
    <s v="PE-2"/>
    <s v="(bici) Juan Sebastián Contreras"/>
    <x v="227"/>
    <x v="68"/>
    <x v="77"/>
    <x v="15"/>
    <x v="18"/>
    <x v="9"/>
    <x v="24"/>
    <n v="71500000"/>
    <m/>
    <m/>
    <x v="171"/>
    <n v="71400000"/>
    <n v="100000"/>
    <s v="MODIFICAICONES SEGÚN MEMO SPS-33713/8MAR/17_x000a_ACTUALIZAN LINEA X SOLICITUD SPS-44846 - 29/MAR/17"/>
    <n v="1106"/>
    <d v="2017-03-15T00:00:00"/>
    <n v="71400000"/>
    <m/>
    <m/>
    <m/>
    <n v="6800000"/>
    <n v="10"/>
    <m/>
    <n v="71400000"/>
    <n v="100000"/>
    <s v="JUAN SEBASTIAN CONTRERAS ARIAS"/>
    <n v="79952039"/>
    <m/>
    <s v="DIRECCION DE SERVICIO AL CIUDADANO"/>
    <s v="BICICLETA"/>
    <n v="71400000"/>
    <n v="0"/>
    <n v="0"/>
    <n v="71400000"/>
    <n v="0"/>
    <n v="0"/>
    <n v="0"/>
    <n v="0"/>
    <n v="0"/>
    <n v="0"/>
    <n v="0"/>
    <n v="0"/>
    <n v="0"/>
    <n v="71400000"/>
    <n v="100000"/>
    <n v="292"/>
    <n v="263"/>
    <n v="2017770"/>
    <m/>
    <m/>
    <m/>
    <m/>
    <m/>
    <m/>
    <m/>
    <x v="4"/>
    <n v="1"/>
    <s v="DERECHOS DE TRÁNSITO "/>
    <x v="0"/>
    <x v="0"/>
    <n v="71500000"/>
    <x v="0"/>
    <x v="0"/>
  </r>
  <r>
    <x v="2"/>
    <x v="275"/>
    <x v="48"/>
    <x v="21"/>
    <x v="0"/>
    <x v="6"/>
    <s v="43-BICICLETA"/>
    <x v="14"/>
    <s v="P-2"/>
    <s v="(bici) July Melo"/>
    <x v="228"/>
    <x v="74"/>
    <x v="85"/>
    <x v="11"/>
    <x v="18"/>
    <x v="9"/>
    <x v="24"/>
    <n v="41415000"/>
    <m/>
    <m/>
    <x v="175"/>
    <n v="0"/>
    <n v="41415000"/>
    <s v="MODIFICAICONES SEGÚN MEMO SPS-33713/8MAR/17_x000a_SE ACTUALIZA LINEA X SOLICITUD MEMO SPS-48953-7/ABRIL/2017"/>
    <m/>
    <m/>
    <m/>
    <m/>
    <m/>
    <m/>
    <m/>
    <m/>
    <m/>
    <n v="0"/>
    <n v="41415000"/>
    <m/>
    <m/>
    <m/>
    <m/>
    <m/>
    <n v="0"/>
    <n v="0"/>
    <n v="0"/>
    <n v="0"/>
    <n v="0"/>
    <n v="0"/>
    <n v="0"/>
    <n v="0"/>
    <n v="0"/>
    <n v="0"/>
    <n v="0"/>
    <n v="0"/>
    <n v="0"/>
    <n v="0"/>
    <n v="41415000"/>
    <m/>
    <m/>
    <m/>
    <m/>
    <m/>
    <m/>
    <m/>
    <m/>
    <m/>
    <m/>
    <x v="4"/>
    <n v="1"/>
    <s v="DERECHOS DE TRÁNSITO "/>
    <x v="0"/>
    <x v="0"/>
    <n v="41415000"/>
    <x v="0"/>
    <x v="0"/>
  </r>
  <r>
    <x v="2"/>
    <x v="276"/>
    <x v="48"/>
    <x v="21"/>
    <x v="0"/>
    <x v="6"/>
    <s v="43-BICICLETA"/>
    <x v="14"/>
    <s v="PE-1"/>
    <s v="(bici) María Camila Bautista"/>
    <x v="229"/>
    <x v="44"/>
    <x v="45"/>
    <x v="11"/>
    <x v="18"/>
    <x v="9"/>
    <x v="24"/>
    <n v="64185000"/>
    <m/>
    <m/>
    <x v="176"/>
    <n v="64185000"/>
    <n v="0"/>
    <m/>
    <n v="1207"/>
    <d v="2017-03-27T00:00:00"/>
    <n v="64185000"/>
    <m/>
    <m/>
    <m/>
    <n v="5835000"/>
    <n v="11"/>
    <m/>
    <n v="64185000"/>
    <n v="0"/>
    <s v="MARIA CAMILA BAUTISTA CAICEDO"/>
    <n v="1013630201"/>
    <m/>
    <s v="SUBSECRETARIA POLITICA SECTORIAL-DTI"/>
    <s v="BICICLETA"/>
    <n v="64185000"/>
    <n v="0"/>
    <n v="0"/>
    <n v="0"/>
    <n v="64185000"/>
    <n v="0"/>
    <n v="0"/>
    <n v="0"/>
    <n v="0"/>
    <n v="0"/>
    <n v="0"/>
    <n v="0"/>
    <n v="0"/>
    <n v="64185000"/>
    <n v="0"/>
    <n v="359"/>
    <n v="315"/>
    <n v="2017862"/>
    <m/>
    <m/>
    <m/>
    <m/>
    <m/>
    <m/>
    <m/>
    <x v="4"/>
    <n v="1"/>
    <s v="DERECHOS DE TRÁNSITO "/>
    <x v="0"/>
    <x v="0"/>
    <n v="64185000"/>
    <x v="0"/>
    <x v="0"/>
  </r>
  <r>
    <x v="2"/>
    <x v="277"/>
    <x v="48"/>
    <x v="21"/>
    <x v="0"/>
    <x v="6"/>
    <s v="43-BICICLETA"/>
    <x v="14"/>
    <s v="PE-1"/>
    <s v="(bici) Paola Gómez"/>
    <x v="230"/>
    <x v="28"/>
    <x v="28"/>
    <x v="11"/>
    <x v="18"/>
    <x v="9"/>
    <x v="24"/>
    <n v="63184000"/>
    <m/>
    <m/>
    <x v="177"/>
    <n v="63184000"/>
    <n v="0"/>
    <s v="MODIFICAICONES SEGÚN MEMO SPS-33713/8MAR/17"/>
    <n v="892"/>
    <d v="2017-03-08T00:00:00"/>
    <n v="63184000"/>
    <m/>
    <m/>
    <m/>
    <n v="5744000"/>
    <n v="11"/>
    <m/>
    <n v="63184000"/>
    <n v="0"/>
    <s v="PAOLA GOMEZ ALVAREZ"/>
    <n v="52425299"/>
    <m/>
    <s v="SUBSECRETARIA POLITICA SECTORIAL-DTI"/>
    <s v="BICICLETA"/>
    <n v="63184000"/>
    <n v="0"/>
    <n v="0"/>
    <n v="63184000"/>
    <n v="0"/>
    <n v="0"/>
    <n v="0"/>
    <n v="0"/>
    <n v="0"/>
    <n v="0"/>
    <n v="0"/>
    <n v="0"/>
    <n v="0"/>
    <n v="63184000"/>
    <n v="0"/>
    <n v="246"/>
    <n v="241"/>
    <n v="2017698"/>
    <m/>
    <m/>
    <m/>
    <m/>
    <m/>
    <m/>
    <m/>
    <x v="4"/>
    <n v="1"/>
    <s v="DERECHOS DE TRÁNSITO "/>
    <x v="0"/>
    <x v="0"/>
    <n v="63184000"/>
    <x v="0"/>
    <x v="0"/>
  </r>
  <r>
    <x v="2"/>
    <x v="278"/>
    <x v="48"/>
    <x v="20"/>
    <x v="0"/>
    <x v="6"/>
    <s v="41-CARGA"/>
    <x v="14"/>
    <s v="PE-1"/>
    <s v="(carga) (NUEVO)"/>
    <x v="231"/>
    <x v="49"/>
    <x v="15"/>
    <x v="2"/>
    <x v="18"/>
    <x v="9"/>
    <x v="25"/>
    <n v="70020000"/>
    <m/>
    <n v="9020000"/>
    <x v="178"/>
    <n v="0"/>
    <n v="61000000"/>
    <s v="MODIFICAN LINEA SEGÚN MEMO SPS-33713/8MAR/17_x000a_DISMINUYEN Y ACTUALIZAN LINEA X SOLICITUD SPS-44846 - 29/MAR/17"/>
    <n v="1418"/>
    <d v="2017-04-26T00:00:00"/>
    <n v="61000000"/>
    <m/>
    <m/>
    <m/>
    <n v="6100000"/>
    <n v="10"/>
    <m/>
    <n v="61000000"/>
    <n v="0"/>
    <s v="RAMIRO ALFONSO CARDENAS SANCHEZ"/>
    <n v="7184188"/>
    <m/>
    <s v="DTI"/>
    <s v="CARGA"/>
    <n v="0"/>
    <n v="0"/>
    <n v="0"/>
    <n v="0"/>
    <n v="0"/>
    <n v="0"/>
    <n v="0"/>
    <n v="0"/>
    <n v="0"/>
    <n v="0"/>
    <n v="0"/>
    <n v="0"/>
    <n v="0"/>
    <n v="0"/>
    <n v="61000000"/>
    <n v="34"/>
    <n v="19"/>
    <n v="201708"/>
    <m/>
    <m/>
    <m/>
    <m/>
    <m/>
    <m/>
    <m/>
    <x v="5"/>
    <n v="1"/>
    <s v="DERECHOS DE TRÁNSITO "/>
    <x v="0"/>
    <x v="0"/>
    <n v="61000000"/>
    <x v="0"/>
    <x v="0"/>
  </r>
  <r>
    <x v="2"/>
    <x v="279"/>
    <x v="48"/>
    <x v="20"/>
    <x v="0"/>
    <x v="6"/>
    <s v="41-CARGA"/>
    <x v="14"/>
    <s v="PE-7"/>
    <s v="MARTHA NUÑEZ "/>
    <x v="232"/>
    <x v="11"/>
    <x v="80"/>
    <x v="9"/>
    <x v="18"/>
    <x v="9"/>
    <x v="25"/>
    <n v="106080000"/>
    <n v="9020000"/>
    <m/>
    <x v="179"/>
    <n v="0"/>
    <n v="115100000"/>
    <s v="MODIFICAN LINEA SEGÚN MEMO SPS-33713/8MAR/17_x000a_AUMENTAN Y ACTUALIZAN LINEA X SOLICITUD SPS-44846 - 29/MAR/17_x000a_SE ACTUALIZA LINEA X SOLICITUD MEMO SPS-57340-21/ABRIL/2017"/>
    <m/>
    <m/>
    <m/>
    <m/>
    <m/>
    <m/>
    <m/>
    <m/>
    <m/>
    <n v="0"/>
    <n v="115100000"/>
    <m/>
    <m/>
    <m/>
    <m/>
    <m/>
    <n v="0"/>
    <n v="0"/>
    <n v="0"/>
    <n v="0"/>
    <n v="0"/>
    <n v="0"/>
    <n v="0"/>
    <n v="0"/>
    <n v="0"/>
    <n v="0"/>
    <n v="0"/>
    <n v="0"/>
    <n v="0"/>
    <n v="0"/>
    <n v="115100000"/>
    <n v="35"/>
    <n v="20"/>
    <n v="201709"/>
    <m/>
    <m/>
    <m/>
    <m/>
    <m/>
    <m/>
    <m/>
    <x v="5"/>
    <n v="1"/>
    <s v="DERECHOS DE TRÁNSITO "/>
    <x v="0"/>
    <x v="0"/>
    <n v="115100000"/>
    <x v="0"/>
    <x v="0"/>
  </r>
  <r>
    <x v="2"/>
    <x v="280"/>
    <x v="48"/>
    <x v="18"/>
    <x v="0"/>
    <x v="6"/>
    <s v="01-PRESTACIÓN DE SERVICIOS APOYO A LA GESTIÓN"/>
    <x v="14"/>
    <s v="PE-7"/>
    <s v="(TM) (NUEVO) Brittany Montgomery"/>
    <x v="233"/>
    <x v="40"/>
    <x v="41"/>
    <x v="11"/>
    <x v="18"/>
    <x v="9"/>
    <x v="16"/>
    <n v="113490000"/>
    <m/>
    <m/>
    <x v="180"/>
    <n v="113490000"/>
    <n v="0"/>
    <s v="SE ACTUALIZA LINEA X SOLICITUD MEMO SPS-48953-7/ABRIL/2017"/>
    <n v="526"/>
    <d v="2017-02-15T00:00:00"/>
    <n v="113490000"/>
    <m/>
    <m/>
    <m/>
    <n v="13470000"/>
    <n v="11"/>
    <m/>
    <n v="113490000"/>
    <n v="0"/>
    <s v="BRITTANY NIKOLE MONTGOMERY"/>
    <n v="666285"/>
    <m/>
    <s v="SUBSECRETARIA POLITICA SECTORIAL-DTI"/>
    <s v="APOYO A LA GESTION"/>
    <n v="113490000"/>
    <n v="0"/>
    <n v="113490000"/>
    <n v="0"/>
    <n v="0"/>
    <n v="0"/>
    <n v="0"/>
    <n v="0"/>
    <n v="0"/>
    <n v="0"/>
    <n v="0"/>
    <n v="0"/>
    <n v="0"/>
    <n v="113490000"/>
    <n v="0"/>
    <n v="155"/>
    <n v="121"/>
    <n v="2017268"/>
    <m/>
    <m/>
    <m/>
    <m/>
    <m/>
    <m/>
    <m/>
    <x v="4"/>
    <n v="1"/>
    <s v="DERECHOS DE TRÁNSITO "/>
    <x v="0"/>
    <x v="0"/>
    <n v="113490000"/>
    <x v="0"/>
    <x v="0"/>
  </r>
  <r>
    <x v="2"/>
    <x v="281"/>
    <x v="48"/>
    <x v="19"/>
    <x v="0"/>
    <x v="6"/>
    <s v="31-GESTIÓN DE LA DEMANDA"/>
    <x v="14"/>
    <s v="PE-4"/>
    <s v="(estacionamientos) Isabel Cristina Díaz"/>
    <x v="234"/>
    <x v="28"/>
    <x v="28"/>
    <x v="2"/>
    <x v="18"/>
    <x v="9"/>
    <x v="19"/>
    <n v="70200000"/>
    <n v="7800000"/>
    <m/>
    <x v="181"/>
    <n v="78000000"/>
    <n v="0"/>
    <s v="AUMENTAN Y MODIFICAN LINEA SEGÚN MEMO SPS-33713/8MAR/17"/>
    <n v="921"/>
    <d v="2017-03-10T00:00:00"/>
    <n v="78000000"/>
    <m/>
    <m/>
    <m/>
    <n v="7800000"/>
    <n v="10"/>
    <m/>
    <n v="78000000"/>
    <n v="0"/>
    <s v="ISABEL CRISTINA DIAZ ORTIZ"/>
    <n v="52384513"/>
    <m/>
    <s v="SUBSECRETARIA POLITICA SECTORIAL"/>
    <m/>
    <n v="78000000"/>
    <n v="0"/>
    <n v="0"/>
    <n v="78000000"/>
    <n v="0"/>
    <n v="0"/>
    <n v="0"/>
    <n v="0"/>
    <n v="0"/>
    <n v="0"/>
    <n v="0"/>
    <n v="0"/>
    <n v="0"/>
    <n v="78000000"/>
    <n v="0"/>
    <n v="258"/>
    <n v="215"/>
    <n v="2017618"/>
    <m/>
    <m/>
    <m/>
    <m/>
    <m/>
    <m/>
    <m/>
    <x v="4"/>
    <n v="1"/>
    <s v="DERECHOS DE TRÁNSITO "/>
    <x v="0"/>
    <x v="0"/>
    <n v="78000000"/>
    <x v="0"/>
    <x v="0"/>
  </r>
  <r>
    <x v="2"/>
    <x v="282"/>
    <x v="48"/>
    <x v="19"/>
    <x v="0"/>
    <x v="6"/>
    <s v="01-PRESTACIÓN DE SERVICIOS APOYO A LA GESTIÓN"/>
    <x v="14"/>
    <s v="P-3"/>
    <s v="(GIS) (NUEVO)"/>
    <x v="235"/>
    <x v="11"/>
    <x v="80"/>
    <x v="3"/>
    <x v="18"/>
    <x v="9"/>
    <x v="17"/>
    <n v="24360000"/>
    <m/>
    <n v="23585000"/>
    <x v="182"/>
    <n v="0"/>
    <n v="775000"/>
    <s v="DISMINUYEN Y MODIFICAN LINEA SEGÚN MEMO SPS-33713/8MAR/17"/>
    <m/>
    <m/>
    <m/>
    <m/>
    <m/>
    <m/>
    <m/>
    <m/>
    <m/>
    <n v="0"/>
    <n v="775000"/>
    <m/>
    <m/>
    <m/>
    <m/>
    <m/>
    <n v="0"/>
    <n v="0"/>
    <n v="0"/>
    <n v="0"/>
    <n v="0"/>
    <n v="0"/>
    <n v="0"/>
    <n v="0"/>
    <n v="0"/>
    <n v="0"/>
    <n v="0"/>
    <n v="0"/>
    <n v="0"/>
    <n v="0"/>
    <n v="775000"/>
    <m/>
    <m/>
    <m/>
    <m/>
    <m/>
    <m/>
    <m/>
    <m/>
    <m/>
    <m/>
    <x v="4"/>
    <n v="1"/>
    <s v="DERECHOS DE TRÁNSITO "/>
    <x v="0"/>
    <x v="0"/>
    <n v="775000"/>
    <x v="0"/>
    <x v="0"/>
  </r>
  <r>
    <x v="2"/>
    <x v="283"/>
    <x v="48"/>
    <x v="19"/>
    <x v="0"/>
    <x v="6"/>
    <s v="31-GESTIÓN DE LA DEMANDA"/>
    <x v="14"/>
    <s v="P-1"/>
    <s v="(GDT) Juan Camilo Molina"/>
    <x v="236"/>
    <x v="75"/>
    <x v="86"/>
    <x v="2"/>
    <x v="18"/>
    <x v="9"/>
    <x v="19"/>
    <n v="31230000"/>
    <n v="4770000"/>
    <m/>
    <x v="183"/>
    <n v="36000000"/>
    <n v="0"/>
    <s v="DISMINUYEN Y MODIFICAN LINEA SEGÚN MEMO SPS-33713/8MAR/17"/>
    <n v="1110"/>
    <d v="2017-03-15T00:00:00"/>
    <n v="36000000"/>
    <m/>
    <m/>
    <m/>
    <n v="3600000"/>
    <n v="10"/>
    <m/>
    <n v="36000000"/>
    <n v="0"/>
    <s v="JUAN CAMILO MOLINA CONTRERAS"/>
    <n v="1014237168"/>
    <m/>
    <s v="SUBSECRETARIA POLITICA SECTORIAL-DTI"/>
    <s v="GESTION DE LA DEMANDA"/>
    <n v="36000000"/>
    <n v="0"/>
    <n v="0"/>
    <n v="36000000"/>
    <n v="0"/>
    <n v="0"/>
    <n v="0"/>
    <n v="0"/>
    <n v="0"/>
    <n v="0"/>
    <n v="0"/>
    <n v="0"/>
    <n v="0"/>
    <n v="36000000"/>
    <n v="0"/>
    <n v="282"/>
    <n v="249"/>
    <n v="2017734"/>
    <m/>
    <m/>
    <m/>
    <m/>
    <m/>
    <m/>
    <m/>
    <x v="4"/>
    <n v="1"/>
    <s v="DERECHOS DE TRÁNSITO "/>
    <x v="0"/>
    <x v="0"/>
    <n v="36000000"/>
    <x v="0"/>
    <x v="0"/>
  </r>
  <r>
    <x v="2"/>
    <x v="284"/>
    <x v="48"/>
    <x v="19"/>
    <x v="0"/>
    <x v="6"/>
    <s v="31-GESTIÓN DE LA DEMANDA"/>
    <x v="14"/>
    <s v="P-1"/>
    <s v="(GDT) Charly Cepeda"/>
    <x v="237"/>
    <x v="6"/>
    <x v="30"/>
    <x v="2"/>
    <x v="18"/>
    <x v="9"/>
    <x v="19"/>
    <n v="33885000"/>
    <n v="3765000"/>
    <m/>
    <x v="184"/>
    <n v="32950000"/>
    <n v="4700000"/>
    <s v="DISMINUYEN Y MODIFICAN LINEA SEGÚN MEMO SPS-33713/8MAR/17"/>
    <n v="1105"/>
    <d v="2017-03-15T00:00:00"/>
    <n v="32950000"/>
    <m/>
    <m/>
    <m/>
    <n v="3295000"/>
    <n v="10"/>
    <m/>
    <n v="32950000"/>
    <n v="4700000"/>
    <s v="CHARLY STIVENS CEPEDA BERNAL"/>
    <n v="1018430574"/>
    <m/>
    <s v="SUBSECRETARIA POLITICA SECTORIAL-DTI"/>
    <s v="GESTION DE LA DEMANDA"/>
    <n v="32950000"/>
    <n v="0"/>
    <n v="0"/>
    <n v="0"/>
    <n v="32950000"/>
    <n v="0"/>
    <n v="0"/>
    <n v="0"/>
    <n v="0"/>
    <n v="0"/>
    <n v="0"/>
    <n v="0"/>
    <n v="0"/>
    <n v="32950000"/>
    <n v="4700000"/>
    <n v="281"/>
    <n v="308"/>
    <n v="2017823"/>
    <m/>
    <m/>
    <m/>
    <m/>
    <m/>
    <m/>
    <m/>
    <x v="4"/>
    <n v="1"/>
    <s v="DERECHOS DE TRÁNSITO "/>
    <x v="0"/>
    <x v="0"/>
    <n v="37650000"/>
    <x v="0"/>
    <x v="0"/>
  </r>
  <r>
    <x v="2"/>
    <x v="285"/>
    <x v="48"/>
    <x v="19"/>
    <x v="0"/>
    <x v="6"/>
    <s v="31-GESTIÓN DE LA DEMANDA"/>
    <x v="14"/>
    <s v="PE-1"/>
    <s v="(GDT) María Alejandra Pabón 2"/>
    <x v="238"/>
    <x v="65"/>
    <x v="73"/>
    <x v="9"/>
    <x v="18"/>
    <x v="9"/>
    <x v="19"/>
    <n v="54972000"/>
    <m/>
    <m/>
    <x v="185"/>
    <n v="53024000"/>
    <n v="1948000"/>
    <m/>
    <n v="879"/>
    <d v="2017-03-08T00:00:00"/>
    <n v="53024000"/>
    <m/>
    <m/>
    <m/>
    <n v="6628000"/>
    <n v="8"/>
    <m/>
    <n v="53024000"/>
    <n v="1948000"/>
    <s v="MARIA ALEJANDRA PABON RENJIFO"/>
    <n v="1032420134"/>
    <m/>
    <s v="SUBSECRETARIA POLITICA SECTORIAL-DTI"/>
    <s v="DEMANDA"/>
    <n v="53024000"/>
    <n v="0"/>
    <n v="0"/>
    <n v="53024000"/>
    <n v="0"/>
    <n v="0"/>
    <n v="0"/>
    <n v="0"/>
    <n v="0"/>
    <n v="0"/>
    <n v="0"/>
    <n v="0"/>
    <n v="0"/>
    <n v="53024000"/>
    <n v="1948000"/>
    <n v="244"/>
    <n v="204"/>
    <n v="2017609"/>
    <m/>
    <m/>
    <m/>
    <m/>
    <m/>
    <m/>
    <m/>
    <x v="4"/>
    <n v="1"/>
    <s v="DERECHOS DE TRÁNSITO "/>
    <x v="0"/>
    <x v="0"/>
    <n v="54972000"/>
    <x v="0"/>
    <x v="0"/>
  </r>
  <r>
    <x v="2"/>
    <x v="286"/>
    <x v="48"/>
    <x v="18"/>
    <x v="0"/>
    <x v="6"/>
    <s v="31-GESTIÓN DE LA DEMANDA"/>
    <x v="14"/>
    <s v="P-4"/>
    <s v="(GDT) María Alejandra Pabón 1"/>
    <x v="239"/>
    <x v="26"/>
    <x v="26"/>
    <x v="6"/>
    <x v="18"/>
    <x v="9"/>
    <x v="16"/>
    <n v="9400000"/>
    <m/>
    <m/>
    <x v="186"/>
    <n v="9400000"/>
    <n v="0"/>
    <m/>
    <m/>
    <m/>
    <m/>
    <n v="85"/>
    <d v="2017-01-17T00:00:00"/>
    <n v="9400000"/>
    <n v="4700000"/>
    <m/>
    <n v="2"/>
    <n v="9400000"/>
    <n v="0"/>
    <s v="MARIA ALEJANDRA PABÓN RENJIFO "/>
    <n v="1032420134"/>
    <n v="0"/>
    <s v="SUBSECRETARIA POLITICA SECTORIAL"/>
    <s v="DTI"/>
    <n v="9400000"/>
    <n v="9400000"/>
    <n v="0"/>
    <n v="0"/>
    <n v="0"/>
    <n v="0"/>
    <n v="0"/>
    <n v="0"/>
    <n v="0"/>
    <n v="0"/>
    <n v="0"/>
    <n v="0"/>
    <n v="0"/>
    <n v="9400000"/>
    <n v="0"/>
    <n v="32"/>
    <n v="7"/>
    <n v="20161074"/>
    <n v="9400000"/>
    <m/>
    <m/>
    <m/>
    <m/>
    <m/>
    <m/>
    <x v="4"/>
    <n v="1"/>
    <s v="DERECHOS DE TRÁNSITO "/>
    <x v="0"/>
    <x v="0"/>
    <n v="9400000"/>
    <x v="0"/>
    <x v="0"/>
  </r>
  <r>
    <x v="2"/>
    <x v="287"/>
    <x v="48"/>
    <x v="18"/>
    <x v="0"/>
    <x v="6"/>
    <s v="01-PRESTACIÓN DE SERVICIOS APOYO A LA GESTIÓN"/>
    <x v="14"/>
    <s v="PE-5"/>
    <s v="(infraestructura) (NUEVO) Juliana Pineda, N.C. Adriana Santa"/>
    <x v="240"/>
    <x v="72"/>
    <x v="83"/>
    <x v="9"/>
    <x v="18"/>
    <x v="9"/>
    <x v="26"/>
    <n v="79560000"/>
    <m/>
    <m/>
    <x v="187"/>
    <n v="0"/>
    <n v="79560000"/>
    <s v="MODIFICAICONES SEGÚN MEMO SPS-33713/8MAR/17_x000a_ACTUALIZAN LINEA X SOLICITUD SPS-44846 - 29/MAR/17_x000a_SE ACTUALIZA LINEA X SOLICITUD MEMO SPS-57340-21/ABRIL/2017"/>
    <m/>
    <m/>
    <m/>
    <m/>
    <m/>
    <m/>
    <m/>
    <m/>
    <m/>
    <n v="0"/>
    <n v="79560000"/>
    <m/>
    <m/>
    <m/>
    <m/>
    <m/>
    <n v="0"/>
    <n v="0"/>
    <n v="0"/>
    <n v="0"/>
    <n v="0"/>
    <n v="0"/>
    <n v="0"/>
    <n v="0"/>
    <n v="0"/>
    <n v="0"/>
    <n v="0"/>
    <n v="0"/>
    <n v="0"/>
    <n v="0"/>
    <n v="79560000"/>
    <m/>
    <m/>
    <m/>
    <m/>
    <m/>
    <m/>
    <m/>
    <m/>
    <m/>
    <m/>
    <x v="4"/>
    <n v="1"/>
    <s v="DERECHOS DE TRÁNSITO "/>
    <x v="0"/>
    <x v="0"/>
    <n v="79560000"/>
    <x v="0"/>
    <x v="0"/>
  </r>
  <r>
    <x v="2"/>
    <x v="288"/>
    <x v="48"/>
    <x v="21"/>
    <x v="0"/>
    <x v="6"/>
    <s v="01-PRESTACIÓN DE SERVICIOS APOYO A LA GESTIÓN"/>
    <x v="14"/>
    <s v="PE-5"/>
    <s v="(infraestructura) Henry Vladimir Cruz"/>
    <x v="241"/>
    <x v="26"/>
    <x v="26"/>
    <x v="1"/>
    <x v="18"/>
    <x v="9"/>
    <x v="22"/>
    <n v="106080000"/>
    <m/>
    <n v="8840000"/>
    <x v="188"/>
    <n v="97240000"/>
    <n v="0"/>
    <s v="DISMINUYEN LINEA SEGÚN MEMO SPS-33713/8MAR/17_x000a_SE ACTUALIZA LINEA X SOLICITUD MEMO SPS-48953-7/ABRIL/2017"/>
    <n v="142"/>
    <d v="2017-02-03T00:00:00"/>
    <n v="97240000"/>
    <m/>
    <m/>
    <m/>
    <n v="8840000"/>
    <n v="11"/>
    <m/>
    <n v="97240000"/>
    <n v="0"/>
    <s v="HENRY VLADIMIR CRUZ CRUZ"/>
    <n v="79625180"/>
    <m/>
    <s v="SUBSECRETARIA POLITICA SECTORIAL"/>
    <s v="APOYO A LA GESTION"/>
    <n v="97240000"/>
    <n v="0"/>
    <n v="97240000"/>
    <n v="0"/>
    <n v="0"/>
    <n v="0"/>
    <n v="0"/>
    <n v="0"/>
    <n v="0"/>
    <n v="0"/>
    <n v="0"/>
    <n v="0"/>
    <n v="0"/>
    <n v="97240000"/>
    <n v="0"/>
    <n v="81"/>
    <n v="69"/>
    <n v="2017106"/>
    <n v="0"/>
    <m/>
    <m/>
    <m/>
    <m/>
    <m/>
    <m/>
    <x v="4"/>
    <n v="1"/>
    <s v="DERECHOS DE TRÁNSITO "/>
    <x v="0"/>
    <x v="0"/>
    <n v="97240000"/>
    <x v="0"/>
    <x v="0"/>
  </r>
  <r>
    <x v="2"/>
    <x v="289"/>
    <x v="48"/>
    <x v="18"/>
    <x v="0"/>
    <x v="6"/>
    <s v="01-PRESTACIÓN DE SERVICIOS APOYO A LA GESTIÓN"/>
    <x v="14"/>
    <s v="PE-1"/>
    <s v="(infraestructura.oficios) José Roberto Galvis"/>
    <x v="242"/>
    <x v="26"/>
    <x v="26"/>
    <x v="11"/>
    <x v="18"/>
    <x v="9"/>
    <x v="16"/>
    <n v="61182000"/>
    <m/>
    <m/>
    <x v="189"/>
    <n v="61182000"/>
    <n v="0"/>
    <s v="SE ACTUALIZA LINEA X SOLICITUD MEMO SPS-48953-7/ABRIL/2017"/>
    <n v="790"/>
    <d v="2017-02-28T00:00:00"/>
    <n v="61182000"/>
    <m/>
    <m/>
    <m/>
    <n v="5562000"/>
    <n v="11"/>
    <m/>
    <n v="61182000"/>
    <n v="0"/>
    <s v="JOSE ROBERTO GALVIS RODRIGUEZ"/>
    <n v="1010171081"/>
    <m/>
    <s v="SUBSECRETARIA POLITICA SECTORIAL-DTI"/>
    <s v="APOYO A LA GESTION"/>
    <n v="61182000"/>
    <n v="0"/>
    <n v="0"/>
    <n v="61182000"/>
    <n v="0"/>
    <n v="0"/>
    <n v="0"/>
    <n v="0"/>
    <n v="0"/>
    <n v="0"/>
    <n v="0"/>
    <n v="0"/>
    <n v="0"/>
    <n v="61182000"/>
    <n v="0"/>
    <n v="198"/>
    <n v="203"/>
    <n v="2017612"/>
    <m/>
    <m/>
    <m/>
    <m/>
    <m/>
    <m/>
    <m/>
    <x v="4"/>
    <n v="1"/>
    <s v="DERECHOS DE TRÁNSITO "/>
    <x v="0"/>
    <x v="0"/>
    <n v="61182000"/>
    <x v="0"/>
    <x v="0"/>
  </r>
  <r>
    <x v="2"/>
    <x v="290"/>
    <x v="48"/>
    <x v="18"/>
    <x v="0"/>
    <x v="6"/>
    <s v="01-PRESTACIÓN DE SERVICIOS APOYO A LA GESTIÓN"/>
    <x v="14"/>
    <s v="PE-3"/>
    <s v="(modelación) Cristian Quintero"/>
    <x v="243"/>
    <x v="26"/>
    <x v="26"/>
    <x v="9"/>
    <x v="18"/>
    <x v="9"/>
    <x v="26"/>
    <n v="64800000"/>
    <m/>
    <m/>
    <x v="190"/>
    <n v="64800000"/>
    <n v="0"/>
    <m/>
    <n v="465"/>
    <d v="2017-02-14T00:00:00"/>
    <n v="64800000"/>
    <m/>
    <m/>
    <m/>
    <n v="7200000"/>
    <n v="9"/>
    <m/>
    <n v="64800000"/>
    <n v="0"/>
    <s v="CRISTIAN MIGUEL QUINTERO PEREZ"/>
    <n v="1057571326"/>
    <m/>
    <s v="SUBSECRETARIA POLITICA SECTORIAL-DTI"/>
    <s v="MODELACION"/>
    <n v="64800000"/>
    <n v="0"/>
    <n v="0"/>
    <n v="64800000"/>
    <n v="0"/>
    <n v="0"/>
    <n v="0"/>
    <n v="0"/>
    <n v="0"/>
    <n v="0"/>
    <n v="0"/>
    <n v="0"/>
    <n v="0"/>
    <n v="64800000"/>
    <n v="0"/>
    <n v="139"/>
    <n v="140"/>
    <n v="2017338"/>
    <m/>
    <m/>
    <m/>
    <m/>
    <m/>
    <m/>
    <m/>
    <x v="4"/>
    <n v="1"/>
    <s v="DERECHOS DE TRÁNSITO "/>
    <x v="0"/>
    <x v="0"/>
    <n v="64800000"/>
    <x v="0"/>
    <x v="0"/>
  </r>
  <r>
    <x v="2"/>
    <x v="291"/>
    <x v="48"/>
    <x v="18"/>
    <x v="0"/>
    <x v="6"/>
    <s v="01-PRESTACIÓN DE SERVICIOS APOYO A LA GESTIÓN"/>
    <x v="14"/>
    <s v="P-3"/>
    <s v="(modelación) Daniel Felipe López"/>
    <x v="244"/>
    <x v="28"/>
    <x v="28"/>
    <x v="9"/>
    <x v="18"/>
    <x v="9"/>
    <x v="26"/>
    <n v="41850000"/>
    <m/>
    <m/>
    <x v="158"/>
    <n v="41850000"/>
    <n v="0"/>
    <s v="MODIFICAICONES SEGÚN MEMO SPS-33713/8MAR/17"/>
    <n v="824"/>
    <d v="2017-03-02T00:00:00"/>
    <n v="41850000"/>
    <m/>
    <m/>
    <m/>
    <n v="4650000"/>
    <n v="9"/>
    <m/>
    <n v="41850000"/>
    <n v="0"/>
    <s v="DANIEL FELIPE LOPEZ VELASQUEZ"/>
    <n v="1032452329"/>
    <m/>
    <s v="SUBSECRETARIA POLITICA SECTORIAL-DTI"/>
    <s v="MODELACION"/>
    <n v="41850000"/>
    <n v="0"/>
    <n v="0"/>
    <n v="41850000"/>
    <n v="0"/>
    <n v="0"/>
    <n v="0"/>
    <n v="0"/>
    <n v="0"/>
    <n v="0"/>
    <n v="0"/>
    <n v="0"/>
    <n v="0"/>
    <n v="41850000"/>
    <n v="0"/>
    <n v="218"/>
    <n v="178"/>
    <n v="2017556"/>
    <m/>
    <m/>
    <m/>
    <m/>
    <m/>
    <m/>
    <m/>
    <x v="4"/>
    <n v="1"/>
    <s v="DERECHOS DE TRÁNSITO "/>
    <x v="0"/>
    <x v="0"/>
    <n v="41850000"/>
    <x v="0"/>
    <x v="0"/>
  </r>
  <r>
    <x v="2"/>
    <x v="292"/>
    <x v="48"/>
    <x v="18"/>
    <x v="0"/>
    <x v="6"/>
    <s v="01-PRESTACIÓN DE SERVICIOS APOYO A LA GESTIÓN"/>
    <x v="14"/>
    <s v="P-1"/>
    <s v="(modelación) Daniela Gutiérrez"/>
    <x v="245"/>
    <x v="28"/>
    <x v="28"/>
    <x v="9"/>
    <x v="18"/>
    <x v="9"/>
    <x v="26"/>
    <n v="29700000"/>
    <m/>
    <m/>
    <x v="191"/>
    <n v="29700000"/>
    <n v="0"/>
    <s v="MODIFICAICONES SEGÚN MEMO SPS-33713/8MAR/17"/>
    <n v="823"/>
    <d v="2017-03-02T00:00:00"/>
    <n v="29700000"/>
    <m/>
    <m/>
    <m/>
    <n v="3300000"/>
    <n v="9"/>
    <m/>
    <n v="29700000"/>
    <n v="0"/>
    <s v="DANIELA GUTIERREZ RODRIGUEZ"/>
    <n v="1032424789"/>
    <m/>
    <s v="SUBSECRETARIA POLITICA SECTORIAL-DTI"/>
    <s v="MODELACION"/>
    <n v="29700000"/>
    <n v="0"/>
    <n v="0"/>
    <n v="29700000"/>
    <n v="0"/>
    <n v="0"/>
    <n v="0"/>
    <n v="0"/>
    <n v="0"/>
    <n v="0"/>
    <n v="0"/>
    <n v="0"/>
    <n v="0"/>
    <n v="29700000"/>
    <n v="0"/>
    <n v="217"/>
    <n v="181"/>
    <n v="2017589"/>
    <m/>
    <m/>
    <m/>
    <m/>
    <m/>
    <m/>
    <m/>
    <x v="4"/>
    <n v="1"/>
    <s v="DERECHOS DE TRÁNSITO "/>
    <x v="0"/>
    <x v="0"/>
    <n v="29700000"/>
    <x v="0"/>
    <x v="0"/>
  </r>
  <r>
    <x v="2"/>
    <x v="293"/>
    <x v="48"/>
    <x v="21"/>
    <x v="0"/>
    <x v="6"/>
    <s v="90-PARQUE ITINERANTE EN SEGURIDAD VIAL"/>
    <x v="14"/>
    <s v="A-2"/>
    <s v="(parque itinerante) (NUEVO)"/>
    <x v="246"/>
    <x v="13"/>
    <x v="87"/>
    <x v="9"/>
    <x v="18"/>
    <x v="9"/>
    <x v="24"/>
    <n v="18000000"/>
    <m/>
    <m/>
    <x v="102"/>
    <n v="0"/>
    <n v="18000000"/>
    <m/>
    <m/>
    <m/>
    <m/>
    <m/>
    <m/>
    <m/>
    <m/>
    <m/>
    <m/>
    <n v="0"/>
    <n v="18000000"/>
    <m/>
    <m/>
    <m/>
    <m/>
    <m/>
    <n v="0"/>
    <n v="0"/>
    <n v="0"/>
    <n v="0"/>
    <n v="0"/>
    <n v="0"/>
    <n v="0"/>
    <n v="0"/>
    <n v="0"/>
    <n v="0"/>
    <n v="0"/>
    <n v="0"/>
    <n v="0"/>
    <n v="0"/>
    <n v="18000000"/>
    <m/>
    <m/>
    <m/>
    <m/>
    <m/>
    <m/>
    <m/>
    <m/>
    <m/>
    <m/>
    <x v="4"/>
    <n v="1"/>
    <s v="DERECHOS DE TRÁNSITO "/>
    <x v="0"/>
    <x v="0"/>
    <n v="18000000"/>
    <x v="0"/>
    <x v="0"/>
  </r>
  <r>
    <x v="2"/>
    <x v="294"/>
    <x v="48"/>
    <x v="21"/>
    <x v="0"/>
    <x v="6"/>
    <s v="90-PARQUE ITINERANTE EN SEGURIDAD VIAL"/>
    <x v="14"/>
    <s v="A-2"/>
    <s v="(parque itinerante) (NUEVO)"/>
    <x v="246"/>
    <x v="13"/>
    <x v="87"/>
    <x v="9"/>
    <x v="18"/>
    <x v="9"/>
    <x v="24"/>
    <n v="18000000"/>
    <m/>
    <m/>
    <x v="102"/>
    <n v="0"/>
    <n v="18000000"/>
    <m/>
    <m/>
    <m/>
    <m/>
    <m/>
    <m/>
    <m/>
    <m/>
    <m/>
    <m/>
    <n v="0"/>
    <n v="18000000"/>
    <m/>
    <m/>
    <m/>
    <m/>
    <m/>
    <n v="0"/>
    <n v="0"/>
    <n v="0"/>
    <n v="0"/>
    <n v="0"/>
    <n v="0"/>
    <n v="0"/>
    <n v="0"/>
    <n v="0"/>
    <n v="0"/>
    <n v="0"/>
    <n v="0"/>
    <n v="0"/>
    <n v="0"/>
    <n v="18000000"/>
    <m/>
    <m/>
    <m/>
    <m/>
    <m/>
    <m/>
    <m/>
    <m/>
    <m/>
    <m/>
    <x v="4"/>
    <n v="1"/>
    <s v="DERECHOS DE TRÁNSITO "/>
    <x v="0"/>
    <x v="0"/>
    <n v="18000000"/>
    <x v="0"/>
    <x v="0"/>
  </r>
  <r>
    <x v="2"/>
    <x v="295"/>
    <x v="48"/>
    <x v="21"/>
    <x v="0"/>
    <x v="6"/>
    <s v="91-PEATONES"/>
    <x v="14"/>
    <s v="P-4"/>
    <s v="CARLOS LAVERDE "/>
    <x v="247"/>
    <x v="49"/>
    <x v="15"/>
    <x v="2"/>
    <x v="18"/>
    <x v="9"/>
    <x v="22"/>
    <n v="61182000"/>
    <m/>
    <n v="12005000"/>
    <x v="192"/>
    <n v="0"/>
    <n v="49177000"/>
    <s v="MODIFICAICONES SEGÚN MEMO SPS-33713/8MAR/17_x000a_DISMINUYE Y ACTUALIZAN LINEA X MEMO SPS-44846 29/MAR/2017_x000a_SE ACTUALIZA LINEA X SOLICITUD MEMO SPS-57340-21/ABRIL/2017"/>
    <n v="1423"/>
    <d v="2017-04-27T00:00:00"/>
    <n v="49177000"/>
    <m/>
    <m/>
    <m/>
    <n v="4917700"/>
    <n v="10"/>
    <m/>
    <n v="49177000"/>
    <n v="0"/>
    <s v="CARLOS ERNESTO LAVERDE LOPEZ"/>
    <n v="75106028"/>
    <m/>
    <s v="DTI"/>
    <s v="PEATONES"/>
    <n v="0"/>
    <n v="0"/>
    <n v="0"/>
    <n v="0"/>
    <n v="0"/>
    <n v="0"/>
    <n v="0"/>
    <n v="0"/>
    <n v="0"/>
    <n v="0"/>
    <n v="0"/>
    <n v="0"/>
    <n v="0"/>
    <n v="0"/>
    <n v="49177000"/>
    <m/>
    <m/>
    <m/>
    <n v="0"/>
    <m/>
    <m/>
    <m/>
    <m/>
    <m/>
    <m/>
    <x v="4"/>
    <n v="1"/>
    <s v="DERECHOS DE TRÁNSITO "/>
    <x v="0"/>
    <x v="0"/>
    <n v="49177000"/>
    <x v="0"/>
    <x v="0"/>
  </r>
  <r>
    <x v="2"/>
    <x v="296"/>
    <x v="48"/>
    <x v="21"/>
    <x v="0"/>
    <x v="6"/>
    <s v="91-PEATONES"/>
    <x v="14"/>
    <s v="P-4"/>
    <s v="(peatones) Francisco Javier Victoria 1"/>
    <x v="248"/>
    <x v="28"/>
    <x v="28"/>
    <x v="3"/>
    <x v="18"/>
    <x v="9"/>
    <x v="22"/>
    <n v="29670000"/>
    <m/>
    <m/>
    <x v="193"/>
    <n v="29670000"/>
    <n v="0"/>
    <s v="MODIFICAICONES SEGÚN MEMO SPS-33713/8MAR/17"/>
    <n v="943"/>
    <d v="2017-03-13T00:00:00"/>
    <n v="29670000"/>
    <m/>
    <m/>
    <m/>
    <n v="4945000"/>
    <s v="6 meses"/>
    <m/>
    <n v="29670000"/>
    <n v="0"/>
    <s v="FRANCISCO JAVIER VICTORIA JARAMILLO "/>
    <n v="1032440890"/>
    <m/>
    <s v="SUBSECRETARIA POLITICA SECTORIAL-DTI"/>
    <s v="PEATONES"/>
    <n v="29670000"/>
    <n v="0"/>
    <n v="0"/>
    <n v="29670000"/>
    <n v="0"/>
    <n v="0"/>
    <n v="0"/>
    <n v="0"/>
    <n v="0"/>
    <n v="0"/>
    <n v="0"/>
    <n v="0"/>
    <n v="0"/>
    <n v="29670000"/>
    <n v="0"/>
    <n v="262"/>
    <n v="242"/>
    <n v="2017724"/>
    <m/>
    <m/>
    <m/>
    <m/>
    <m/>
    <m/>
    <m/>
    <x v="4"/>
    <n v="1"/>
    <s v="DERECHOS DE TRÁNSITO "/>
    <x v="0"/>
    <x v="0"/>
    <n v="29670000"/>
    <x v="0"/>
    <x v="0"/>
  </r>
  <r>
    <x v="2"/>
    <x v="297"/>
    <x v="48"/>
    <x v="21"/>
    <x v="0"/>
    <x v="6"/>
    <s v="91-PEATONES"/>
    <x v="14"/>
    <s v="PE-1"/>
    <s v="(peatones) Francisco Javier Victoria 2"/>
    <x v="249"/>
    <x v="76"/>
    <x v="88"/>
    <x v="4"/>
    <x v="18"/>
    <x v="9"/>
    <x v="22"/>
    <n v="28500000"/>
    <m/>
    <m/>
    <x v="194"/>
    <n v="0"/>
    <n v="28500000"/>
    <s v="MODIFICAICONES SEGÚN MEMO SPS-33713/8MAR/17"/>
    <m/>
    <m/>
    <m/>
    <m/>
    <m/>
    <m/>
    <m/>
    <m/>
    <m/>
    <n v="0"/>
    <n v="28500000"/>
    <m/>
    <m/>
    <m/>
    <m/>
    <m/>
    <n v="0"/>
    <n v="0"/>
    <n v="0"/>
    <n v="0"/>
    <n v="0"/>
    <n v="0"/>
    <n v="0"/>
    <n v="0"/>
    <n v="0"/>
    <n v="0"/>
    <n v="0"/>
    <n v="0"/>
    <n v="0"/>
    <n v="0"/>
    <n v="28500000"/>
    <n v="97"/>
    <n v="55"/>
    <n v="201695"/>
    <m/>
    <m/>
    <m/>
    <m/>
    <m/>
    <m/>
    <m/>
    <x v="4"/>
    <n v="1"/>
    <s v="DERECHOS DE TRÁNSITO "/>
    <x v="0"/>
    <x v="0"/>
    <n v="28500000"/>
    <x v="0"/>
    <x v="0"/>
  </r>
  <r>
    <x v="2"/>
    <x v="298"/>
    <x v="48"/>
    <x v="21"/>
    <x v="0"/>
    <x v="6"/>
    <s v="91-PEATONES"/>
    <x v="14"/>
    <s v="PE-1"/>
    <s v="(peatones) Tatiana Bernal"/>
    <x v="250"/>
    <x v="26"/>
    <x v="26"/>
    <x v="1"/>
    <x v="18"/>
    <x v="9"/>
    <x v="22"/>
    <n v="68400000"/>
    <m/>
    <n v="2400000"/>
    <x v="61"/>
    <n v="66000000"/>
    <n v="0"/>
    <s v="DISMINUYEN LINEA SEGÚN MEMO SPS-33713/8MAR/17"/>
    <n v="289"/>
    <d v="2017-02-13T00:00:00"/>
    <n v="66000000"/>
    <m/>
    <m/>
    <m/>
    <n v="6000000"/>
    <n v="11"/>
    <m/>
    <n v="66000000"/>
    <n v="0"/>
    <s v="TATIANA BERNAL CARDOZO"/>
    <n v="1026265258"/>
    <m/>
    <s v="SUBSECRETARIA POLITICA SECTORIAL-DTI"/>
    <s v="PEATONES"/>
    <n v="66000000"/>
    <n v="0"/>
    <n v="66000000"/>
    <n v="0"/>
    <n v="0"/>
    <n v="0"/>
    <n v="0"/>
    <n v="0"/>
    <n v="0"/>
    <n v="0"/>
    <n v="0"/>
    <n v="0"/>
    <n v="0"/>
    <n v="66000000"/>
    <n v="0"/>
    <n v="130"/>
    <n v="119"/>
    <n v="2017249"/>
    <m/>
    <m/>
    <m/>
    <m/>
    <m/>
    <m/>
    <m/>
    <x v="4"/>
    <n v="1"/>
    <s v="DERECHOS DE TRÁNSITO "/>
    <x v="0"/>
    <x v="0"/>
    <n v="66000000"/>
    <x v="0"/>
    <x v="0"/>
  </r>
  <r>
    <x v="2"/>
    <x v="299"/>
    <x v="48"/>
    <x v="18"/>
    <x v="0"/>
    <x v="6"/>
    <s v="82-SEGUIMIENTO SITP"/>
    <x v="14"/>
    <s v="PE-2"/>
    <s v="(SITP) Dubán Mestizo"/>
    <x v="251"/>
    <x v="56"/>
    <x v="55"/>
    <x v="11"/>
    <x v="18"/>
    <x v="9"/>
    <x v="16"/>
    <n v="71500000"/>
    <m/>
    <m/>
    <x v="171"/>
    <n v="67188000"/>
    <n v="4312000"/>
    <s v="MODIFICAICONES SEGÚN MEMO SPS-33713/8MAR/17"/>
    <n v="1229"/>
    <d v="2017-03-29T00:00:00"/>
    <n v="67188000"/>
    <m/>
    <m/>
    <m/>
    <n v="6108000"/>
    <n v="11"/>
    <m/>
    <n v="67188000"/>
    <n v="4312000"/>
    <s v="ANGELA ROCIO MENDOZA RINCON"/>
    <n v="1049620653"/>
    <m/>
    <s v="SUBSECRETARIA POLITICA SECTORIAL-DTI"/>
    <s v="SEGUIMIENTO SITP"/>
    <n v="67188000"/>
    <n v="0"/>
    <n v="0"/>
    <n v="0"/>
    <n v="67188000"/>
    <n v="0"/>
    <n v="0"/>
    <n v="0"/>
    <n v="0"/>
    <n v="0"/>
    <n v="0"/>
    <n v="0"/>
    <n v="0"/>
    <n v="67188000"/>
    <n v="4312000"/>
    <n v="378"/>
    <n v="382"/>
    <n v="2017989"/>
    <m/>
    <m/>
    <m/>
    <m/>
    <m/>
    <m/>
    <m/>
    <x v="4"/>
    <n v="1"/>
    <s v="DERECHOS DE TRÁNSITO "/>
    <x v="0"/>
    <x v="0"/>
    <n v="71500000"/>
    <x v="0"/>
    <x v="0"/>
  </r>
  <r>
    <x v="2"/>
    <x v="300"/>
    <x v="48"/>
    <x v="18"/>
    <x v="0"/>
    <x v="6"/>
    <s v="82-SEGUIMIENTO SITP"/>
    <x v="14"/>
    <s v="P-2"/>
    <s v="(SITP, carga) Mónica Otálora 1"/>
    <x v="252"/>
    <x v="75"/>
    <x v="86"/>
    <x v="16"/>
    <x v="18"/>
    <x v="9"/>
    <x v="16"/>
    <n v="12180000"/>
    <n v="16240000"/>
    <m/>
    <x v="195"/>
    <n v="28420000"/>
    <n v="0"/>
    <s v="DISMINUYEN Y MODIFICAN LINEA SEGÚN MEMO SPS-33713/8MAR/17"/>
    <n v="944"/>
    <d v="2017-03-13T00:00:00"/>
    <n v="28420000"/>
    <m/>
    <m/>
    <m/>
    <n v="4060000"/>
    <n v="7"/>
    <m/>
    <n v="28420000"/>
    <n v="0"/>
    <s v="Mónica Andrea Otálora Montengro "/>
    <n v="1032396242"/>
    <m/>
    <s v="SUBSECRETARIA POLITICA SECTORIAL-DTI"/>
    <s v="APOYO A LA GESTION"/>
    <n v="28420000"/>
    <n v="0"/>
    <n v="0"/>
    <n v="28420000"/>
    <n v="0"/>
    <n v="0"/>
    <n v="0"/>
    <n v="0"/>
    <n v="0"/>
    <n v="0"/>
    <n v="0"/>
    <n v="0"/>
    <n v="0"/>
    <n v="28420000"/>
    <n v="0"/>
    <n v="264"/>
    <n v="229"/>
    <n v="2017666"/>
    <m/>
    <m/>
    <m/>
    <m/>
    <m/>
    <m/>
    <m/>
    <x v="4"/>
    <n v="1"/>
    <s v="DERECHOS DE TRÁNSITO "/>
    <x v="0"/>
    <x v="0"/>
    <n v="28420000"/>
    <x v="0"/>
    <x v="0"/>
  </r>
  <r>
    <x v="2"/>
    <x v="301"/>
    <x v="48"/>
    <x v="18"/>
    <x v="0"/>
    <x v="6"/>
    <s v="82-SEGUIMIENTO SITP"/>
    <x v="14"/>
    <s v="PE-1"/>
    <s v="(SITP, carga) Mónica Otálora 2"/>
    <x v="253"/>
    <x v="77"/>
    <x v="89"/>
    <x v="0"/>
    <x v="18"/>
    <x v="9"/>
    <x v="16"/>
    <n v="45600000"/>
    <m/>
    <m/>
    <x v="196"/>
    <n v="0"/>
    <n v="45600000"/>
    <s v="MODIFICAICONES SEGÚN MEMO SPS-33713/8MAR/17"/>
    <m/>
    <m/>
    <m/>
    <m/>
    <m/>
    <m/>
    <m/>
    <m/>
    <m/>
    <n v="0"/>
    <n v="45600000"/>
    <m/>
    <m/>
    <m/>
    <m/>
    <m/>
    <n v="0"/>
    <n v="0"/>
    <n v="0"/>
    <n v="0"/>
    <n v="0"/>
    <n v="0"/>
    <n v="0"/>
    <n v="0"/>
    <n v="0"/>
    <n v="0"/>
    <n v="0"/>
    <n v="0"/>
    <n v="0"/>
    <n v="0"/>
    <n v="45600000"/>
    <m/>
    <m/>
    <m/>
    <m/>
    <m/>
    <m/>
    <m/>
    <m/>
    <m/>
    <m/>
    <x v="4"/>
    <n v="1"/>
    <s v="DERECHOS DE TRÁNSITO "/>
    <x v="0"/>
    <x v="0"/>
    <n v="45600000"/>
    <x v="0"/>
    <x v="0"/>
  </r>
  <r>
    <x v="2"/>
    <x v="302"/>
    <x v="48"/>
    <x v="18"/>
    <x v="0"/>
    <x v="6"/>
    <s v="ASPECTOS SOCIALES"/>
    <x v="14"/>
    <s v="P-5"/>
    <s v="(social 3ros afectados) (NUEVO) Ángela Patricia Castellanos Bothía, N.C. Carlos Andrés Guío"/>
    <x v="254"/>
    <x v="26"/>
    <x v="26"/>
    <x v="9"/>
    <x v="18"/>
    <x v="9"/>
    <x v="16"/>
    <n v="49815000"/>
    <m/>
    <m/>
    <x v="197"/>
    <n v="49815000"/>
    <n v="0"/>
    <s v="MODIFICAICONES SEGÚN MEMO SPS-33713/8MAR/17"/>
    <n v="752"/>
    <d v="2017-02-23T00:00:00"/>
    <n v="49815000"/>
    <m/>
    <m/>
    <m/>
    <n v="5535000"/>
    <n v="9"/>
    <m/>
    <n v="49815000"/>
    <n v="0"/>
    <s v="ANGELA PATRICIA CASTELLANOS BOTHIA"/>
    <n v="35534542"/>
    <m/>
    <s v="SUBSECRETARIA POLITICA SECTORIAL-DTI"/>
    <s v="ASPECTOS SOCIALES"/>
    <n v="49815000"/>
    <n v="0"/>
    <n v="0"/>
    <n v="49815000"/>
    <n v="0"/>
    <n v="0"/>
    <n v="0"/>
    <n v="0"/>
    <n v="0"/>
    <n v="0"/>
    <n v="0"/>
    <n v="0"/>
    <n v="0"/>
    <n v="49815000"/>
    <n v="0"/>
    <n v="184"/>
    <n v="191"/>
    <n v="2017600"/>
    <m/>
    <m/>
    <m/>
    <m/>
    <m/>
    <m/>
    <m/>
    <x v="4"/>
    <n v="1"/>
    <s v="DERECHOS DE TRÁNSITO "/>
    <x v="0"/>
    <x v="0"/>
    <n v="49815000"/>
    <x v="0"/>
    <x v="0"/>
  </r>
  <r>
    <x v="2"/>
    <x v="303"/>
    <x v="48"/>
    <x v="18"/>
    <x v="0"/>
    <x v="6"/>
    <s v="ASPECTOS SOCIALES"/>
    <x v="14"/>
    <s v="P-5"/>
    <s v="(social 3ros afectados) (NUEVO) N.C. Nohora Linares"/>
    <x v="255"/>
    <x v="72"/>
    <x v="83"/>
    <x v="9"/>
    <x v="18"/>
    <x v="9"/>
    <x v="16"/>
    <n v="49815000"/>
    <m/>
    <n v="21940000"/>
    <x v="198"/>
    <n v="0"/>
    <n v="27875000"/>
    <s v="AUMENTAN Y MODIFICAN LINEA SEGÚN MEMO SPS-33713/8MAR/17_x000a_SE ACTUALIZA LINEA X SOLICITUD MEMO SPS-57340-21/ABRIL/2017"/>
    <m/>
    <m/>
    <m/>
    <m/>
    <m/>
    <m/>
    <m/>
    <m/>
    <m/>
    <n v="0"/>
    <n v="27875000"/>
    <m/>
    <m/>
    <m/>
    <m/>
    <m/>
    <n v="0"/>
    <n v="0"/>
    <n v="0"/>
    <n v="0"/>
    <n v="0"/>
    <n v="0"/>
    <n v="0"/>
    <n v="0"/>
    <n v="0"/>
    <n v="0"/>
    <n v="0"/>
    <n v="0"/>
    <n v="0"/>
    <n v="0"/>
    <n v="27875000"/>
    <m/>
    <m/>
    <m/>
    <m/>
    <m/>
    <m/>
    <m/>
    <m/>
    <m/>
    <m/>
    <x v="4"/>
    <n v="1"/>
    <s v="DERECHOS DE TRÁNSITO "/>
    <x v="0"/>
    <x v="0"/>
    <n v="27875000"/>
    <x v="0"/>
    <x v="0"/>
  </r>
  <r>
    <x v="2"/>
    <x v="304"/>
    <x v="48"/>
    <x v="19"/>
    <x v="0"/>
    <x v="6"/>
    <s v="01-PRESTACIÓN DE SERVICIOS APOYO A LA GESTIÓN"/>
    <x v="14"/>
    <s v="SUPERIOR  _x000a_PE-7"/>
    <s v="(social) BRITTANY NIKOLE MONTGOMERY"/>
    <x v="233"/>
    <x v="69"/>
    <x v="78"/>
    <x v="11"/>
    <x v="18"/>
    <x v="9"/>
    <x v="17"/>
    <n v="50058000"/>
    <m/>
    <n v="14500000"/>
    <x v="199"/>
    <n v="34680000"/>
    <n v="878000"/>
    <s v="DISMINUYEN LINEA SEGÚN MEMO SPS-33713/8MAR/17"/>
    <n v="526"/>
    <d v="2017-02-24T00:00:00"/>
    <n v="34680000"/>
    <m/>
    <m/>
    <m/>
    <n v="13470000"/>
    <n v="11"/>
    <m/>
    <n v="34680000"/>
    <n v="878000"/>
    <s v="BRITTANY NIKOLE MONTGOMERY"/>
    <n v="666285"/>
    <s v="INCLUYE LINEA 42"/>
    <s v="SUBSECRETARIA POLITICA SECTORIAL-DTI"/>
    <s v="APOYO A LA GESTION"/>
    <n v="34680000"/>
    <n v="0"/>
    <n v="34680000"/>
    <n v="0"/>
    <n v="0"/>
    <n v="0"/>
    <n v="0"/>
    <n v="0"/>
    <n v="0"/>
    <n v="0"/>
    <n v="0"/>
    <n v="0"/>
    <n v="0"/>
    <n v="34680000"/>
    <n v="878000"/>
    <n v="183"/>
    <n v="122"/>
    <n v="2017268"/>
    <n v="0"/>
    <m/>
    <m/>
    <m/>
    <m/>
    <m/>
    <m/>
    <x v="4"/>
    <n v="1"/>
    <s v="DERECHOS DE TRÁNSITO "/>
    <x v="0"/>
    <x v="0"/>
    <n v="35558000"/>
    <x v="0"/>
    <x v="0"/>
  </r>
  <r>
    <x v="2"/>
    <x v="305"/>
    <x v="48"/>
    <x v="21"/>
    <x v="0"/>
    <x v="6"/>
    <s v="ASPECTOS SOCIALES"/>
    <x v="14"/>
    <s v="PE-2"/>
    <s v="(social) Claudia Gamboa"/>
    <x v="256"/>
    <x v="78"/>
    <x v="90"/>
    <x v="2"/>
    <x v="18"/>
    <x v="9"/>
    <x v="22"/>
    <n v="77770000"/>
    <m/>
    <n v="1028500"/>
    <x v="200"/>
    <n v="0"/>
    <n v="76741500"/>
    <s v="MODIFICAICONES SEGÚN MEMO SPS-33713/8MAR/17_x000a_DISMINUYEN Y ACTUALIZAN LINEA X MEMO SPS-44846 29/MAR/2017_x000a_SE ACTUALIZA LINEA X SOLICITUD MEMO SPS-48953-7/ABRIL/2017_x000a_SE ACTUALIZA LINEA X SOLICITUD MEMO SPS-57340-21/ABRIL/2017"/>
    <m/>
    <m/>
    <m/>
    <m/>
    <m/>
    <m/>
    <m/>
    <m/>
    <m/>
    <n v="0"/>
    <n v="76741500"/>
    <m/>
    <m/>
    <m/>
    <m/>
    <m/>
    <n v="0"/>
    <n v="0"/>
    <n v="0"/>
    <n v="0"/>
    <n v="0"/>
    <n v="0"/>
    <n v="0"/>
    <n v="0"/>
    <n v="0"/>
    <n v="0"/>
    <n v="0"/>
    <n v="0"/>
    <n v="0"/>
    <n v="0"/>
    <n v="76741500"/>
    <m/>
    <m/>
    <m/>
    <m/>
    <m/>
    <m/>
    <m/>
    <m/>
    <m/>
    <m/>
    <x v="4"/>
    <n v="1"/>
    <s v="DERECHOS DE TRÁNSITO "/>
    <x v="0"/>
    <x v="0"/>
    <n v="76741500"/>
    <x v="0"/>
    <x v="0"/>
  </r>
  <r>
    <x v="2"/>
    <x v="306"/>
    <x v="48"/>
    <x v="18"/>
    <x v="0"/>
    <x v="6"/>
    <s v="81-TAXIS"/>
    <x v="14"/>
    <s v="P-2"/>
    <s v="(TPI) (NUEVO) Miguel Hoyos 1"/>
    <x v="257"/>
    <x v="26"/>
    <x v="26"/>
    <x v="5"/>
    <x v="18"/>
    <x v="9"/>
    <x v="27"/>
    <n v="15060000"/>
    <m/>
    <m/>
    <x v="201"/>
    <n v="15060000"/>
    <n v="0"/>
    <m/>
    <n v="261"/>
    <d v="2017-02-09T00:00:00"/>
    <n v="15060000"/>
    <m/>
    <m/>
    <m/>
    <n v="3765000"/>
    <n v="4"/>
    <m/>
    <n v="15060000"/>
    <n v="0"/>
    <s v="MIGUEL DARIO HOYOS RUIZ"/>
    <n v="1032436203"/>
    <m/>
    <s v="SUBSECRETARIA POLITICA SECTORIAL-DTI"/>
    <s v="PEATONES"/>
    <n v="15060000"/>
    <n v="0"/>
    <n v="15060000"/>
    <n v="0"/>
    <n v="0"/>
    <n v="0"/>
    <n v="0"/>
    <n v="0"/>
    <n v="0"/>
    <n v="0"/>
    <n v="0"/>
    <n v="0"/>
    <n v="0"/>
    <n v="15060000"/>
    <n v="0"/>
    <n v="114"/>
    <n v="102"/>
    <n v="2017173"/>
    <m/>
    <m/>
    <m/>
    <m/>
    <m/>
    <m/>
    <m/>
    <x v="4"/>
    <n v="1"/>
    <s v="DERECHOS DE TRÁNSITO "/>
    <x v="0"/>
    <x v="0"/>
    <n v="15060000"/>
    <x v="0"/>
    <x v="0"/>
  </r>
  <r>
    <x v="2"/>
    <x v="307"/>
    <x v="48"/>
    <x v="18"/>
    <x v="0"/>
    <x v="6"/>
    <s v="81-TAXIS"/>
    <x v="14"/>
    <s v="PE-1"/>
    <s v="(TPI) (NUEVO) Miguel Hoyos 2"/>
    <x v="258"/>
    <x v="79"/>
    <x v="91"/>
    <x v="16"/>
    <x v="18"/>
    <x v="9"/>
    <x v="27"/>
    <n v="38934000"/>
    <m/>
    <m/>
    <x v="202"/>
    <n v="0"/>
    <n v="38934000"/>
    <s v="MODIFICAICONES SEGÚN MEMO SPS-33713/8MAR/17"/>
    <m/>
    <m/>
    <m/>
    <m/>
    <m/>
    <m/>
    <m/>
    <m/>
    <m/>
    <n v="0"/>
    <n v="38934000"/>
    <m/>
    <m/>
    <m/>
    <m/>
    <m/>
    <n v="0"/>
    <n v="0"/>
    <n v="0"/>
    <n v="0"/>
    <n v="0"/>
    <n v="0"/>
    <n v="0"/>
    <n v="0"/>
    <n v="0"/>
    <n v="0"/>
    <n v="0"/>
    <n v="0"/>
    <n v="0"/>
    <n v="0"/>
    <n v="38934000"/>
    <m/>
    <m/>
    <m/>
    <m/>
    <m/>
    <m/>
    <m/>
    <m/>
    <m/>
    <m/>
    <x v="4"/>
    <n v="1"/>
    <s v="DERECHOS DE TRÁNSITO "/>
    <x v="0"/>
    <x v="0"/>
    <n v="38934000"/>
    <x v="0"/>
    <x v="0"/>
  </r>
  <r>
    <x v="2"/>
    <x v="308"/>
    <x v="48"/>
    <x v="18"/>
    <x v="0"/>
    <x v="6"/>
    <s v="81-TAXIS"/>
    <x v="14"/>
    <s v="P-4"/>
    <s v="(TPI) María Alejandra Pardo 1"/>
    <x v="259"/>
    <x v="28"/>
    <x v="28"/>
    <x v="5"/>
    <x v="18"/>
    <x v="9"/>
    <x v="27"/>
    <n v="20960000"/>
    <m/>
    <m/>
    <x v="203"/>
    <n v="20960000"/>
    <n v="0"/>
    <s v="MODIFICAICONES SEGÚN MEMO SPS-33713/8MAR/17"/>
    <n v="848"/>
    <d v="2017-03-02T00:00:00"/>
    <n v="20960000"/>
    <m/>
    <m/>
    <m/>
    <n v="5240000"/>
    <n v="4"/>
    <m/>
    <n v="20960000"/>
    <n v="0"/>
    <s v="MARIA ALEJANDRA PARDO BAQUERO"/>
    <n v="1019063004"/>
    <m/>
    <s v="SUBSECRETARIA POLITICA SECTORIAL-DTI"/>
    <s v="TAXIS"/>
    <n v="20960000"/>
    <n v="0"/>
    <n v="0"/>
    <n v="20960000"/>
    <n v="0"/>
    <n v="0"/>
    <n v="0"/>
    <n v="0"/>
    <n v="0"/>
    <n v="0"/>
    <n v="0"/>
    <n v="0"/>
    <n v="0"/>
    <n v="20960000"/>
    <n v="0"/>
    <n v="226"/>
    <n v="173"/>
    <n v="2017516"/>
    <m/>
    <m/>
    <m/>
    <m/>
    <m/>
    <m/>
    <m/>
    <x v="4"/>
    <n v="1"/>
    <s v="DERECHOS DE TRÁNSITO "/>
    <x v="0"/>
    <x v="0"/>
    <n v="20960000"/>
    <x v="0"/>
    <x v="0"/>
  </r>
  <r>
    <x v="2"/>
    <x v="309"/>
    <x v="48"/>
    <x v="18"/>
    <x v="0"/>
    <x v="6"/>
    <s v="81-TAXIS"/>
    <x v="14"/>
    <s v="PE-1"/>
    <s v="(TPI) María Alejandra Pardo 2"/>
    <x v="260"/>
    <x v="13"/>
    <x v="87"/>
    <x v="16"/>
    <x v="18"/>
    <x v="9"/>
    <x v="27"/>
    <n v="42756000"/>
    <m/>
    <m/>
    <x v="204"/>
    <n v="0"/>
    <n v="42756000"/>
    <s v="MODIFICAICONES SEGÚN MEMO SPS-33713/8MAR/17"/>
    <m/>
    <m/>
    <m/>
    <m/>
    <m/>
    <m/>
    <m/>
    <m/>
    <m/>
    <n v="0"/>
    <n v="42756000"/>
    <m/>
    <m/>
    <m/>
    <m/>
    <m/>
    <n v="0"/>
    <n v="0"/>
    <n v="0"/>
    <n v="0"/>
    <n v="0"/>
    <n v="0"/>
    <n v="0"/>
    <n v="0"/>
    <n v="0"/>
    <n v="0"/>
    <n v="0"/>
    <n v="0"/>
    <n v="0"/>
    <n v="0"/>
    <n v="42756000"/>
    <m/>
    <m/>
    <m/>
    <m/>
    <m/>
    <m/>
    <m/>
    <m/>
    <m/>
    <m/>
    <x v="4"/>
    <n v="1"/>
    <s v="DERECHOS DE TRÁNSITO "/>
    <x v="0"/>
    <x v="0"/>
    <n v="42756000"/>
    <x v="0"/>
    <x v="0"/>
  </r>
  <r>
    <x v="2"/>
    <x v="310"/>
    <x v="48"/>
    <x v="21"/>
    <x v="0"/>
    <x v="6"/>
    <s v="ASPECTOS SOCIALES"/>
    <x v="14"/>
    <s v="PE-1"/>
    <s v="(TPI, cicloparq operativo) (NUEVO)"/>
    <x v="261"/>
    <x v="72"/>
    <x v="83"/>
    <x v="9"/>
    <x v="18"/>
    <x v="9"/>
    <x v="24"/>
    <n v="34700000"/>
    <n v="15358000"/>
    <m/>
    <x v="205"/>
    <n v="0"/>
    <n v="50058000"/>
    <s v="AUMENTAN LINEA SEGÚN MEMO SPS-33713/8MAR/17_x000a_AUMENTAN LINEA X MEMO SPS-44846 29/MAR/2017_x000a_SE ACTUALIZA LINEA X SOLICITUD MEMO SPS-57340-21/ABRIL/2017"/>
    <m/>
    <m/>
    <m/>
    <m/>
    <m/>
    <m/>
    <m/>
    <m/>
    <m/>
    <n v="0"/>
    <n v="50058000"/>
    <m/>
    <m/>
    <m/>
    <m/>
    <m/>
    <n v="0"/>
    <n v="0"/>
    <n v="0"/>
    <n v="0"/>
    <n v="0"/>
    <n v="0"/>
    <n v="0"/>
    <n v="0"/>
    <n v="0"/>
    <n v="0"/>
    <n v="0"/>
    <n v="0"/>
    <n v="0"/>
    <n v="0"/>
    <n v="50058000"/>
    <m/>
    <m/>
    <m/>
    <n v="0"/>
    <m/>
    <m/>
    <m/>
    <m/>
    <m/>
    <m/>
    <x v="4"/>
    <n v="1"/>
    <s v="DERECHOS DE TRÁNSITO "/>
    <x v="0"/>
    <x v="0"/>
    <n v="50058000"/>
    <x v="0"/>
    <x v="0"/>
  </r>
  <r>
    <x v="2"/>
    <x v="311"/>
    <x v="48"/>
    <x v="18"/>
    <x v="0"/>
    <x v="6"/>
    <s v="82-SEGUIMIENTO SITP"/>
    <x v="14"/>
    <s v="PE-1"/>
    <s v="(TPI, SITP) Andrés Felipe Ochoa"/>
    <x v="262"/>
    <x v="75"/>
    <x v="86"/>
    <x v="9"/>
    <x v="18"/>
    <x v="9"/>
    <x v="16"/>
    <n v="51300000"/>
    <n v="5700000"/>
    <m/>
    <x v="169"/>
    <n v="57000000"/>
    <n v="0"/>
    <s v="DISMINUYEN Y MODIFICAN LINEA SEGÚN MEMO SPS-33713/8MAR/17"/>
    <n v="920"/>
    <d v="2017-03-10T00:00:00"/>
    <n v="57000000"/>
    <m/>
    <m/>
    <m/>
    <n v="5700000"/>
    <n v="10"/>
    <m/>
    <n v="57000000"/>
    <n v="0"/>
    <s v="ANDRES FELIPE OCHOA DIAZ"/>
    <n v="1018450028"/>
    <m/>
    <s v="SUBSECRETARIA POLITICA SECTORIAL-DTI"/>
    <s v="TAXIS"/>
    <n v="57000000"/>
    <n v="0"/>
    <n v="0"/>
    <n v="57000000"/>
    <n v="0"/>
    <n v="0"/>
    <n v="0"/>
    <n v="0"/>
    <n v="0"/>
    <n v="0"/>
    <n v="0"/>
    <n v="0"/>
    <n v="0"/>
    <n v="57000000"/>
    <n v="0"/>
    <n v="251"/>
    <n v="214"/>
    <n v="2017625"/>
    <m/>
    <m/>
    <m/>
    <m/>
    <m/>
    <m/>
    <m/>
    <x v="4"/>
    <n v="1"/>
    <s v="DERECHOS DE TRÁNSITO "/>
    <x v="0"/>
    <x v="0"/>
    <n v="57000000"/>
    <x v="0"/>
    <x v="0"/>
  </r>
  <r>
    <x v="2"/>
    <x v="312"/>
    <x v="48"/>
    <x v="18"/>
    <x v="0"/>
    <x v="6"/>
    <s v="01-PRESTACIÓN DE SERVICIOS APOYO A LA GESTIÓN"/>
    <x v="14"/>
    <s v="PE-2"/>
    <s v="(viz datos) (NUEVO)"/>
    <x v="263"/>
    <x v="41"/>
    <x v="42"/>
    <x v="9"/>
    <x v="18"/>
    <x v="9"/>
    <x v="16"/>
    <n v="61992000"/>
    <m/>
    <m/>
    <x v="206"/>
    <n v="61992000"/>
    <n v="0"/>
    <s v="MODIFICAICONES SEGÚN MEMO SPS-33713/8MAR/17_x000a_SE ACTUALIZA LINEA X SOLICITUD MEMO SPS-48953-7/ABRIL/2017"/>
    <n v="1308"/>
    <d v="2017-04-04T00:00:00"/>
    <n v="61992000"/>
    <m/>
    <m/>
    <m/>
    <n v="6888000"/>
    <n v="9"/>
    <m/>
    <n v="61992000"/>
    <n v="0"/>
    <s v="CAMILO ANDRES NEMOCON FARFAN"/>
    <n v="1010170237"/>
    <m/>
    <s v="SUBSECRETARIA POLITICA SECTORIAL-DTI"/>
    <s v="APOYO A LA GESTION"/>
    <n v="61992000"/>
    <n v="0"/>
    <n v="0"/>
    <n v="0"/>
    <n v="61992000"/>
    <n v="0"/>
    <n v="0"/>
    <n v="0"/>
    <n v="0"/>
    <n v="0"/>
    <n v="0"/>
    <n v="0"/>
    <n v="0"/>
    <n v="61992000"/>
    <n v="0"/>
    <n v="403"/>
    <n v="394"/>
    <n v="2017984"/>
    <m/>
    <m/>
    <m/>
    <m/>
    <m/>
    <m/>
    <m/>
    <x v="4"/>
    <n v="1"/>
    <s v="DERECHOS DE TRÁNSITO "/>
    <x v="0"/>
    <x v="0"/>
    <n v="61992000"/>
    <x v="0"/>
    <x v="0"/>
  </r>
  <r>
    <x v="2"/>
    <x v="313"/>
    <x v="48"/>
    <x v="18"/>
    <x v="0"/>
    <x v="6"/>
    <s v="92-PLAN DE MOVILIDAD ACCESIBLE"/>
    <x v="14"/>
    <s v="PE-5"/>
    <s v="(accesibilidad) Gustavo Martínez"/>
    <x v="264"/>
    <x v="75"/>
    <x v="86"/>
    <x v="2"/>
    <x v="18"/>
    <x v="9"/>
    <x v="21"/>
    <n v="88400000"/>
    <m/>
    <m/>
    <x v="150"/>
    <n v="88400000"/>
    <n v="0"/>
    <s v="MODIFICAICONES SEGÚN MEMO SPS-33713/8MAR/17"/>
    <n v="822"/>
    <d v="2017-03-01T00:00:00"/>
    <n v="88400000"/>
    <m/>
    <m/>
    <m/>
    <n v="8840000"/>
    <n v="10"/>
    <m/>
    <n v="88400000"/>
    <n v="0"/>
    <s v="GUSTAVO MARTINEZ CORTES"/>
    <n v="19350809"/>
    <m/>
    <s v="SUBSECRETARIA POLITICA SECTORIAL-DTI"/>
    <s v="ACCESIBILIDAD"/>
    <n v="88400000"/>
    <n v="0"/>
    <n v="0"/>
    <n v="88400000"/>
    <n v="0"/>
    <n v="0"/>
    <n v="0"/>
    <n v="0"/>
    <n v="0"/>
    <n v="0"/>
    <n v="0"/>
    <n v="0"/>
    <n v="0"/>
    <n v="88400000"/>
    <n v="0"/>
    <n v="209"/>
    <n v="193"/>
    <n v="2017601"/>
    <m/>
    <m/>
    <m/>
    <m/>
    <m/>
    <m/>
    <m/>
    <x v="4"/>
    <n v="1"/>
    <s v="DERECHOS DE TRÁNSITO "/>
    <x v="0"/>
    <x v="0"/>
    <n v="88400000"/>
    <x v="0"/>
    <x v="0"/>
  </r>
  <r>
    <x v="2"/>
    <x v="314"/>
    <x v="48"/>
    <x v="22"/>
    <x v="3"/>
    <x v="6"/>
    <s v="68-GESTIÓN DOCUMENTAL"/>
    <x v="14"/>
    <s v="A-2"/>
    <s v="(adm. archivo) YENI PATRICIA RODRIGUEZ GONZALEZ"/>
    <x v="265"/>
    <x v="75"/>
    <x v="86"/>
    <x v="9"/>
    <x v="20"/>
    <x v="9"/>
    <x v="28"/>
    <n v="18000000"/>
    <m/>
    <m/>
    <x v="102"/>
    <n v="18000000"/>
    <n v="0"/>
    <m/>
    <n v="1107"/>
    <d v="2017-03-15T00:00:00"/>
    <n v="18000000"/>
    <m/>
    <m/>
    <m/>
    <n v="2000000"/>
    <n v="9"/>
    <m/>
    <n v="18000000"/>
    <n v="0"/>
    <s v="YENI PATRICIA RODRIGUEZ GONZALEZ"/>
    <n v="1032387515"/>
    <m/>
    <s v="SUBSECRETARIA POLITICA SECTORIAL-DSVCT"/>
    <s v="APOYO A LA GESTION"/>
    <n v="18000000"/>
    <n v="0"/>
    <n v="0"/>
    <n v="0"/>
    <n v="18000000"/>
    <n v="0"/>
    <n v="0"/>
    <n v="0"/>
    <n v="0"/>
    <n v="0"/>
    <n v="0"/>
    <n v="0"/>
    <n v="0"/>
    <n v="18000000"/>
    <n v="0"/>
    <n v="289"/>
    <n v="318"/>
    <n v="2017869"/>
    <m/>
    <m/>
    <m/>
    <m/>
    <m/>
    <m/>
    <m/>
    <x v="6"/>
    <n v="1"/>
    <s v="MULTAS"/>
    <x v="0"/>
    <x v="0"/>
    <n v="18000000"/>
    <x v="0"/>
    <x v="0"/>
  </r>
  <r>
    <x v="2"/>
    <x v="315"/>
    <x v="48"/>
    <x v="22"/>
    <x v="3"/>
    <x v="6"/>
    <s v="68-GESTIÓN DOCUMENTAL"/>
    <x v="14"/>
    <s v="A-2"/>
    <s v="(adm. archivo) SILVIA VERACRUZ MOSQUERA MONTES"/>
    <x v="265"/>
    <x v="80"/>
    <x v="92"/>
    <x v="9"/>
    <x v="20"/>
    <x v="9"/>
    <x v="28"/>
    <n v="14913000"/>
    <m/>
    <m/>
    <x v="207"/>
    <n v="14913000"/>
    <n v="0"/>
    <m/>
    <n v="1206"/>
    <d v="2017-03-27T00:00:00"/>
    <n v="14913000"/>
    <m/>
    <m/>
    <m/>
    <n v="1657000"/>
    <n v="9"/>
    <m/>
    <n v="14913000"/>
    <n v="0"/>
    <s v="SILVIA VERACRUZ MOSQUERA MONTES"/>
    <n v="1023929980"/>
    <m/>
    <s v="SUBSECRETARIA POLITICA SECTORIAL-DSVCT"/>
    <s v="GRUPO ADMINISTRATIVO"/>
    <n v="14913000"/>
    <n v="0"/>
    <n v="0"/>
    <n v="0"/>
    <n v="14913000"/>
    <n v="0"/>
    <n v="0"/>
    <n v="0"/>
    <n v="0"/>
    <n v="0"/>
    <n v="0"/>
    <n v="0"/>
    <n v="0"/>
    <n v="14913000"/>
    <n v="0"/>
    <n v="354"/>
    <n v="302"/>
    <n v="2017817"/>
    <m/>
    <m/>
    <m/>
    <m/>
    <m/>
    <m/>
    <m/>
    <x v="6"/>
    <n v="1"/>
    <s v="MULTAS"/>
    <x v="0"/>
    <x v="0"/>
    <n v="14913000"/>
    <x v="0"/>
    <x v="0"/>
  </r>
  <r>
    <x v="2"/>
    <x v="316"/>
    <x v="48"/>
    <x v="22"/>
    <x v="3"/>
    <x v="6"/>
    <s v="01-PRESTACIÓN DE SERVICIOS APOYO A LA GESTIÓN"/>
    <x v="14"/>
    <s v="P-1"/>
    <s v="(adm. diseño gráfico) (NUEVO) N.C. ERIKA JULIET OSPINA LEITON"/>
    <x v="266"/>
    <x v="26"/>
    <x v="26"/>
    <x v="9"/>
    <x v="20"/>
    <x v="9"/>
    <x v="29"/>
    <n v="31230000"/>
    <m/>
    <m/>
    <x v="208"/>
    <n v="31230000"/>
    <n v="0"/>
    <m/>
    <n v="851"/>
    <d v="2017-03-02T00:00:00"/>
    <n v="31230000"/>
    <m/>
    <m/>
    <m/>
    <n v="3470000"/>
    <n v="9"/>
    <m/>
    <n v="31230000"/>
    <n v="0"/>
    <s v="JUAN DAVID ARISMENDI FUENTES"/>
    <n v="1057584281"/>
    <m/>
    <s v="SUBSECRETARIA POLITICA SECTORIAL-DSVCT"/>
    <s v="GRUPO MOTOS"/>
    <n v="31230000"/>
    <n v="0"/>
    <n v="0"/>
    <n v="31230000"/>
    <n v="0"/>
    <n v="0"/>
    <n v="0"/>
    <n v="0"/>
    <n v="0"/>
    <n v="0"/>
    <n v="0"/>
    <n v="0"/>
    <n v="0"/>
    <n v="31230000"/>
    <n v="0"/>
    <n v="216"/>
    <n v="210"/>
    <n v="2017626"/>
    <m/>
    <m/>
    <m/>
    <m/>
    <m/>
    <m/>
    <m/>
    <x v="6"/>
    <n v="1"/>
    <s v="MULTAS"/>
    <x v="0"/>
    <x v="0"/>
    <n v="31230000"/>
    <x v="0"/>
    <x v="0"/>
  </r>
  <r>
    <x v="2"/>
    <x v="317"/>
    <x v="48"/>
    <x v="22"/>
    <x v="3"/>
    <x v="6"/>
    <s v="01-PRESTACIÓN DE SERVICIOS APOYO A LA GESTIÓN"/>
    <x v="14"/>
    <s v="T-2"/>
    <s v="(adm.) ALBA ALIX RIVEROS RIOS"/>
    <x v="267"/>
    <x v="26"/>
    <x v="26"/>
    <x v="9"/>
    <x v="20"/>
    <x v="9"/>
    <x v="28"/>
    <n v="24984000"/>
    <m/>
    <m/>
    <x v="209"/>
    <n v="24984000"/>
    <n v="0"/>
    <m/>
    <n v="788"/>
    <d v="2017-02-28T00:00:00"/>
    <n v="24984000"/>
    <m/>
    <m/>
    <m/>
    <n v="2776000"/>
    <n v="9"/>
    <m/>
    <n v="24984000"/>
    <n v="0"/>
    <s v="ALBA ALIX RIVEROS RIOS"/>
    <n v="51949636"/>
    <m/>
    <s v="SUBSECRETARIA POLITICA SECTORIAL-DSVCT"/>
    <s v="APOYO A LA GESTION"/>
    <n v="24984000"/>
    <n v="0"/>
    <n v="0"/>
    <n v="24984000"/>
    <n v="0"/>
    <n v="0"/>
    <n v="0"/>
    <n v="0"/>
    <n v="0"/>
    <n v="0"/>
    <n v="0"/>
    <n v="0"/>
    <n v="0"/>
    <n v="24984000"/>
    <n v="0"/>
    <n v="207"/>
    <n v="153"/>
    <n v="2017439"/>
    <m/>
    <m/>
    <m/>
    <m/>
    <m/>
    <m/>
    <m/>
    <x v="6"/>
    <n v="1"/>
    <s v="MULTAS"/>
    <x v="0"/>
    <x v="0"/>
    <n v="24984000"/>
    <x v="0"/>
    <x v="0"/>
  </r>
  <r>
    <x v="2"/>
    <x v="318"/>
    <x v="48"/>
    <x v="22"/>
    <x v="3"/>
    <x v="6"/>
    <s v="01-PRESTACIÓN DE SERVICIOS APOYO A LA GESTIÓN"/>
    <x v="14"/>
    <s v="PE-1"/>
    <s v="(adm. enlace) CAMILO ANDRES ACEVEDO SANTOS"/>
    <x v="268"/>
    <x v="81"/>
    <x v="93"/>
    <x v="9"/>
    <x v="20"/>
    <x v="9"/>
    <x v="28"/>
    <n v="50058000"/>
    <m/>
    <m/>
    <x v="205"/>
    <n v="50058000"/>
    <n v="0"/>
    <m/>
    <n v="887"/>
    <d v="2017-03-08T00:00:00"/>
    <n v="50058000"/>
    <m/>
    <m/>
    <m/>
    <n v="5562000"/>
    <n v="9"/>
    <m/>
    <n v="50058000"/>
    <n v="0"/>
    <s v="CAMILO ANDRES ACEVEDO SANTOS"/>
    <n v="80126713"/>
    <m/>
    <s v="SUBSECRETARIA POLITICA SECTORIAL-DSVCT"/>
    <s v="APOYO A LA GESTION"/>
    <n v="5005800"/>
    <n v="0"/>
    <n v="0"/>
    <n v="50058000"/>
    <n v="0"/>
    <n v="0"/>
    <n v="0"/>
    <n v="0"/>
    <n v="0"/>
    <n v="0"/>
    <n v="0"/>
    <n v="0"/>
    <n v="0"/>
    <n v="50058000"/>
    <n v="0"/>
    <n v="253"/>
    <n v="188"/>
    <n v="2017596"/>
    <m/>
    <m/>
    <m/>
    <m/>
    <m/>
    <m/>
    <m/>
    <x v="6"/>
    <n v="1"/>
    <s v="MULTAS"/>
    <x v="0"/>
    <x v="0"/>
    <n v="50058000"/>
    <x v="0"/>
    <x v="0"/>
  </r>
  <r>
    <x v="2"/>
    <x v="319"/>
    <x v="48"/>
    <x v="22"/>
    <x v="3"/>
    <x v="6"/>
    <s v="56-ESTRATEGIA LÚDICO-PEDAGÓGICA"/>
    <x v="14"/>
    <s v="A-1"/>
    <s v="(cono) (NUEVO)"/>
    <x v="269"/>
    <x v="68"/>
    <x v="77"/>
    <x v="3"/>
    <x v="20"/>
    <x v="9"/>
    <x v="30"/>
    <n v="8718000"/>
    <m/>
    <m/>
    <x v="210"/>
    <n v="8718000"/>
    <n v="0"/>
    <m/>
    <n v="849"/>
    <d v="2017-03-02T00:00:00"/>
    <n v="8718000"/>
    <m/>
    <m/>
    <m/>
    <n v="1453000"/>
    <n v="6"/>
    <m/>
    <n v="8718000"/>
    <n v="0"/>
    <s v="CHRISTIAN ORLANDO LAVERDE NIÑO"/>
    <n v="1032430129"/>
    <m/>
    <s v="SUBSECRETARIA POLITICA SECTORIAL-DSVCT"/>
    <s v="GRUPO CONOS"/>
    <n v="8718000"/>
    <n v="0"/>
    <n v="0"/>
    <n v="8718000"/>
    <n v="0"/>
    <n v="0"/>
    <n v="0"/>
    <n v="0"/>
    <n v="0"/>
    <n v="0"/>
    <n v="0"/>
    <n v="0"/>
    <n v="0"/>
    <n v="8718000"/>
    <n v="0"/>
    <n v="220"/>
    <n v="270"/>
    <n v="2017757"/>
    <m/>
    <m/>
    <m/>
    <m/>
    <m/>
    <m/>
    <m/>
    <x v="6"/>
    <n v="1"/>
    <s v="MULTAS"/>
    <x v="0"/>
    <x v="0"/>
    <n v="8718000"/>
    <x v="0"/>
    <x v="0"/>
  </r>
  <r>
    <x v="2"/>
    <x v="320"/>
    <x v="48"/>
    <x v="22"/>
    <x v="3"/>
    <x v="6"/>
    <s v="56-ESTRATEGIA LÚDICO-PEDAGÓGICA"/>
    <x v="14"/>
    <s v="A-1"/>
    <s v="(cono) (NUEVO)"/>
    <x v="269"/>
    <x v="68"/>
    <x v="77"/>
    <x v="3"/>
    <x v="20"/>
    <x v="9"/>
    <x v="30"/>
    <n v="8718000"/>
    <m/>
    <m/>
    <x v="210"/>
    <n v="8718000"/>
    <n v="0"/>
    <m/>
    <n v="1112"/>
    <d v="2017-03-15T00:00:00"/>
    <n v="8718000"/>
    <m/>
    <m/>
    <m/>
    <n v="1453000"/>
    <n v="6"/>
    <m/>
    <n v="8718000"/>
    <n v="0"/>
    <s v="DANIEL FELIPE CIPAGUATA CUITIVA"/>
    <n v="1022377586"/>
    <m/>
    <s v="SUBSECRETARIA POLITICA SECTORIAL-DSVCT"/>
    <s v="GRUPO CONOS"/>
    <n v="8718000"/>
    <n v="0"/>
    <n v="0"/>
    <n v="8718000"/>
    <n v="0"/>
    <n v="0"/>
    <n v="0"/>
    <n v="0"/>
    <n v="0"/>
    <n v="0"/>
    <n v="0"/>
    <n v="0"/>
    <n v="0"/>
    <n v="8718000"/>
    <n v="0"/>
    <n v="293"/>
    <n v="250"/>
    <n v="2017735"/>
    <m/>
    <m/>
    <m/>
    <m/>
    <m/>
    <m/>
    <m/>
    <x v="6"/>
    <n v="1"/>
    <s v="MULTAS"/>
    <x v="0"/>
    <x v="0"/>
    <n v="8718000"/>
    <x v="0"/>
    <x v="0"/>
  </r>
  <r>
    <x v="2"/>
    <x v="321"/>
    <x v="48"/>
    <x v="22"/>
    <x v="3"/>
    <x v="6"/>
    <s v="56-ESTRATEGIA LÚDICO-PEDAGÓGICA"/>
    <x v="14"/>
    <s v="A-1"/>
    <s v="(cono) (NUEVO)"/>
    <x v="269"/>
    <x v="68"/>
    <x v="77"/>
    <x v="3"/>
    <x v="20"/>
    <x v="9"/>
    <x v="30"/>
    <n v="8718000"/>
    <m/>
    <m/>
    <x v="210"/>
    <n v="8718000"/>
    <n v="0"/>
    <m/>
    <n v="1113"/>
    <d v="2017-03-15T00:00:00"/>
    <n v="8718000"/>
    <m/>
    <m/>
    <m/>
    <n v="1453000"/>
    <n v="6"/>
    <m/>
    <n v="8718000"/>
    <n v="0"/>
    <s v="KATHERIN ELIANA PULIDO PARADA"/>
    <n v="1014196119"/>
    <m/>
    <s v="SUBSECRETARIA POLITICA SECTORIAL-DSVCT"/>
    <s v="GRUPO CONOS"/>
    <n v="8718000"/>
    <n v="0"/>
    <n v="0"/>
    <n v="8718000"/>
    <n v="0"/>
    <n v="0"/>
    <n v="0"/>
    <n v="0"/>
    <n v="0"/>
    <n v="0"/>
    <n v="0"/>
    <n v="0"/>
    <n v="0"/>
    <n v="8718000"/>
    <n v="0"/>
    <n v="294"/>
    <n v="262"/>
    <n v="2017768"/>
    <m/>
    <m/>
    <m/>
    <m/>
    <m/>
    <m/>
    <m/>
    <x v="6"/>
    <n v="1"/>
    <s v="MULTAS"/>
    <x v="0"/>
    <x v="0"/>
    <n v="8718000"/>
    <x v="0"/>
    <x v="0"/>
  </r>
  <r>
    <x v="2"/>
    <x v="322"/>
    <x v="48"/>
    <x v="22"/>
    <x v="3"/>
    <x v="6"/>
    <s v="56-ESTRATEGIA LÚDICO-PEDAGÓGICA"/>
    <x v="14"/>
    <s v="A-1"/>
    <s v="(cono) (NUEVO)"/>
    <x v="269"/>
    <x v="68"/>
    <x v="77"/>
    <x v="3"/>
    <x v="20"/>
    <x v="9"/>
    <x v="30"/>
    <n v="8718000"/>
    <m/>
    <m/>
    <x v="210"/>
    <n v="8718000"/>
    <n v="0"/>
    <m/>
    <n v="1114"/>
    <d v="2017-03-15T00:00:00"/>
    <n v="8718000"/>
    <m/>
    <m/>
    <m/>
    <n v="1453000"/>
    <n v="6"/>
    <m/>
    <n v="8718000"/>
    <n v="0"/>
    <s v="JUAN CARLOS VIVAS VIVAS"/>
    <n v="1022363667"/>
    <m/>
    <s v="SUBSECRETARIA POLITICA SECTORIAL-DSVCT"/>
    <s v="GRUPO CONOS"/>
    <n v="8718000"/>
    <n v="0"/>
    <n v="0"/>
    <n v="8718000"/>
    <n v="0"/>
    <n v="0"/>
    <n v="0"/>
    <n v="0"/>
    <n v="0"/>
    <n v="0"/>
    <n v="0"/>
    <n v="0"/>
    <n v="0"/>
    <n v="8718000"/>
    <n v="0"/>
    <n v="295"/>
    <n v="265"/>
    <n v="2017752"/>
    <m/>
    <m/>
    <m/>
    <m/>
    <m/>
    <m/>
    <m/>
    <x v="6"/>
    <n v="1"/>
    <s v="MULTAS"/>
    <x v="0"/>
    <x v="0"/>
    <n v="8718000"/>
    <x v="0"/>
    <x v="0"/>
  </r>
  <r>
    <x v="2"/>
    <x v="323"/>
    <x v="48"/>
    <x v="22"/>
    <x v="3"/>
    <x v="6"/>
    <s v="56-ESTRATEGIA LÚDICO-PEDAGÓGICA"/>
    <x v="14"/>
    <s v="A-1"/>
    <s v="(cono) (NUEVO)"/>
    <x v="269"/>
    <x v="68"/>
    <x v="77"/>
    <x v="3"/>
    <x v="20"/>
    <x v="9"/>
    <x v="30"/>
    <n v="8718000"/>
    <m/>
    <m/>
    <x v="210"/>
    <n v="8718000"/>
    <n v="0"/>
    <m/>
    <n v="1115"/>
    <d v="2017-03-15T00:00:00"/>
    <n v="8718000"/>
    <m/>
    <m/>
    <m/>
    <n v="1453000"/>
    <n v="6"/>
    <m/>
    <n v="8718000"/>
    <n v="0"/>
    <s v="FELIPE GOMEZ LOZANO"/>
    <n v="1024507534"/>
    <m/>
    <s v="SUBSECRETARIA POLITICA SECTORIAL-DSVCT"/>
    <s v="GRUPO CONOS"/>
    <n v="8718000"/>
    <n v="0"/>
    <n v="0"/>
    <n v="8718000"/>
    <n v="0"/>
    <n v="0"/>
    <n v="0"/>
    <n v="0"/>
    <n v="0"/>
    <n v="0"/>
    <n v="0"/>
    <n v="0"/>
    <n v="0"/>
    <n v="8718000"/>
    <n v="0"/>
    <n v="296"/>
    <n v="255"/>
    <n v="2017758"/>
    <m/>
    <m/>
    <m/>
    <m/>
    <m/>
    <m/>
    <m/>
    <x v="6"/>
    <n v="1"/>
    <s v="MULTAS"/>
    <x v="0"/>
    <x v="0"/>
    <n v="8718000"/>
    <x v="0"/>
    <x v="0"/>
  </r>
  <r>
    <x v="2"/>
    <x v="324"/>
    <x v="48"/>
    <x v="22"/>
    <x v="3"/>
    <x v="6"/>
    <s v="56-ESTRATEGIA LÚDICO-PEDAGÓGICA"/>
    <x v="14"/>
    <s v="A-1"/>
    <s v="(cono) (NUEVO)"/>
    <x v="269"/>
    <x v="68"/>
    <x v="77"/>
    <x v="3"/>
    <x v="20"/>
    <x v="9"/>
    <x v="30"/>
    <n v="8718000"/>
    <m/>
    <m/>
    <x v="210"/>
    <n v="8718000"/>
    <n v="0"/>
    <m/>
    <n v="1116"/>
    <d v="2017-03-15T00:00:00"/>
    <n v="8178000"/>
    <m/>
    <m/>
    <m/>
    <n v="1453000"/>
    <n v="6"/>
    <m/>
    <n v="8178000"/>
    <n v="540000"/>
    <s v="SARA LUCIA GALLEGO RAMIREZ"/>
    <n v="1030549250"/>
    <m/>
    <s v="SUBSECRETARIA POLITICA SECTORIAL-DSVCT"/>
    <s v="GRUPO CONOS"/>
    <n v="8718000"/>
    <n v="0"/>
    <n v="0"/>
    <n v="8718000"/>
    <n v="0"/>
    <n v="0"/>
    <n v="0"/>
    <n v="0"/>
    <n v="0"/>
    <n v="0"/>
    <n v="0"/>
    <n v="0"/>
    <n v="0"/>
    <n v="8718000"/>
    <n v="0"/>
    <n v="297"/>
    <n v="254"/>
    <n v="2017760"/>
    <m/>
    <m/>
    <m/>
    <m/>
    <m/>
    <m/>
    <m/>
    <x v="6"/>
    <n v="1"/>
    <s v="MULTAS"/>
    <x v="0"/>
    <x v="0"/>
    <n v="8718000"/>
    <x v="0"/>
    <x v="0"/>
  </r>
  <r>
    <x v="2"/>
    <x v="325"/>
    <x v="48"/>
    <x v="22"/>
    <x v="3"/>
    <x v="6"/>
    <s v="56-ESTRATEGIA LÚDICO-PEDAGÓGICA"/>
    <x v="14"/>
    <s v="A-1"/>
    <s v="(cono) (NUEVO)"/>
    <x v="269"/>
    <x v="68"/>
    <x v="77"/>
    <x v="3"/>
    <x v="20"/>
    <x v="9"/>
    <x v="30"/>
    <n v="8718000"/>
    <m/>
    <m/>
    <x v="210"/>
    <n v="8718000"/>
    <n v="0"/>
    <m/>
    <n v="1117"/>
    <d v="2017-03-15T00:00:00"/>
    <n v="8718000"/>
    <m/>
    <m/>
    <m/>
    <n v="1453000"/>
    <n v="6"/>
    <m/>
    <n v="8718000"/>
    <n v="0"/>
    <s v="CRISTIAN CAMILO SANCHEZ TENJO"/>
    <n v="1033705078"/>
    <m/>
    <s v="SUBSECRETARIA POLITICA SECTORIAL-DSVCT"/>
    <s v="GRUPO CONOS"/>
    <n v="8718000"/>
    <n v="0"/>
    <n v="0"/>
    <n v="8718000"/>
    <n v="0"/>
    <n v="0"/>
    <n v="0"/>
    <n v="0"/>
    <n v="0"/>
    <n v="0"/>
    <n v="0"/>
    <n v="0"/>
    <n v="0"/>
    <n v="8718000"/>
    <n v="0"/>
    <n v="298"/>
    <n v="258"/>
    <n v="2017766"/>
    <m/>
    <m/>
    <m/>
    <m/>
    <m/>
    <m/>
    <m/>
    <x v="6"/>
    <n v="1"/>
    <s v="MULTAS"/>
    <x v="0"/>
    <x v="0"/>
    <n v="8718000"/>
    <x v="0"/>
    <x v="0"/>
  </r>
  <r>
    <x v="2"/>
    <x v="326"/>
    <x v="48"/>
    <x v="22"/>
    <x v="3"/>
    <x v="6"/>
    <s v="56-ESTRATEGIA LÚDICO-PEDAGÓGICA"/>
    <x v="14"/>
    <s v="A-1"/>
    <s v="(cono) (NUEVO)"/>
    <x v="269"/>
    <x v="68"/>
    <x v="77"/>
    <x v="3"/>
    <x v="20"/>
    <x v="9"/>
    <x v="30"/>
    <n v="8718000"/>
    <m/>
    <m/>
    <x v="210"/>
    <n v="8718000"/>
    <n v="0"/>
    <m/>
    <n v="1118"/>
    <d v="2017-03-15T00:00:00"/>
    <n v="8718000"/>
    <m/>
    <m/>
    <m/>
    <n v="1453000"/>
    <n v="6"/>
    <m/>
    <n v="8718000"/>
    <n v="0"/>
    <s v="ELIZABETH GONZALEZ CAMACHO"/>
    <n v="1003672825"/>
    <m/>
    <s v="SUBSECRETARIA POLITICA SECTORIAL-DSVCT"/>
    <s v="GRUPO CONOS"/>
    <n v="8718000"/>
    <n v="0"/>
    <n v="0"/>
    <n v="8718000"/>
    <n v="0"/>
    <n v="0"/>
    <n v="0"/>
    <n v="0"/>
    <n v="0"/>
    <n v="0"/>
    <n v="0"/>
    <n v="0"/>
    <n v="0"/>
    <n v="8718000"/>
    <n v="0"/>
    <n v="299"/>
    <n v="248"/>
    <n v="2017733"/>
    <m/>
    <m/>
    <m/>
    <m/>
    <m/>
    <m/>
    <m/>
    <x v="6"/>
    <n v="1"/>
    <s v="MULTAS"/>
    <x v="0"/>
    <x v="0"/>
    <n v="8718000"/>
    <x v="0"/>
    <x v="0"/>
  </r>
  <r>
    <x v="2"/>
    <x v="327"/>
    <x v="48"/>
    <x v="22"/>
    <x v="3"/>
    <x v="6"/>
    <s v="56-ESTRATEGIA LÚDICO-PEDAGÓGICA"/>
    <x v="14"/>
    <s v="A-1"/>
    <s v="(cono) (NUEVO)"/>
    <x v="269"/>
    <x v="68"/>
    <x v="77"/>
    <x v="3"/>
    <x v="20"/>
    <x v="9"/>
    <x v="30"/>
    <n v="8718000"/>
    <m/>
    <m/>
    <x v="210"/>
    <n v="8718000"/>
    <n v="0"/>
    <m/>
    <n v="1119"/>
    <d v="2017-03-15T00:00:00"/>
    <n v="8718000"/>
    <m/>
    <m/>
    <m/>
    <n v="1453000"/>
    <n v="6"/>
    <m/>
    <n v="8718000"/>
    <n v="0"/>
    <s v="MABEL EDIT BELTRAN JUNCA"/>
    <n v="1032440412"/>
    <m/>
    <s v="SUBSECRETARIA POLITICA SECTORIAL-DSVCT"/>
    <s v="GRUPO CONOS"/>
    <n v="8718000"/>
    <n v="0"/>
    <n v="0"/>
    <n v="8718000"/>
    <n v="0"/>
    <n v="0"/>
    <n v="0"/>
    <n v="0"/>
    <n v="0"/>
    <n v="0"/>
    <n v="0"/>
    <n v="0"/>
    <n v="0"/>
    <n v="8718000"/>
    <n v="0"/>
    <n v="300"/>
    <n v="251"/>
    <n v="2017736"/>
    <m/>
    <m/>
    <m/>
    <m/>
    <m/>
    <m/>
    <m/>
    <x v="6"/>
    <n v="1"/>
    <s v="MULTAS"/>
    <x v="0"/>
    <x v="0"/>
    <n v="8718000"/>
    <x v="0"/>
    <x v="0"/>
  </r>
  <r>
    <x v="2"/>
    <x v="328"/>
    <x v="48"/>
    <x v="22"/>
    <x v="3"/>
    <x v="6"/>
    <s v="56-ESTRATEGIA LÚDICO-PEDAGÓGICA"/>
    <x v="14"/>
    <s v="A-1"/>
    <s v="(cono) (NUEVO)"/>
    <x v="269"/>
    <x v="68"/>
    <x v="77"/>
    <x v="3"/>
    <x v="20"/>
    <x v="9"/>
    <x v="30"/>
    <n v="8718000"/>
    <m/>
    <m/>
    <x v="210"/>
    <n v="8718000"/>
    <n v="0"/>
    <m/>
    <n v="1120"/>
    <d v="2017-03-15T00:00:00"/>
    <n v="8718000"/>
    <m/>
    <m/>
    <m/>
    <n v="1453000"/>
    <n v="6"/>
    <m/>
    <n v="8718000"/>
    <n v="0"/>
    <s v="ANDRES FELIPE CUELLAR MARTINEZ"/>
    <n v="1018451158"/>
    <m/>
    <s v="SUBSECRETARIA POLITICA SECTORIAL-DSVCT"/>
    <s v="GRUPO CONOS"/>
    <n v="8718000"/>
    <n v="0"/>
    <n v="0"/>
    <n v="8718000"/>
    <n v="0"/>
    <n v="0"/>
    <n v="0"/>
    <n v="0"/>
    <n v="0"/>
    <n v="0"/>
    <n v="0"/>
    <n v="0"/>
    <n v="0"/>
    <n v="8718000"/>
    <n v="0"/>
    <n v="301"/>
    <n v="247"/>
    <n v="2017732"/>
    <m/>
    <m/>
    <m/>
    <m/>
    <m/>
    <m/>
    <m/>
    <x v="6"/>
    <n v="1"/>
    <s v="MULTAS"/>
    <x v="0"/>
    <x v="0"/>
    <n v="8718000"/>
    <x v="0"/>
    <x v="0"/>
  </r>
  <r>
    <x v="2"/>
    <x v="329"/>
    <x v="48"/>
    <x v="22"/>
    <x v="3"/>
    <x v="6"/>
    <s v="56-ESTRATEGIA LÚDICO-PEDAGÓGICA"/>
    <x v="14"/>
    <s v="A-1"/>
    <s v="(cono) (NUEVO)"/>
    <x v="269"/>
    <x v="68"/>
    <x v="77"/>
    <x v="3"/>
    <x v="20"/>
    <x v="9"/>
    <x v="30"/>
    <n v="8718000"/>
    <m/>
    <m/>
    <x v="210"/>
    <n v="8718000"/>
    <n v="0"/>
    <m/>
    <n v="1121"/>
    <d v="2017-03-15T00:00:00"/>
    <n v="8718000"/>
    <m/>
    <m/>
    <m/>
    <n v="1453000"/>
    <n v="6"/>
    <m/>
    <n v="8718000"/>
    <n v="0"/>
    <s v="DIANA PAOLA AREVALO "/>
    <n v="1030539867"/>
    <m/>
    <s v="SUBSECRETARIA POLITICA SECTORIAL-DSVCT"/>
    <s v="GRUPO DE CONOS"/>
    <n v="8718000"/>
    <n v="0"/>
    <n v="0"/>
    <n v="0"/>
    <n v="8718000"/>
    <n v="0"/>
    <n v="0"/>
    <n v="0"/>
    <n v="0"/>
    <n v="0"/>
    <n v="0"/>
    <n v="0"/>
    <n v="0"/>
    <n v="8718000"/>
    <n v="0"/>
    <n v="302"/>
    <n v="281"/>
    <n v="2017787"/>
    <m/>
    <m/>
    <m/>
    <m/>
    <m/>
    <m/>
    <m/>
    <x v="6"/>
    <n v="1"/>
    <s v="MULTAS"/>
    <x v="0"/>
    <x v="0"/>
    <n v="8718000"/>
    <x v="0"/>
    <x v="0"/>
  </r>
  <r>
    <x v="2"/>
    <x v="330"/>
    <x v="48"/>
    <x v="22"/>
    <x v="3"/>
    <x v="6"/>
    <s v="56-ESTRATEGIA LÚDICO-PEDAGÓGICA"/>
    <x v="14"/>
    <s v="A-1"/>
    <s v="(cono) (NUEVO)"/>
    <x v="269"/>
    <x v="68"/>
    <x v="77"/>
    <x v="3"/>
    <x v="20"/>
    <x v="9"/>
    <x v="30"/>
    <n v="8718000"/>
    <m/>
    <m/>
    <x v="210"/>
    <n v="8718000"/>
    <n v="0"/>
    <m/>
    <n v="1122"/>
    <d v="2017-03-15T00:00:00"/>
    <n v="8718000"/>
    <m/>
    <m/>
    <m/>
    <n v="1453000"/>
    <n v="6"/>
    <m/>
    <n v="8718000"/>
    <n v="0"/>
    <s v="ANDRES CAMILO OBANDO SUAREZ"/>
    <n v="1012354352"/>
    <m/>
    <s v="SUBSECRETARIA POLITICA SECTORIAL-DSVCT"/>
    <s v="GRUPO DE CONOS"/>
    <n v="8718000"/>
    <n v="0"/>
    <n v="0"/>
    <n v="8718000"/>
    <n v="0"/>
    <n v="0"/>
    <n v="0"/>
    <n v="0"/>
    <n v="0"/>
    <n v="0"/>
    <n v="0"/>
    <n v="0"/>
    <n v="0"/>
    <n v="8718000"/>
    <n v="0"/>
    <n v="303"/>
    <n v="266"/>
    <n v="2017753"/>
    <m/>
    <m/>
    <m/>
    <m/>
    <m/>
    <m/>
    <m/>
    <x v="6"/>
    <n v="1"/>
    <s v="MULTAS"/>
    <x v="0"/>
    <x v="0"/>
    <n v="8718000"/>
    <x v="0"/>
    <x v="0"/>
  </r>
  <r>
    <x v="2"/>
    <x v="331"/>
    <x v="48"/>
    <x v="22"/>
    <x v="3"/>
    <x v="6"/>
    <s v="56-ESTRATEGIA LÚDICO-PEDAGÓGICA"/>
    <x v="14"/>
    <s v="A-1"/>
    <s v="(cono) (NUEVO)"/>
    <x v="269"/>
    <x v="68"/>
    <x v="77"/>
    <x v="3"/>
    <x v="20"/>
    <x v="9"/>
    <x v="30"/>
    <n v="8718000"/>
    <m/>
    <m/>
    <x v="210"/>
    <n v="8718000"/>
    <n v="0"/>
    <m/>
    <n v="1162"/>
    <d v="2017-03-21T00:00:00"/>
    <n v="8718000"/>
    <m/>
    <m/>
    <m/>
    <n v="1453000"/>
    <n v="6"/>
    <m/>
    <n v="8718000"/>
    <n v="0"/>
    <s v="YEIMER SNEIDER HERRERA PEDRAZA"/>
    <n v="1073703809"/>
    <m/>
    <s v="SUBSECRETARIA POLITICA SECTORIAL-DSVCT"/>
    <s v="GRUPO CONOS"/>
    <n v="8718000"/>
    <n v="0"/>
    <n v="0"/>
    <n v="0"/>
    <n v="8718000"/>
    <n v="0"/>
    <n v="0"/>
    <n v="0"/>
    <n v="0"/>
    <n v="0"/>
    <n v="0"/>
    <n v="0"/>
    <n v="0"/>
    <n v="8718000"/>
    <n v="0"/>
    <n v="325"/>
    <n v="275"/>
    <n v="2017777"/>
    <m/>
    <m/>
    <m/>
    <m/>
    <m/>
    <m/>
    <m/>
    <x v="6"/>
    <n v="1"/>
    <s v="MULTAS"/>
    <x v="0"/>
    <x v="0"/>
    <n v="8718000"/>
    <x v="0"/>
    <x v="0"/>
  </r>
  <r>
    <x v="2"/>
    <x v="332"/>
    <x v="48"/>
    <x v="22"/>
    <x v="3"/>
    <x v="6"/>
    <s v="56-ESTRATEGIA LÚDICO-PEDAGÓGICA"/>
    <x v="14"/>
    <s v="A-1"/>
    <s v="(cono) (NUEVO)"/>
    <x v="269"/>
    <x v="68"/>
    <x v="77"/>
    <x v="3"/>
    <x v="20"/>
    <x v="9"/>
    <x v="30"/>
    <n v="8718000"/>
    <m/>
    <m/>
    <x v="210"/>
    <n v="8718000"/>
    <n v="0"/>
    <m/>
    <n v="1163"/>
    <d v="2017-03-21T00:00:00"/>
    <n v="8718000"/>
    <m/>
    <m/>
    <m/>
    <n v="1453000"/>
    <n v="6"/>
    <m/>
    <n v="8718000"/>
    <n v="0"/>
    <s v="HENDRIK ANDRES WILCHES RODRIGUEZ"/>
    <n v="1022350135"/>
    <m/>
    <s v="SUBSECRETARIA POLITICA SECTORIAL-DSVCT"/>
    <s v="GRUPO CONOS"/>
    <n v="8718000"/>
    <n v="0"/>
    <n v="0"/>
    <n v="8718000"/>
    <n v="0"/>
    <n v="0"/>
    <n v="0"/>
    <n v="0"/>
    <n v="0"/>
    <n v="0"/>
    <n v="0"/>
    <n v="0"/>
    <n v="0"/>
    <n v="8718000"/>
    <n v="0"/>
    <n v="334"/>
    <n v="257"/>
    <n v="2017765"/>
    <m/>
    <m/>
    <m/>
    <m/>
    <m/>
    <m/>
    <m/>
    <x v="6"/>
    <n v="1"/>
    <s v="MULTAS"/>
    <x v="0"/>
    <x v="0"/>
    <n v="8718000"/>
    <x v="0"/>
    <x v="0"/>
  </r>
  <r>
    <x v="2"/>
    <x v="333"/>
    <x v="48"/>
    <x v="22"/>
    <x v="3"/>
    <x v="6"/>
    <s v="56-ESTRATEGIA LÚDICO-PEDAGÓGICA"/>
    <x v="14"/>
    <s v="A-1"/>
    <s v="(cono) (NUEVO)"/>
    <x v="269"/>
    <x v="68"/>
    <x v="77"/>
    <x v="3"/>
    <x v="20"/>
    <x v="9"/>
    <x v="30"/>
    <n v="8718000"/>
    <m/>
    <m/>
    <x v="210"/>
    <n v="8718000"/>
    <n v="0"/>
    <m/>
    <n v="1164"/>
    <d v="2017-03-21T00:00:00"/>
    <n v="8718000"/>
    <m/>
    <m/>
    <m/>
    <n v="1453000"/>
    <n v="6"/>
    <m/>
    <n v="8718000"/>
    <n v="0"/>
    <s v="KIMBERLY VILLABA JAIMES"/>
    <n v="1016703288"/>
    <m/>
    <s v="SUBSECRETARIA POLITICA SECTORIAL-DSVCT"/>
    <s v="GRUPO CONOS"/>
    <n v="8718000"/>
    <n v="0"/>
    <n v="0"/>
    <n v="0"/>
    <n v="8718000"/>
    <n v="0"/>
    <n v="0"/>
    <n v="0"/>
    <n v="0"/>
    <n v="0"/>
    <n v="0"/>
    <n v="0"/>
    <n v="0"/>
    <n v="8718000"/>
    <n v="0"/>
    <n v="324"/>
    <n v="282"/>
    <n v="2017781"/>
    <m/>
    <m/>
    <m/>
    <m/>
    <m/>
    <m/>
    <m/>
    <x v="6"/>
    <n v="1"/>
    <s v="MULTAS"/>
    <x v="0"/>
    <x v="0"/>
    <n v="8718000"/>
    <x v="0"/>
    <x v="0"/>
  </r>
  <r>
    <x v="2"/>
    <x v="334"/>
    <x v="48"/>
    <x v="22"/>
    <x v="3"/>
    <x v="6"/>
    <s v="56-ESTRATEGIA LÚDICO-PEDAGÓGICA"/>
    <x v="14"/>
    <s v="A-1"/>
    <s v="(cono) (NUEVO)"/>
    <x v="269"/>
    <x v="68"/>
    <x v="77"/>
    <x v="3"/>
    <x v="20"/>
    <x v="9"/>
    <x v="30"/>
    <n v="8718000"/>
    <m/>
    <m/>
    <x v="210"/>
    <n v="8718000"/>
    <n v="0"/>
    <m/>
    <n v="1165"/>
    <d v="2017-03-21T00:00:00"/>
    <n v="8718000"/>
    <m/>
    <m/>
    <m/>
    <n v="1453000"/>
    <n v="6"/>
    <m/>
    <n v="8718000"/>
    <n v="0"/>
    <s v="DIEGO ANDRES PEDRAOS AVENDAÑO"/>
    <n v="1012360033"/>
    <m/>
    <s v="SUBSECRETARIA POLITICA SECTORIAL-DSVCT"/>
    <s v="GRUPO CONOS"/>
    <n v="8718000"/>
    <n v="0"/>
    <n v="0"/>
    <n v="0"/>
    <n v="8718000"/>
    <n v="0"/>
    <n v="0"/>
    <n v="0"/>
    <n v="0"/>
    <n v="0"/>
    <n v="0"/>
    <n v="0"/>
    <n v="0"/>
    <n v="8718000"/>
    <n v="0"/>
    <n v="321"/>
    <n v="347"/>
    <n v="2017912"/>
    <m/>
    <m/>
    <m/>
    <m/>
    <m/>
    <m/>
    <m/>
    <x v="6"/>
    <n v="1"/>
    <s v="MULTAS"/>
    <x v="0"/>
    <x v="0"/>
    <n v="8718000"/>
    <x v="0"/>
    <x v="0"/>
  </r>
  <r>
    <x v="2"/>
    <x v="335"/>
    <x v="48"/>
    <x v="22"/>
    <x v="3"/>
    <x v="6"/>
    <s v="56-ESTRATEGIA LÚDICO-PEDAGÓGICA"/>
    <x v="14"/>
    <s v="A-1"/>
    <s v="(cono) (NUEVO)"/>
    <x v="269"/>
    <x v="68"/>
    <x v="77"/>
    <x v="3"/>
    <x v="20"/>
    <x v="9"/>
    <x v="30"/>
    <n v="8718000"/>
    <m/>
    <m/>
    <x v="210"/>
    <n v="8718000"/>
    <n v="0"/>
    <m/>
    <n v="1166"/>
    <d v="2017-03-21T00:00:00"/>
    <n v="8718000"/>
    <m/>
    <m/>
    <m/>
    <n v="1453000"/>
    <n v="6"/>
    <m/>
    <n v="8718000"/>
    <n v="0"/>
    <s v="NICOLAS VELOZA OLAYA"/>
    <n v="1032460136"/>
    <m/>
    <s v="SUBSECRETARIA POLITICA SECTORIAL-DSVCT"/>
    <s v="GRUPO CONOS"/>
    <n v="8718000"/>
    <n v="0"/>
    <n v="0"/>
    <n v="0"/>
    <n v="8718000"/>
    <n v="0"/>
    <n v="0"/>
    <n v="0"/>
    <n v="0"/>
    <n v="0"/>
    <n v="0"/>
    <n v="0"/>
    <n v="0"/>
    <n v="8718000"/>
    <n v="0"/>
    <n v="319"/>
    <n v="285"/>
    <n v="2017789"/>
    <m/>
    <m/>
    <m/>
    <m/>
    <m/>
    <m/>
    <m/>
    <x v="6"/>
    <n v="1"/>
    <s v="MULTAS"/>
    <x v="0"/>
    <x v="0"/>
    <n v="8718000"/>
    <x v="0"/>
    <x v="0"/>
  </r>
  <r>
    <x v="2"/>
    <x v="336"/>
    <x v="48"/>
    <x v="22"/>
    <x v="3"/>
    <x v="6"/>
    <s v="56-ESTRATEGIA LÚDICO-PEDAGÓGICA"/>
    <x v="14"/>
    <s v="A-1"/>
    <s v="(cono) (NUEVO)"/>
    <x v="269"/>
    <x v="68"/>
    <x v="77"/>
    <x v="3"/>
    <x v="20"/>
    <x v="9"/>
    <x v="30"/>
    <n v="8718000"/>
    <m/>
    <m/>
    <x v="210"/>
    <n v="8718000"/>
    <n v="0"/>
    <m/>
    <n v="1206"/>
    <d v="2017-03-27T00:00:00"/>
    <n v="8718000"/>
    <m/>
    <m/>
    <m/>
    <n v="1453000"/>
    <n v="6"/>
    <m/>
    <n v="8718000"/>
    <n v="0"/>
    <s v="JESSICA MARCELA SANTOS BARBOSA"/>
    <n v="1030640594"/>
    <m/>
    <s v="SUBSECRETARIA POLITICA SECTORIAL-DSVCT"/>
    <s v="GRUPO CONOS"/>
    <n v="8718000"/>
    <n v="0"/>
    <n v="0"/>
    <n v="0"/>
    <n v="8718000"/>
    <n v="0"/>
    <n v="0"/>
    <n v="0"/>
    <n v="0"/>
    <n v="0"/>
    <n v="0"/>
    <n v="0"/>
    <n v="0"/>
    <n v="8718000"/>
    <n v="0"/>
    <n v="346"/>
    <n v="279"/>
    <n v="2017786"/>
    <m/>
    <m/>
    <m/>
    <m/>
    <m/>
    <m/>
    <m/>
    <x v="6"/>
    <n v="1"/>
    <s v="MULTAS"/>
    <x v="0"/>
    <x v="0"/>
    <n v="8718000"/>
    <x v="0"/>
    <x v="0"/>
  </r>
  <r>
    <x v="2"/>
    <x v="337"/>
    <x v="48"/>
    <x v="22"/>
    <x v="3"/>
    <x v="6"/>
    <s v="56-ESTRATEGIA LÚDICO-PEDAGÓGICA"/>
    <x v="14"/>
    <s v="A-1"/>
    <s v="(cono) (NUEVO)"/>
    <x v="269"/>
    <x v="68"/>
    <x v="77"/>
    <x v="3"/>
    <x v="20"/>
    <x v="9"/>
    <x v="30"/>
    <n v="8718000"/>
    <m/>
    <m/>
    <x v="210"/>
    <n v="8718000"/>
    <n v="0"/>
    <m/>
    <n v="1167"/>
    <d v="2017-03-21T00:00:00"/>
    <n v="8718000"/>
    <m/>
    <m/>
    <m/>
    <n v="1453000"/>
    <n v="6"/>
    <m/>
    <n v="8718000"/>
    <n v="0"/>
    <s v="CAMILA ANDREA RUBIO GOMEZ"/>
    <n v="1022410763"/>
    <m/>
    <s v="SUBSECRETARIA POLITICA SECTORIAL-DSVCT"/>
    <s v="GRUPO CONOS"/>
    <n v="8718000"/>
    <n v="0"/>
    <n v="0"/>
    <n v="0"/>
    <n v="8718000"/>
    <n v="0"/>
    <n v="0"/>
    <n v="0"/>
    <n v="0"/>
    <n v="0"/>
    <n v="0"/>
    <n v="0"/>
    <n v="0"/>
    <n v="8718000"/>
    <n v="0"/>
    <n v="320"/>
    <n v="280"/>
    <n v="2017780"/>
    <m/>
    <m/>
    <m/>
    <m/>
    <m/>
    <m/>
    <m/>
    <x v="6"/>
    <n v="1"/>
    <s v="MULTAS"/>
    <x v="0"/>
    <x v="0"/>
    <n v="8718000"/>
    <x v="0"/>
    <x v="0"/>
  </r>
  <r>
    <x v="2"/>
    <x v="338"/>
    <x v="48"/>
    <x v="22"/>
    <x v="3"/>
    <x v="6"/>
    <s v="56-ESTRATEGIA LÚDICO-PEDAGÓGICA"/>
    <x v="14"/>
    <s v="A-1"/>
    <s v="(cono) (NUEVO)"/>
    <x v="269"/>
    <x v="68"/>
    <x v="77"/>
    <x v="3"/>
    <x v="20"/>
    <x v="9"/>
    <x v="30"/>
    <n v="8718000"/>
    <m/>
    <m/>
    <x v="210"/>
    <n v="8718000"/>
    <n v="0"/>
    <m/>
    <n v="1168"/>
    <d v="2017-03-21T00:00:00"/>
    <n v="8718000"/>
    <m/>
    <m/>
    <m/>
    <n v="1453000"/>
    <n v="6"/>
    <m/>
    <n v="8718000"/>
    <n v="0"/>
    <s v="MONICA ANDREA CASTAÑEDA MORENO"/>
    <n v="1012408560"/>
    <m/>
    <s v="SUBSECRETARIA POLITICA SECTORIAL-DSVCT"/>
    <s v="GRUPO CONOS"/>
    <n v="8718000"/>
    <n v="0"/>
    <n v="0"/>
    <n v="8718000"/>
    <n v="0"/>
    <n v="0"/>
    <n v="0"/>
    <n v="0"/>
    <n v="0"/>
    <n v="0"/>
    <n v="0"/>
    <n v="0"/>
    <n v="0"/>
    <n v="8718000"/>
    <n v="0"/>
    <n v="326"/>
    <n v="269"/>
    <n v="2017756"/>
    <m/>
    <m/>
    <m/>
    <m/>
    <m/>
    <m/>
    <m/>
    <x v="6"/>
    <n v="1"/>
    <s v="MULTAS"/>
    <x v="0"/>
    <x v="0"/>
    <n v="8718000"/>
    <x v="0"/>
    <x v="0"/>
  </r>
  <r>
    <x v="2"/>
    <x v="339"/>
    <x v="48"/>
    <x v="22"/>
    <x v="3"/>
    <x v="6"/>
    <s v="56-ESTRATEGIA LÚDICO-PEDAGÓGICA"/>
    <x v="14"/>
    <s v="A-1"/>
    <s v="(cono) (NUEVO)"/>
    <x v="269"/>
    <x v="68"/>
    <x v="77"/>
    <x v="3"/>
    <x v="20"/>
    <x v="9"/>
    <x v="30"/>
    <n v="8718000"/>
    <m/>
    <m/>
    <x v="210"/>
    <n v="0"/>
    <n v="8718000"/>
    <m/>
    <n v="1169"/>
    <d v="2017-03-21T00:00:00"/>
    <n v="8718000"/>
    <m/>
    <m/>
    <m/>
    <n v="1453000"/>
    <n v="6"/>
    <m/>
    <n v="8718000"/>
    <n v="0"/>
    <s v="CLAUDIA MARCELA CARDENAS CARO"/>
    <n v="1022935010"/>
    <m/>
    <s v="SUBSECRETARIA POLITICA SECTORIAL-DSVCT"/>
    <s v="GRUPO CONOS"/>
    <n v="0"/>
    <n v="0"/>
    <n v="0"/>
    <n v="0"/>
    <n v="0"/>
    <n v="0"/>
    <n v="0"/>
    <n v="0"/>
    <n v="0"/>
    <n v="0"/>
    <n v="0"/>
    <n v="0"/>
    <n v="0"/>
    <n v="0"/>
    <n v="8718000"/>
    <m/>
    <m/>
    <m/>
    <m/>
    <m/>
    <m/>
    <m/>
    <m/>
    <m/>
    <m/>
    <x v="6"/>
    <n v="1"/>
    <s v="MULTAS"/>
    <x v="0"/>
    <x v="0"/>
    <n v="8718000"/>
    <x v="0"/>
    <x v="0"/>
  </r>
  <r>
    <x v="2"/>
    <x v="340"/>
    <x v="48"/>
    <x v="22"/>
    <x v="3"/>
    <x v="6"/>
    <s v="56-ESTRATEGIA LÚDICO-PEDAGÓGICA"/>
    <x v="14"/>
    <s v="A-1"/>
    <s v="(cono) (NUEVO)"/>
    <x v="269"/>
    <x v="68"/>
    <x v="77"/>
    <x v="3"/>
    <x v="20"/>
    <x v="9"/>
    <x v="30"/>
    <n v="8718000"/>
    <m/>
    <m/>
    <x v="210"/>
    <n v="8718000"/>
    <n v="0"/>
    <m/>
    <n v="1170"/>
    <d v="2017-03-21T00:00:00"/>
    <n v="8718000"/>
    <m/>
    <m/>
    <m/>
    <n v="1453000"/>
    <n v="6"/>
    <m/>
    <n v="8718000"/>
    <n v="0"/>
    <s v="CRISTIAN CAMILO IBARGUEN DUQUE"/>
    <n v="1033680334"/>
    <m/>
    <s v="SUBSECRETARIA POLITICA SECTORIAL-DSVCT"/>
    <s v="GRUPO CONOS"/>
    <n v="8718000"/>
    <n v="0"/>
    <n v="0"/>
    <n v="8718000"/>
    <n v="0"/>
    <n v="0"/>
    <n v="0"/>
    <n v="0"/>
    <n v="0"/>
    <n v="0"/>
    <n v="0"/>
    <n v="0"/>
    <n v="0"/>
    <n v="8718000"/>
    <n v="0"/>
    <n v="332"/>
    <n v="273"/>
    <n v="2017774"/>
    <m/>
    <m/>
    <m/>
    <m/>
    <m/>
    <m/>
    <m/>
    <x v="6"/>
    <n v="1"/>
    <s v="MULTAS"/>
    <x v="0"/>
    <x v="0"/>
    <n v="8718000"/>
    <x v="0"/>
    <x v="0"/>
  </r>
  <r>
    <x v="2"/>
    <x v="341"/>
    <x v="48"/>
    <x v="22"/>
    <x v="3"/>
    <x v="6"/>
    <s v="56-ESTRATEGIA LÚDICO-PEDAGÓGICA"/>
    <x v="14"/>
    <s v="A-1"/>
    <s v="(cono) (NUEVO)"/>
    <x v="269"/>
    <x v="68"/>
    <x v="77"/>
    <x v="3"/>
    <x v="20"/>
    <x v="9"/>
    <x v="30"/>
    <n v="8718000"/>
    <m/>
    <m/>
    <x v="210"/>
    <n v="8718000"/>
    <n v="0"/>
    <m/>
    <n v="1283"/>
    <d v="2017-04-03T00:00:00"/>
    <n v="8718000"/>
    <m/>
    <m/>
    <m/>
    <n v="1453000"/>
    <n v="6"/>
    <m/>
    <n v="8718000"/>
    <n v="0"/>
    <s v="VANESSA CERON AHUMADA"/>
    <n v="1014212783"/>
    <m/>
    <s v="SUBSECRETARIA POLITICA SECTORIAL-DSVCT"/>
    <s v="GRUPO CONOS"/>
    <n v="8718000"/>
    <n v="0"/>
    <n v="0"/>
    <n v="0"/>
    <n v="8718000"/>
    <n v="0"/>
    <n v="0"/>
    <n v="0"/>
    <n v="0"/>
    <n v="0"/>
    <n v="0"/>
    <n v="0"/>
    <n v="0"/>
    <n v="8718000"/>
    <n v="0"/>
    <n v="393"/>
    <n v="341"/>
    <n v="2017909"/>
    <m/>
    <m/>
    <m/>
    <m/>
    <m/>
    <m/>
    <m/>
    <x v="6"/>
    <n v="1"/>
    <s v="MULTAS"/>
    <x v="0"/>
    <x v="0"/>
    <n v="8718000"/>
    <x v="0"/>
    <x v="0"/>
  </r>
  <r>
    <x v="2"/>
    <x v="342"/>
    <x v="48"/>
    <x v="22"/>
    <x v="3"/>
    <x v="6"/>
    <s v="56-ESTRATEGIA LÚDICO-PEDAGÓGICA"/>
    <x v="14"/>
    <s v="A-1"/>
    <s v="(cono) (NUEVO)"/>
    <x v="269"/>
    <x v="68"/>
    <x v="77"/>
    <x v="3"/>
    <x v="20"/>
    <x v="9"/>
    <x v="30"/>
    <n v="8718000"/>
    <m/>
    <m/>
    <x v="210"/>
    <n v="8718000"/>
    <n v="0"/>
    <m/>
    <n v="1171"/>
    <d v="2017-03-21T00:00:00"/>
    <n v="8718000"/>
    <m/>
    <m/>
    <m/>
    <n v="1453000"/>
    <n v="6"/>
    <m/>
    <n v="8718000"/>
    <n v="0"/>
    <s v="JUAN SEBASTIAN PINEDA JAIMES"/>
    <n v="1014269127"/>
    <m/>
    <s v="SUBSECRETARIA POLITICA SECTORIAL-DSVCT"/>
    <s v="GRUPO CONOS"/>
    <n v="8718000"/>
    <n v="0"/>
    <n v="0"/>
    <n v="8718000"/>
    <n v="0"/>
    <n v="0"/>
    <n v="0"/>
    <n v="0"/>
    <n v="0"/>
    <n v="0"/>
    <n v="0"/>
    <n v="0"/>
    <n v="0"/>
    <n v="8718000"/>
    <n v="0"/>
    <n v="335"/>
    <n v="272"/>
    <n v="2017773"/>
    <m/>
    <m/>
    <m/>
    <m/>
    <m/>
    <m/>
    <m/>
    <x v="6"/>
    <n v="1"/>
    <s v="MULTAS"/>
    <x v="0"/>
    <x v="0"/>
    <n v="8718000"/>
    <x v="0"/>
    <x v="0"/>
  </r>
  <r>
    <x v="2"/>
    <x v="343"/>
    <x v="48"/>
    <x v="22"/>
    <x v="3"/>
    <x v="6"/>
    <s v="56-ESTRATEGIA LÚDICO-PEDAGÓGICA"/>
    <x v="14"/>
    <s v="A-1"/>
    <s v="(cono) (NUEVO)"/>
    <x v="269"/>
    <x v="82"/>
    <x v="94"/>
    <x v="3"/>
    <x v="20"/>
    <x v="9"/>
    <x v="30"/>
    <n v="8718000"/>
    <m/>
    <m/>
    <x v="210"/>
    <n v="8718000"/>
    <n v="0"/>
    <m/>
    <n v="1172"/>
    <d v="2017-03-21T00:00:00"/>
    <n v="8718000"/>
    <m/>
    <m/>
    <m/>
    <n v="1453000"/>
    <n v="6"/>
    <m/>
    <n v="8718000"/>
    <n v="0"/>
    <s v="JONATHAN YESID CALDERON SANTAMARIA"/>
    <n v="1012385920"/>
    <m/>
    <s v="SUBSECRETARIA POLITICA SECTORIAL-DSVCT"/>
    <s v="GRUPO CONOS"/>
    <n v="8718000"/>
    <n v="0"/>
    <n v="0"/>
    <n v="0"/>
    <n v="8718000"/>
    <n v="0"/>
    <n v="0"/>
    <n v="0"/>
    <n v="0"/>
    <n v="0"/>
    <n v="0"/>
    <n v="0"/>
    <n v="0"/>
    <n v="8718000"/>
    <n v="0"/>
    <n v="318"/>
    <n v="278"/>
    <n v="2017779"/>
    <m/>
    <m/>
    <m/>
    <m/>
    <m/>
    <m/>
    <m/>
    <x v="6"/>
    <n v="1"/>
    <s v="MULTAS"/>
    <x v="0"/>
    <x v="0"/>
    <n v="8718000"/>
    <x v="0"/>
    <x v="0"/>
  </r>
  <r>
    <x v="2"/>
    <x v="344"/>
    <x v="48"/>
    <x v="22"/>
    <x v="3"/>
    <x v="6"/>
    <s v="56-ESTRATEGIA LÚDICO-PEDAGÓGICA"/>
    <x v="14"/>
    <s v="A-1"/>
    <s v="(cono) (NUEVO)"/>
    <x v="269"/>
    <x v="82"/>
    <x v="94"/>
    <x v="3"/>
    <x v="20"/>
    <x v="9"/>
    <x v="30"/>
    <n v="8718000"/>
    <m/>
    <m/>
    <x v="210"/>
    <n v="8718000"/>
    <n v="0"/>
    <m/>
    <n v="1201"/>
    <d v="2017-03-27T00:00:00"/>
    <n v="8718000"/>
    <m/>
    <m/>
    <m/>
    <n v="1453000"/>
    <n v="6"/>
    <m/>
    <n v="8718000"/>
    <n v="0"/>
    <s v="LUIS FELIPE PULIDO GUTIERREZ"/>
    <n v="1032453338"/>
    <m/>
    <s v="SUBSECRETARIA POLITICA SECTORIAL-DSVCT"/>
    <s v="GRUPO DE CONOS"/>
    <n v="8718000"/>
    <n v="0"/>
    <n v="0"/>
    <n v="0"/>
    <n v="8718000"/>
    <n v="0"/>
    <n v="0"/>
    <n v="0"/>
    <n v="0"/>
    <n v="0"/>
    <n v="0"/>
    <n v="0"/>
    <n v="0"/>
    <n v="8718000"/>
    <n v="0"/>
    <n v="351"/>
    <n v="340"/>
    <n v="2017908"/>
    <m/>
    <m/>
    <m/>
    <m/>
    <m/>
    <m/>
    <m/>
    <x v="6"/>
    <n v="1"/>
    <s v="MULTAS"/>
    <x v="0"/>
    <x v="0"/>
    <n v="8718000"/>
    <x v="0"/>
    <x v="0"/>
  </r>
  <r>
    <x v="2"/>
    <x v="345"/>
    <x v="48"/>
    <x v="22"/>
    <x v="3"/>
    <x v="6"/>
    <s v="56-ESTRATEGIA LÚDICO-PEDAGÓGICA"/>
    <x v="14"/>
    <s v="A-1"/>
    <s v="(cono) (NUEVO)"/>
    <x v="269"/>
    <x v="82"/>
    <x v="94"/>
    <x v="3"/>
    <x v="20"/>
    <x v="9"/>
    <x v="30"/>
    <n v="8718000"/>
    <m/>
    <m/>
    <x v="210"/>
    <n v="8718000"/>
    <n v="0"/>
    <m/>
    <n v="1214"/>
    <d v="2017-03-27T00:00:00"/>
    <n v="8718000"/>
    <m/>
    <m/>
    <m/>
    <n v="1453000"/>
    <n v="6"/>
    <m/>
    <n v="8718000"/>
    <n v="0"/>
    <s v="LUIS FELIPE GUARIN JIMENEZ"/>
    <n v="1018477730"/>
    <m/>
    <s v="SUBSECRETARIA POLITICA SECTORIAL-DSVCT"/>
    <s v="GRUPO CONOS"/>
    <n v="8718000"/>
    <n v="0"/>
    <n v="0"/>
    <n v="0"/>
    <n v="8718000"/>
    <n v="0"/>
    <n v="0"/>
    <n v="0"/>
    <n v="0"/>
    <n v="0"/>
    <n v="0"/>
    <n v="0"/>
    <n v="0"/>
    <n v="8718000"/>
    <n v="0"/>
    <n v="365"/>
    <n v="331"/>
    <n v="2017888"/>
    <m/>
    <m/>
    <m/>
    <m/>
    <m/>
    <m/>
    <m/>
    <x v="6"/>
    <n v="1"/>
    <s v="MULTAS"/>
    <x v="0"/>
    <x v="0"/>
    <n v="8718000"/>
    <x v="0"/>
    <x v="0"/>
  </r>
  <r>
    <x v="2"/>
    <x v="346"/>
    <x v="48"/>
    <x v="22"/>
    <x v="3"/>
    <x v="6"/>
    <s v="56-ESTRATEGIA LÚDICO-PEDAGÓGICA"/>
    <x v="14"/>
    <s v="A-1"/>
    <s v="(cono) (NUEVO)"/>
    <x v="269"/>
    <x v="82"/>
    <x v="94"/>
    <x v="3"/>
    <x v="20"/>
    <x v="9"/>
    <x v="30"/>
    <n v="8718000"/>
    <m/>
    <m/>
    <x v="210"/>
    <n v="8718000"/>
    <n v="0"/>
    <m/>
    <n v="1200"/>
    <d v="2017-03-27T00:00:00"/>
    <n v="8718000"/>
    <m/>
    <m/>
    <m/>
    <n v="1453000"/>
    <n v="6"/>
    <m/>
    <n v="8718000"/>
    <n v="0"/>
    <s v="JEAN FERNEL DURANGO CARDOZA"/>
    <n v="1024497312"/>
    <m/>
    <s v="SUBSECRETARIA POLITICA SECTORIAL-DSVCT"/>
    <s v="GRUPO CONOS"/>
    <n v="8718000"/>
    <n v="0"/>
    <n v="0"/>
    <n v="0"/>
    <n v="8718000"/>
    <n v="0"/>
    <n v="0"/>
    <n v="0"/>
    <n v="0"/>
    <n v="0"/>
    <n v="0"/>
    <n v="0"/>
    <n v="0"/>
    <n v="8718000"/>
    <n v="0"/>
    <n v="401"/>
    <n v="342"/>
    <n v="2017913"/>
    <m/>
    <m/>
    <m/>
    <m/>
    <m/>
    <m/>
    <m/>
    <x v="6"/>
    <n v="1"/>
    <s v="MULTAS"/>
    <x v="0"/>
    <x v="0"/>
    <n v="8718000"/>
    <x v="0"/>
    <x v="0"/>
  </r>
  <r>
    <x v="2"/>
    <x v="347"/>
    <x v="48"/>
    <x v="22"/>
    <x v="3"/>
    <x v="6"/>
    <s v="56-ESTRATEGIA LÚDICO-PEDAGÓGICA"/>
    <x v="14"/>
    <s v="A-1"/>
    <s v="(cono) (NUEVO)"/>
    <x v="269"/>
    <x v="82"/>
    <x v="94"/>
    <x v="3"/>
    <x v="20"/>
    <x v="9"/>
    <x v="30"/>
    <n v="8718000"/>
    <m/>
    <m/>
    <x v="210"/>
    <n v="8718000"/>
    <n v="0"/>
    <m/>
    <n v="1179"/>
    <d v="2017-03-21T00:00:00"/>
    <n v="8718000"/>
    <m/>
    <m/>
    <m/>
    <n v="1453000"/>
    <n v="6"/>
    <m/>
    <n v="8718000"/>
    <n v="0"/>
    <s v="JOEL SEBASTIAN MEDRANDA MOLINA"/>
    <n v="1022408605"/>
    <m/>
    <s v="SUBSECRETARIA POLITICA SECTORIAL-DSVCT"/>
    <s v="GRUPO CONOS"/>
    <n v="8718000"/>
    <n v="0"/>
    <n v="0"/>
    <n v="0"/>
    <n v="8718000"/>
    <n v="0"/>
    <n v="0"/>
    <n v="0"/>
    <n v="0"/>
    <n v="0"/>
    <n v="0"/>
    <n v="0"/>
    <n v="0"/>
    <n v="8718000"/>
    <n v="0"/>
    <n v="343"/>
    <n v="286"/>
    <n v="2017790"/>
    <m/>
    <m/>
    <m/>
    <m/>
    <m/>
    <m/>
    <m/>
    <x v="6"/>
    <n v="1"/>
    <s v="MULTAS"/>
    <x v="0"/>
    <x v="0"/>
    <n v="8718000"/>
    <x v="0"/>
    <x v="0"/>
  </r>
  <r>
    <x v="2"/>
    <x v="348"/>
    <x v="48"/>
    <x v="22"/>
    <x v="3"/>
    <x v="6"/>
    <s v="56-ESTRATEGIA LÚDICO-PEDAGÓGICA"/>
    <x v="14"/>
    <s v="A-1"/>
    <s v="(cono) (NUEVO)"/>
    <x v="269"/>
    <x v="82"/>
    <x v="94"/>
    <x v="3"/>
    <x v="20"/>
    <x v="9"/>
    <x v="30"/>
    <n v="8718000"/>
    <m/>
    <m/>
    <x v="210"/>
    <n v="8718000"/>
    <n v="0"/>
    <m/>
    <n v="1205"/>
    <d v="2017-03-27T00:00:00"/>
    <n v="8718000"/>
    <m/>
    <m/>
    <m/>
    <n v="1453000"/>
    <n v="6"/>
    <m/>
    <n v="8718000"/>
    <n v="0"/>
    <s v="DIDIER EDUARDO HOME GOMEZ"/>
    <n v="1012333018"/>
    <m/>
    <s v="SUBSECRETARIA POLITICA SECTORIAL-DSVCT"/>
    <s v="GRUPO CONOS"/>
    <n v="8718000"/>
    <n v="0"/>
    <n v="0"/>
    <n v="0"/>
    <n v="8718000"/>
    <n v="0"/>
    <n v="0"/>
    <n v="0"/>
    <n v="0"/>
    <n v="0"/>
    <n v="0"/>
    <n v="0"/>
    <n v="0"/>
    <n v="8718000"/>
    <n v="0"/>
    <n v="352"/>
    <n v="329"/>
    <n v="2017884"/>
    <m/>
    <m/>
    <m/>
    <m/>
    <m/>
    <m/>
    <m/>
    <x v="6"/>
    <n v="1"/>
    <s v="MULTAS"/>
    <x v="0"/>
    <x v="0"/>
    <n v="8718000"/>
    <x v="0"/>
    <x v="0"/>
  </r>
  <r>
    <x v="2"/>
    <x v="349"/>
    <x v="48"/>
    <x v="22"/>
    <x v="3"/>
    <x v="6"/>
    <s v="56-ESTRATEGIA LÚDICO-PEDAGÓGICA"/>
    <x v="14"/>
    <s v="A-1"/>
    <s v="(cono) (NUEVO)"/>
    <x v="269"/>
    <x v="82"/>
    <x v="94"/>
    <x v="3"/>
    <x v="20"/>
    <x v="9"/>
    <x v="30"/>
    <n v="8718000"/>
    <m/>
    <m/>
    <x v="210"/>
    <n v="8718000"/>
    <n v="0"/>
    <m/>
    <n v="1180"/>
    <d v="2017-03-21T00:00:00"/>
    <n v="8718000"/>
    <m/>
    <m/>
    <m/>
    <n v="1453000"/>
    <n v="6"/>
    <m/>
    <n v="8718000"/>
    <n v="0"/>
    <s v="MARVIN JAIR BAUTISTA HOME"/>
    <n v="1012366323"/>
    <m/>
    <s v="SUBSECRETARIA POLITICA SECTORIAL-DSVCT"/>
    <s v="GRUPO CONOS"/>
    <n v="8718000"/>
    <n v="0"/>
    <n v="0"/>
    <n v="0"/>
    <n v="8718000"/>
    <n v="0"/>
    <n v="0"/>
    <n v="0"/>
    <n v="0"/>
    <n v="0"/>
    <n v="0"/>
    <n v="0"/>
    <n v="0"/>
    <n v="8718000"/>
    <n v="0"/>
    <n v="342"/>
    <n v="284"/>
    <n v="2017788"/>
    <m/>
    <m/>
    <m/>
    <m/>
    <m/>
    <m/>
    <m/>
    <x v="6"/>
    <n v="1"/>
    <s v="MULTAS"/>
    <x v="0"/>
    <x v="0"/>
    <n v="8718000"/>
    <x v="0"/>
    <x v="0"/>
  </r>
  <r>
    <x v="2"/>
    <x v="350"/>
    <x v="48"/>
    <x v="22"/>
    <x v="3"/>
    <x v="6"/>
    <s v="56-ESTRATEGIA LÚDICO-PEDAGÓGICA"/>
    <x v="14"/>
    <s v="A-1"/>
    <s v="(cono) (NUEVO)"/>
    <x v="269"/>
    <x v="82"/>
    <x v="94"/>
    <x v="3"/>
    <x v="20"/>
    <x v="9"/>
    <x v="30"/>
    <n v="8718000"/>
    <m/>
    <m/>
    <x v="210"/>
    <n v="8718000"/>
    <n v="0"/>
    <m/>
    <n v="1181"/>
    <d v="2017-03-21T00:00:00"/>
    <n v="8718000"/>
    <m/>
    <m/>
    <m/>
    <n v="1453000"/>
    <n v="6"/>
    <m/>
    <n v="8718000"/>
    <n v="0"/>
    <s v="FRANCISCO ALEJANDRO GUTIERREZ CASTAÑEDA"/>
    <n v="1019117649"/>
    <m/>
    <s v="SUBSECRETARIA POLITICA SECTORIAL-DSVCT"/>
    <s v="GRUPO CONOS"/>
    <n v="8718000"/>
    <n v="0"/>
    <n v="0"/>
    <n v="0"/>
    <n v="8718000"/>
    <n v="0"/>
    <n v="0"/>
    <n v="0"/>
    <n v="0"/>
    <n v="0"/>
    <n v="0"/>
    <n v="0"/>
    <n v="0"/>
    <n v="8718000"/>
    <n v="0"/>
    <n v="340"/>
    <n v="333"/>
    <n v="2017890"/>
    <m/>
    <m/>
    <m/>
    <m/>
    <m/>
    <m/>
    <m/>
    <x v="6"/>
    <n v="1"/>
    <s v="MULTAS"/>
    <x v="0"/>
    <x v="0"/>
    <n v="8718000"/>
    <x v="0"/>
    <x v="0"/>
  </r>
  <r>
    <x v="2"/>
    <x v="351"/>
    <x v="48"/>
    <x v="22"/>
    <x v="3"/>
    <x v="6"/>
    <s v="56-ESTRATEGIA LÚDICO-PEDAGÓGICA"/>
    <x v="14"/>
    <s v="A-1"/>
    <s v="(cono) (NUEVO)"/>
    <x v="269"/>
    <x v="82"/>
    <x v="94"/>
    <x v="3"/>
    <x v="20"/>
    <x v="9"/>
    <x v="30"/>
    <n v="8718000"/>
    <m/>
    <m/>
    <x v="210"/>
    <n v="8718000"/>
    <n v="0"/>
    <m/>
    <n v="1184"/>
    <d v="2017-03-23T00:00:00"/>
    <n v="8718000"/>
    <m/>
    <m/>
    <m/>
    <n v="1453000"/>
    <n v="6"/>
    <m/>
    <n v="8718000"/>
    <n v="0"/>
    <s v="MIGUEL SAVIER DUCUARA VERA"/>
    <n v="1115068646"/>
    <m/>
    <s v="SUBSECRETARIA POLITICA SECTORIAL-DSVCT"/>
    <s v="GRUPO CONOS"/>
    <n v="8718000"/>
    <n v="0"/>
    <n v="0"/>
    <n v="0"/>
    <n v="8718000"/>
    <n v="0"/>
    <n v="0"/>
    <n v="0"/>
    <n v="0"/>
    <n v="0"/>
    <n v="0"/>
    <n v="0"/>
    <n v="0"/>
    <n v="8718000"/>
    <n v="0"/>
    <n v="353"/>
    <n v="339"/>
    <n v="2017907"/>
    <m/>
    <m/>
    <m/>
    <m/>
    <m/>
    <m/>
    <m/>
    <x v="6"/>
    <n v="1"/>
    <s v="MULTAS"/>
    <x v="0"/>
    <x v="0"/>
    <n v="8718000"/>
    <x v="0"/>
    <x v="0"/>
  </r>
  <r>
    <x v="2"/>
    <x v="352"/>
    <x v="48"/>
    <x v="22"/>
    <x v="3"/>
    <x v="6"/>
    <s v="56-ESTRATEGIA LÚDICO-PEDAGÓGICA"/>
    <x v="14"/>
    <s v="A-1"/>
    <s v="(cono) (NUEVO)"/>
    <x v="269"/>
    <x v="82"/>
    <x v="94"/>
    <x v="3"/>
    <x v="20"/>
    <x v="9"/>
    <x v="30"/>
    <n v="8718000"/>
    <m/>
    <m/>
    <x v="210"/>
    <n v="8718000"/>
    <n v="0"/>
    <m/>
    <n v="1284"/>
    <d v="2017-04-03T00:00:00"/>
    <n v="8718000"/>
    <m/>
    <m/>
    <m/>
    <n v="1453000"/>
    <n v="6"/>
    <m/>
    <n v="8718000"/>
    <n v="0"/>
    <s v="DIEGO GERARDO TAPIA LLANOS"/>
    <n v="1022346444"/>
    <m/>
    <s v="SUBSECRETARIA POLITICA SECTORIAL-DSVCT"/>
    <s v="GRUPO CONOS"/>
    <n v="8718000"/>
    <n v="0"/>
    <n v="0"/>
    <n v="0"/>
    <n v="8718000"/>
    <n v="0"/>
    <n v="0"/>
    <n v="0"/>
    <n v="0"/>
    <n v="0"/>
    <n v="0"/>
    <n v="0"/>
    <n v="0"/>
    <n v="8718000"/>
    <n v="0"/>
    <n v="392"/>
    <n v="371"/>
    <n v="2017964"/>
    <m/>
    <m/>
    <m/>
    <m/>
    <m/>
    <m/>
    <m/>
    <x v="6"/>
    <n v="1"/>
    <s v="MULTAS"/>
    <x v="0"/>
    <x v="0"/>
    <n v="8718000"/>
    <x v="0"/>
    <x v="0"/>
  </r>
  <r>
    <x v="2"/>
    <x v="353"/>
    <x v="48"/>
    <x v="22"/>
    <x v="3"/>
    <x v="6"/>
    <s v="56-ESTRATEGIA LÚDICO-PEDAGÓGICA"/>
    <x v="14"/>
    <s v="A-1"/>
    <s v="(cono) (NUEVO)"/>
    <x v="269"/>
    <x v="82"/>
    <x v="94"/>
    <x v="3"/>
    <x v="20"/>
    <x v="9"/>
    <x v="30"/>
    <n v="8718000"/>
    <m/>
    <m/>
    <x v="210"/>
    <n v="0"/>
    <n v="8718000"/>
    <m/>
    <n v="1310"/>
    <d v="2017-04-04T00:00:00"/>
    <n v="8718000"/>
    <m/>
    <m/>
    <m/>
    <n v="1453000"/>
    <n v="6"/>
    <m/>
    <n v="8718000"/>
    <n v="0"/>
    <s v="LORENA PAOLA GARCIA PINEDA"/>
    <n v="1030615636"/>
    <m/>
    <s v="DSVCT"/>
    <s v="GRUPO CONOS"/>
    <n v="0"/>
    <n v="0"/>
    <n v="0"/>
    <n v="0"/>
    <n v="0"/>
    <n v="0"/>
    <n v="0"/>
    <n v="0"/>
    <n v="0"/>
    <n v="0"/>
    <n v="0"/>
    <n v="0"/>
    <n v="0"/>
    <n v="0"/>
    <n v="8718000"/>
    <m/>
    <m/>
    <m/>
    <m/>
    <m/>
    <m/>
    <m/>
    <m/>
    <m/>
    <m/>
    <x v="6"/>
    <n v="1"/>
    <s v="MULTAS"/>
    <x v="0"/>
    <x v="0"/>
    <n v="8718000"/>
    <x v="0"/>
    <x v="0"/>
  </r>
  <r>
    <x v="2"/>
    <x v="354"/>
    <x v="48"/>
    <x v="22"/>
    <x v="3"/>
    <x v="6"/>
    <s v="56-ESTRATEGIA LÚDICO-PEDAGÓGICA"/>
    <x v="14"/>
    <s v="A-1"/>
    <s v="(cono) (NUEVO)"/>
    <x v="269"/>
    <x v="82"/>
    <x v="94"/>
    <x v="3"/>
    <x v="20"/>
    <x v="9"/>
    <x v="30"/>
    <n v="8718000"/>
    <m/>
    <m/>
    <x v="210"/>
    <n v="0"/>
    <n v="8718000"/>
    <m/>
    <n v="1353"/>
    <d v="2017-04-04T00:00:00"/>
    <n v="8718000"/>
    <m/>
    <m/>
    <m/>
    <n v="1453000"/>
    <n v="6"/>
    <m/>
    <n v="8718000"/>
    <n v="0"/>
    <s v="JHOAN SEBASTIAN PEREZ ARROYO"/>
    <n v="1015410149"/>
    <m/>
    <s v="DSVCT"/>
    <s v="GRUPO CONOS"/>
    <n v="0"/>
    <n v="0"/>
    <n v="0"/>
    <n v="0"/>
    <n v="0"/>
    <n v="0"/>
    <n v="0"/>
    <n v="0"/>
    <n v="0"/>
    <n v="0"/>
    <n v="0"/>
    <n v="0"/>
    <n v="0"/>
    <n v="0"/>
    <n v="8718000"/>
    <m/>
    <m/>
    <m/>
    <m/>
    <m/>
    <m/>
    <m/>
    <m/>
    <m/>
    <m/>
    <x v="6"/>
    <n v="1"/>
    <s v="MULTAS"/>
    <x v="0"/>
    <x v="0"/>
    <n v="8718000"/>
    <x v="0"/>
    <x v="0"/>
  </r>
  <r>
    <x v="2"/>
    <x v="355"/>
    <x v="48"/>
    <x v="22"/>
    <x v="3"/>
    <x v="6"/>
    <s v="56-ESTRATEGIA LÚDICO-PEDAGÓGICA"/>
    <x v="14"/>
    <s v="A-1"/>
    <s v="(cono) (NUEVO)"/>
    <x v="269"/>
    <x v="82"/>
    <x v="94"/>
    <x v="3"/>
    <x v="20"/>
    <x v="9"/>
    <x v="30"/>
    <n v="8718000"/>
    <m/>
    <m/>
    <x v="210"/>
    <n v="0"/>
    <n v="8718000"/>
    <m/>
    <n v="1354"/>
    <d v="2017-04-04T00:00:00"/>
    <n v="8718000"/>
    <m/>
    <m/>
    <m/>
    <n v="1453000"/>
    <n v="6"/>
    <m/>
    <n v="8718000"/>
    <n v="0"/>
    <s v="ANDRES FELIPE SUAREZ OCHOA"/>
    <n v="1030684245"/>
    <m/>
    <s v="DSVCT"/>
    <s v="GRUPO CONOS"/>
    <n v="0"/>
    <n v="0"/>
    <n v="0"/>
    <n v="0"/>
    <n v="0"/>
    <n v="0"/>
    <n v="0"/>
    <n v="0"/>
    <n v="0"/>
    <n v="0"/>
    <n v="0"/>
    <n v="0"/>
    <n v="0"/>
    <n v="0"/>
    <n v="8718000"/>
    <m/>
    <m/>
    <m/>
    <m/>
    <m/>
    <m/>
    <m/>
    <m/>
    <m/>
    <m/>
    <x v="6"/>
    <n v="1"/>
    <s v="MULTAS"/>
    <x v="0"/>
    <x v="0"/>
    <n v="8718000"/>
    <x v="0"/>
    <x v="0"/>
  </r>
  <r>
    <x v="2"/>
    <x v="356"/>
    <x v="48"/>
    <x v="22"/>
    <x v="3"/>
    <x v="6"/>
    <s v="56-ESTRATEGIA LÚDICO-PEDAGÓGICA"/>
    <x v="14"/>
    <s v="A-1"/>
    <s v="(cono) (NUEVO)"/>
    <x v="269"/>
    <x v="82"/>
    <x v="94"/>
    <x v="3"/>
    <x v="20"/>
    <x v="9"/>
    <x v="30"/>
    <n v="8718000"/>
    <m/>
    <m/>
    <x v="210"/>
    <n v="0"/>
    <n v="8718000"/>
    <m/>
    <n v="1355"/>
    <d v="2017-04-04T00:00:00"/>
    <n v="8718000"/>
    <m/>
    <m/>
    <m/>
    <n v="1453000"/>
    <n v="6"/>
    <m/>
    <n v="8718000"/>
    <n v="0"/>
    <s v="JOSE HELI NARVAEZ HERREÑO"/>
    <n v="1012394563"/>
    <m/>
    <s v="DSVCT"/>
    <s v="GRUPO CONOS"/>
    <n v="0"/>
    <n v="0"/>
    <n v="0"/>
    <n v="0"/>
    <n v="0"/>
    <n v="0"/>
    <n v="0"/>
    <n v="0"/>
    <n v="0"/>
    <n v="0"/>
    <n v="0"/>
    <n v="0"/>
    <n v="0"/>
    <n v="0"/>
    <n v="8718000"/>
    <m/>
    <m/>
    <m/>
    <m/>
    <m/>
    <m/>
    <m/>
    <m/>
    <m/>
    <m/>
    <x v="6"/>
    <n v="1"/>
    <s v="MULTAS"/>
    <x v="0"/>
    <x v="0"/>
    <n v="8718000"/>
    <x v="0"/>
    <x v="0"/>
  </r>
  <r>
    <x v="2"/>
    <x v="357"/>
    <x v="48"/>
    <x v="22"/>
    <x v="3"/>
    <x v="6"/>
    <s v="56-ESTRATEGIA LÚDICO-PEDAGÓGICA"/>
    <x v="14"/>
    <s v="A-1"/>
    <s v="(cono) (NUEVO)"/>
    <x v="269"/>
    <x v="82"/>
    <x v="94"/>
    <x v="3"/>
    <x v="20"/>
    <x v="9"/>
    <x v="30"/>
    <n v="8718000"/>
    <m/>
    <m/>
    <x v="210"/>
    <n v="0"/>
    <n v="8718000"/>
    <m/>
    <n v="1356"/>
    <d v="2017-04-04T00:00:00"/>
    <n v="8718000"/>
    <m/>
    <m/>
    <m/>
    <n v="1453000"/>
    <n v="6"/>
    <m/>
    <n v="8718000"/>
    <n v="0"/>
    <s v="STEVEN PRIETO GOMEZ"/>
    <n v="1019087952"/>
    <m/>
    <s v="DSVCT"/>
    <s v="GRUPO CONOS"/>
    <n v="0"/>
    <n v="0"/>
    <n v="0"/>
    <n v="0"/>
    <n v="0"/>
    <n v="0"/>
    <n v="0"/>
    <n v="0"/>
    <n v="0"/>
    <n v="0"/>
    <n v="0"/>
    <n v="0"/>
    <n v="0"/>
    <n v="0"/>
    <n v="8718000"/>
    <m/>
    <m/>
    <m/>
    <m/>
    <m/>
    <m/>
    <m/>
    <m/>
    <m/>
    <m/>
    <x v="6"/>
    <n v="1"/>
    <s v="MULTAS"/>
    <x v="0"/>
    <x v="0"/>
    <n v="8718000"/>
    <x v="0"/>
    <x v="0"/>
  </r>
  <r>
    <x v="2"/>
    <x v="358"/>
    <x v="48"/>
    <x v="22"/>
    <x v="3"/>
    <x v="6"/>
    <s v="56-ESTRATEGIA LÚDICO-PEDAGÓGICA"/>
    <x v="14"/>
    <s v="A-1"/>
    <s v="(cono) (NUEVO)"/>
    <x v="269"/>
    <x v="82"/>
    <x v="94"/>
    <x v="3"/>
    <x v="20"/>
    <x v="9"/>
    <x v="30"/>
    <n v="8718000"/>
    <m/>
    <m/>
    <x v="210"/>
    <n v="0"/>
    <n v="8718000"/>
    <m/>
    <n v="1407"/>
    <d v="2017-04-20T00:00:00"/>
    <n v="8718000"/>
    <m/>
    <m/>
    <m/>
    <n v="1453000"/>
    <n v="6"/>
    <m/>
    <n v="8718000"/>
    <n v="0"/>
    <s v="JOHN ANDRES PEDRAZA MESA"/>
    <n v="1018491106"/>
    <m/>
    <s v="DSVCT"/>
    <s v="GRUPO CONOS"/>
    <n v="0"/>
    <n v="0"/>
    <n v="0"/>
    <n v="0"/>
    <n v="0"/>
    <n v="0"/>
    <n v="0"/>
    <n v="0"/>
    <n v="0"/>
    <n v="0"/>
    <n v="0"/>
    <n v="0"/>
    <n v="0"/>
    <n v="0"/>
    <n v="8718000"/>
    <m/>
    <m/>
    <m/>
    <m/>
    <m/>
    <m/>
    <m/>
    <m/>
    <m/>
    <m/>
    <x v="6"/>
    <n v="1"/>
    <s v="MULTAS"/>
    <x v="0"/>
    <x v="0"/>
    <n v="8718000"/>
    <x v="0"/>
    <x v="0"/>
  </r>
  <r>
    <x v="2"/>
    <x v="359"/>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0"/>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1"/>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2"/>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3"/>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4"/>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5"/>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6"/>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7"/>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8"/>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69"/>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0"/>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1"/>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2"/>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3"/>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4"/>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5"/>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6"/>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7"/>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8"/>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79"/>
    <x v="48"/>
    <x v="22"/>
    <x v="3"/>
    <x v="6"/>
    <s v="56-ESTRATEGIA LÚDICO-PEDAGÓGICA"/>
    <x v="14"/>
    <s v="A-1"/>
    <s v="(cono) (NUEVO)"/>
    <x v="269"/>
    <x v="7"/>
    <x v="50"/>
    <x v="3"/>
    <x v="20"/>
    <x v="9"/>
    <x v="30"/>
    <n v="8718000"/>
    <m/>
    <m/>
    <x v="210"/>
    <n v="0"/>
    <n v="8718000"/>
    <s v="ACTUALIZAN LINEA X MEMO SPS-44846 29/MAR/2017_x000a_"/>
    <m/>
    <m/>
    <m/>
    <m/>
    <m/>
    <m/>
    <m/>
    <m/>
    <m/>
    <n v="0"/>
    <n v="8718000"/>
    <m/>
    <m/>
    <m/>
    <m/>
    <m/>
    <n v="0"/>
    <n v="0"/>
    <n v="0"/>
    <n v="0"/>
    <n v="0"/>
    <n v="0"/>
    <n v="0"/>
    <n v="0"/>
    <n v="0"/>
    <n v="0"/>
    <n v="0"/>
    <n v="0"/>
    <n v="0"/>
    <n v="0"/>
    <n v="8718000"/>
    <m/>
    <m/>
    <m/>
    <m/>
    <m/>
    <m/>
    <m/>
    <m/>
    <m/>
    <m/>
    <x v="6"/>
    <n v="1"/>
    <s v="MULTAS"/>
    <x v="0"/>
    <x v="0"/>
    <n v="8718000"/>
    <x v="0"/>
    <x v="0"/>
  </r>
  <r>
    <x v="2"/>
    <x v="380"/>
    <x v="48"/>
    <x v="22"/>
    <x v="3"/>
    <x v="6"/>
    <s v="56-ESTRATEGIA LÚDICO-PEDAGÓGICA"/>
    <x v="14"/>
    <s v="P-4"/>
    <s v="(cono) (NUEVO)"/>
    <x v="270"/>
    <x v="7"/>
    <x v="50"/>
    <x v="2"/>
    <x v="20"/>
    <x v="9"/>
    <x v="31"/>
    <n v="8718000"/>
    <n v="50890498"/>
    <n v="8718000"/>
    <x v="211"/>
    <n v="0"/>
    <n v="50890498"/>
    <s v="SUSPENDE LINEA POR SOLICITUD MEMO SPS-27963- DEL 23/FEB/2017_x000a_HABILITAN DE NUEVO LINEA X MEMO SPS-44846 29/MAR/2017_x000a_AUMENTAN LINEA X SOLICITUD MEMO 57340 - 21/ABR/2017_x000a_"/>
    <m/>
    <m/>
    <m/>
    <m/>
    <m/>
    <m/>
    <m/>
    <m/>
    <m/>
    <n v="0"/>
    <n v="50890498"/>
    <m/>
    <m/>
    <m/>
    <m/>
    <m/>
    <n v="0"/>
    <n v="0"/>
    <n v="0"/>
    <n v="0"/>
    <n v="0"/>
    <n v="0"/>
    <n v="0"/>
    <n v="0"/>
    <n v="0"/>
    <n v="0"/>
    <n v="0"/>
    <n v="0"/>
    <n v="0"/>
    <n v="0"/>
    <n v="50890498"/>
    <m/>
    <m/>
    <m/>
    <m/>
    <m/>
    <m/>
    <m/>
    <m/>
    <m/>
    <m/>
    <x v="6"/>
    <n v="1"/>
    <s v="MULTAS"/>
    <x v="0"/>
    <x v="0"/>
    <n v="50890498"/>
    <x v="0"/>
    <x v="0"/>
  </r>
  <r>
    <x v="2"/>
    <x v="381"/>
    <x v="48"/>
    <x v="22"/>
    <x v="3"/>
    <x v="6"/>
    <s v="56-ESTRATEGIA LÚDICO-PEDAGÓGICA"/>
    <x v="14"/>
    <s v="A-1"/>
    <s v="(cono) (NUEVO)"/>
    <x v="269"/>
    <x v="24"/>
    <x v="65"/>
    <x v="3"/>
    <x v="20"/>
    <x v="9"/>
    <x v="30"/>
    <n v="8718000"/>
    <m/>
    <n v="8718000"/>
    <x v="17"/>
    <n v="0"/>
    <n v="0"/>
    <s v="SE  SUSPENDE LINEA POR SOLICITUD MEMO SPS-27963- DEL 23/FEB/2017"/>
    <m/>
    <m/>
    <m/>
    <m/>
    <m/>
    <m/>
    <m/>
    <m/>
    <m/>
    <n v="0"/>
    <n v="0"/>
    <m/>
    <m/>
    <m/>
    <m/>
    <m/>
    <n v="0"/>
    <n v="0"/>
    <n v="0"/>
    <n v="0"/>
    <n v="0"/>
    <n v="0"/>
    <n v="0"/>
    <n v="0"/>
    <n v="0"/>
    <n v="0"/>
    <n v="0"/>
    <n v="0"/>
    <n v="0"/>
    <n v="0"/>
    <n v="0"/>
    <m/>
    <m/>
    <m/>
    <m/>
    <m/>
    <m/>
    <m/>
    <m/>
    <m/>
    <m/>
    <x v="6"/>
    <n v="1"/>
    <s v="MULTAS"/>
    <x v="0"/>
    <x v="0"/>
    <n v="0"/>
    <x v="0"/>
    <x v="0"/>
  </r>
  <r>
    <x v="2"/>
    <x v="382"/>
    <x v="48"/>
    <x v="22"/>
    <x v="3"/>
    <x v="6"/>
    <s v="56-ESTRATEGIA LÚDICO-PEDAGÓGICA"/>
    <x v="14"/>
    <s v="A-1"/>
    <s v="(cono) (NUEVO)"/>
    <x v="269"/>
    <x v="24"/>
    <x v="65"/>
    <x v="3"/>
    <x v="20"/>
    <x v="9"/>
    <x v="30"/>
    <n v="8718000"/>
    <m/>
    <n v="8718000"/>
    <x v="17"/>
    <n v="0"/>
    <n v="0"/>
    <s v="SE  SUSPENDE LINEA POR SOLICITUD MEMO SPS-27963- DEL 23/FEB/2017"/>
    <m/>
    <m/>
    <m/>
    <m/>
    <m/>
    <m/>
    <m/>
    <m/>
    <m/>
    <n v="0"/>
    <n v="0"/>
    <m/>
    <m/>
    <m/>
    <m/>
    <m/>
    <n v="0"/>
    <n v="0"/>
    <n v="0"/>
    <n v="0"/>
    <n v="0"/>
    <n v="0"/>
    <n v="0"/>
    <n v="0"/>
    <n v="0"/>
    <n v="0"/>
    <n v="0"/>
    <n v="0"/>
    <n v="0"/>
    <n v="0"/>
    <n v="0"/>
    <m/>
    <m/>
    <m/>
    <m/>
    <m/>
    <m/>
    <m/>
    <m/>
    <m/>
    <m/>
    <x v="6"/>
    <n v="1"/>
    <s v="MULTAS"/>
    <x v="0"/>
    <x v="0"/>
    <n v="0"/>
    <x v="0"/>
    <x v="0"/>
  </r>
  <r>
    <x v="2"/>
    <x v="383"/>
    <x v="48"/>
    <x v="22"/>
    <x v="3"/>
    <x v="6"/>
    <s v="56-ESTRATEGIA LÚDICO-PEDAGÓGICA"/>
    <x v="14"/>
    <s v="A-1"/>
    <s v="(cono) (NUEVO)"/>
    <x v="269"/>
    <x v="24"/>
    <x v="65"/>
    <x v="3"/>
    <x v="20"/>
    <x v="9"/>
    <x v="30"/>
    <n v="8718000"/>
    <m/>
    <n v="8718000"/>
    <x v="17"/>
    <n v="0"/>
    <n v="0"/>
    <s v="SE  SUSPENDE LINEA POR SOLICITUD MEMO SPS-27963- DEL 23/FEB/2017"/>
    <m/>
    <m/>
    <m/>
    <m/>
    <m/>
    <m/>
    <m/>
    <m/>
    <m/>
    <n v="0"/>
    <n v="0"/>
    <m/>
    <m/>
    <m/>
    <m/>
    <m/>
    <n v="0"/>
    <n v="0"/>
    <n v="0"/>
    <n v="0"/>
    <n v="0"/>
    <n v="0"/>
    <n v="0"/>
    <n v="0"/>
    <n v="0"/>
    <n v="0"/>
    <n v="0"/>
    <n v="0"/>
    <n v="0"/>
    <n v="0"/>
    <n v="0"/>
    <m/>
    <m/>
    <m/>
    <m/>
    <m/>
    <m/>
    <m/>
    <m/>
    <m/>
    <m/>
    <x v="6"/>
    <n v="1"/>
    <s v="MULTAS"/>
    <x v="0"/>
    <x v="0"/>
    <n v="0"/>
    <x v="0"/>
    <x v="0"/>
  </r>
  <r>
    <x v="2"/>
    <x v="384"/>
    <x v="48"/>
    <x v="22"/>
    <x v="3"/>
    <x v="6"/>
    <s v="56-ESTRATEGIA LÚDICO-PEDAGÓGICA"/>
    <x v="14"/>
    <s v="A-1"/>
    <s v="(cono) (NUEVO)"/>
    <x v="269"/>
    <x v="24"/>
    <x v="65"/>
    <x v="3"/>
    <x v="20"/>
    <x v="9"/>
    <x v="30"/>
    <n v="8718000"/>
    <m/>
    <n v="8718000"/>
    <x v="17"/>
    <n v="0"/>
    <n v="0"/>
    <s v="DISMINUYE LINEA POR SOLICITUD MEMO SPS-27963- DEL 23/FEB/2017_x000a_SUSPENDEN LINEA X SOLICITUD MEMO SPS-33713-8/MAR/17"/>
    <m/>
    <m/>
    <m/>
    <m/>
    <m/>
    <m/>
    <m/>
    <m/>
    <m/>
    <n v="0"/>
    <n v="0"/>
    <m/>
    <m/>
    <m/>
    <m/>
    <m/>
    <n v="0"/>
    <n v="0"/>
    <n v="0"/>
    <n v="0"/>
    <n v="0"/>
    <n v="0"/>
    <n v="0"/>
    <n v="0"/>
    <n v="0"/>
    <n v="0"/>
    <n v="0"/>
    <n v="0"/>
    <n v="0"/>
    <n v="0"/>
    <n v="0"/>
    <m/>
    <m/>
    <m/>
    <m/>
    <m/>
    <m/>
    <m/>
    <m/>
    <m/>
    <m/>
    <x v="6"/>
    <n v="1"/>
    <s v="MULTAS"/>
    <x v="0"/>
    <x v="0"/>
    <n v="0"/>
    <x v="0"/>
    <x v="0"/>
  </r>
  <r>
    <x v="2"/>
    <x v="385"/>
    <x v="48"/>
    <x v="22"/>
    <x v="3"/>
    <x v="6"/>
    <s v="56-ESTRATEGIA LÚDICO-PEDAGÓGICA"/>
    <x v="14"/>
    <s v="A-1"/>
    <s v="(cono coord.) (NUEVO)"/>
    <x v="271"/>
    <x v="68"/>
    <x v="77"/>
    <x v="3"/>
    <x v="20"/>
    <x v="9"/>
    <x v="30"/>
    <n v="9180000"/>
    <n v="762000"/>
    <m/>
    <x v="212"/>
    <n v="0"/>
    <n v="9942000"/>
    <s v="AUMENTA LINEA POR SOLICITUD MEMO SPS-27963- DEL 23/FEB/2017"/>
    <n v="1144"/>
    <d v="2017-03-16T00:00:00"/>
    <n v="9942000"/>
    <m/>
    <m/>
    <m/>
    <n v="1657000"/>
    <n v="6"/>
    <m/>
    <n v="9942000"/>
    <n v="0"/>
    <s v="JOHN NORBEY RODRIGUEZ HERREÑO"/>
    <n v="1032432484"/>
    <m/>
    <s v="SUBSECRETARIA POLITICA SECTORIAL-DSVCT"/>
    <s v="GRUPO CONOS"/>
    <n v="0"/>
    <n v="0"/>
    <n v="0"/>
    <n v="0"/>
    <n v="0"/>
    <n v="0"/>
    <n v="0"/>
    <n v="0"/>
    <n v="0"/>
    <n v="0"/>
    <n v="0"/>
    <n v="0"/>
    <n v="0"/>
    <n v="0"/>
    <n v="9942000"/>
    <m/>
    <m/>
    <m/>
    <m/>
    <m/>
    <m/>
    <m/>
    <m/>
    <m/>
    <m/>
    <x v="6"/>
    <n v="1"/>
    <s v="MULTAS"/>
    <x v="0"/>
    <x v="0"/>
    <n v="9942000"/>
    <x v="0"/>
    <x v="0"/>
  </r>
  <r>
    <x v="2"/>
    <x v="386"/>
    <x v="48"/>
    <x v="22"/>
    <x v="3"/>
    <x v="6"/>
    <s v="56-ESTRATEGIA LÚDICO-PEDAGÓGICA"/>
    <x v="14"/>
    <s v="A-1"/>
    <s v="(cono coord.) (NUEVO)"/>
    <x v="271"/>
    <x v="68"/>
    <x v="77"/>
    <x v="3"/>
    <x v="20"/>
    <x v="9"/>
    <x v="30"/>
    <n v="9180000"/>
    <n v="762000"/>
    <m/>
    <x v="212"/>
    <n v="9942000"/>
    <n v="0"/>
    <s v="AUMENTA LINEA POR SOLICITUD MEMO SPS-27963- DEL 23/FEB/2017"/>
    <n v="1147"/>
    <d v="2017-03-16T00:00:00"/>
    <n v="9942000"/>
    <m/>
    <m/>
    <m/>
    <n v="1657000"/>
    <n v="6"/>
    <m/>
    <n v="9942000"/>
    <n v="0"/>
    <s v="ANDRES CAMILO VANEGAS AREVALO"/>
    <n v="1012411473"/>
    <m/>
    <s v="SUBSECRETARIA POLITICA SECTORIAL-DSVCT"/>
    <s v="GRUPO CONOS"/>
    <n v="9942000"/>
    <n v="0"/>
    <n v="0"/>
    <n v="9942000"/>
    <n v="0"/>
    <n v="0"/>
    <n v="0"/>
    <n v="0"/>
    <n v="0"/>
    <n v="0"/>
    <n v="0"/>
    <n v="0"/>
    <n v="0"/>
    <n v="9942000"/>
    <n v="0"/>
    <n v="308"/>
    <n v="267"/>
    <n v="2017754"/>
    <m/>
    <m/>
    <m/>
    <m/>
    <m/>
    <m/>
    <m/>
    <x v="6"/>
    <n v="1"/>
    <s v="MULTAS"/>
    <x v="0"/>
    <x v="0"/>
    <n v="9942000"/>
    <x v="0"/>
    <x v="0"/>
  </r>
  <r>
    <x v="2"/>
    <x v="387"/>
    <x v="48"/>
    <x v="22"/>
    <x v="3"/>
    <x v="6"/>
    <s v="56-ESTRATEGIA LÚDICO-PEDAGÓGICA"/>
    <x v="14"/>
    <s v="A-1"/>
    <s v="(cono coord.) (NUEVO)"/>
    <x v="271"/>
    <x v="68"/>
    <x v="77"/>
    <x v="3"/>
    <x v="20"/>
    <x v="9"/>
    <x v="30"/>
    <n v="9180000"/>
    <n v="762000"/>
    <m/>
    <x v="212"/>
    <n v="9942000"/>
    <n v="0"/>
    <s v="AUMENTA LINEA POR SOLICITUD MEMO SPS-27963- DEL 23/FEB/2017"/>
    <n v="1148"/>
    <d v="2017-03-16T00:00:00"/>
    <n v="9942000"/>
    <m/>
    <m/>
    <m/>
    <n v="1657000"/>
    <n v="6"/>
    <m/>
    <n v="9942000"/>
    <n v="0"/>
    <s v="ELKIN ALFONSO CALVO MUNERA"/>
    <n v="80896303"/>
    <m/>
    <s v="SUBSECRETARIA POLITICA SECTORIAL-DSVCT"/>
    <s v="GRUPO CONOS"/>
    <n v="9942000"/>
    <n v="0"/>
    <n v="0"/>
    <n v="9942000"/>
    <n v="0"/>
    <n v="0"/>
    <n v="0"/>
    <n v="0"/>
    <n v="0"/>
    <n v="0"/>
    <n v="0"/>
    <n v="0"/>
    <n v="0"/>
    <n v="9942000"/>
    <n v="0"/>
    <n v="309"/>
    <n v="268"/>
    <n v="2017755"/>
    <m/>
    <m/>
    <m/>
    <m/>
    <m/>
    <m/>
    <m/>
    <x v="6"/>
    <n v="1"/>
    <s v="MULTAS"/>
    <x v="0"/>
    <x v="0"/>
    <n v="9942000"/>
    <x v="0"/>
    <x v="0"/>
  </r>
  <r>
    <x v="2"/>
    <x v="388"/>
    <x v="48"/>
    <x v="22"/>
    <x v="3"/>
    <x v="6"/>
    <s v="56-ESTRATEGIA LÚDICO-PEDAGÓGICA"/>
    <x v="14"/>
    <s v="A-1"/>
    <s v="(cono coord.) (NUEVO)"/>
    <x v="271"/>
    <x v="68"/>
    <x v="77"/>
    <x v="3"/>
    <x v="20"/>
    <x v="9"/>
    <x v="30"/>
    <n v="9180000"/>
    <n v="762000"/>
    <m/>
    <x v="212"/>
    <n v="9942000"/>
    <n v="0"/>
    <s v="AUMENTA LINEA POR SOLICITUD MEMO SPS-27963- DEL 23/FEB/2017"/>
    <n v="1149"/>
    <d v="2017-03-16T00:00:00"/>
    <n v="9942000"/>
    <m/>
    <m/>
    <m/>
    <n v="1657000"/>
    <n v="6"/>
    <m/>
    <n v="9942000"/>
    <n v="0"/>
    <s v="JOHANA MARCELA MORALES MUETE"/>
    <n v="1010171695"/>
    <m/>
    <s v="SUBSECRETARIA POLITICA SECTORIAL-DSVCT"/>
    <s v="GRUPO CONOS"/>
    <n v="9942000"/>
    <n v="0"/>
    <n v="0"/>
    <n v="9942000"/>
    <n v="0"/>
    <n v="0"/>
    <n v="0"/>
    <n v="0"/>
    <n v="0"/>
    <n v="0"/>
    <n v="0"/>
    <n v="0"/>
    <n v="0"/>
    <n v="9942000"/>
    <n v="0"/>
    <n v="310"/>
    <n v="271"/>
    <n v="2017772"/>
    <m/>
    <m/>
    <m/>
    <m/>
    <m/>
    <m/>
    <m/>
    <x v="6"/>
    <n v="1"/>
    <s v="MULTAS"/>
    <x v="0"/>
    <x v="0"/>
    <n v="9942000"/>
    <x v="0"/>
    <x v="0"/>
  </r>
  <r>
    <x v="2"/>
    <x v="389"/>
    <x v="48"/>
    <x v="22"/>
    <x v="3"/>
    <x v="6"/>
    <s v="56-ESTRATEGIA LÚDICO-PEDAGÓGICA"/>
    <x v="14"/>
    <s v="A-1"/>
    <s v="(cono coord.) (NUEVO)"/>
    <x v="271"/>
    <x v="82"/>
    <x v="94"/>
    <x v="3"/>
    <x v="20"/>
    <x v="9"/>
    <x v="30"/>
    <n v="9180000"/>
    <n v="762000"/>
    <m/>
    <x v="212"/>
    <n v="9942000"/>
    <n v="0"/>
    <s v="AUMENTA LINEA POR SOLICITUD MEMO SPS-27963- DEL 23/FEB/2017"/>
    <n v="1185"/>
    <d v="2017-03-23T00:00:00"/>
    <n v="9942000"/>
    <m/>
    <m/>
    <m/>
    <n v="1657000"/>
    <n v="6"/>
    <m/>
    <n v="9942000"/>
    <n v="0"/>
    <s v="SANTIAGO MARIÑO PINTO"/>
    <n v="80041411"/>
    <m/>
    <s v="SUBSECRETARIA POLITICA SECTORIAL-DSVCT"/>
    <s v="GRUPO CONOS"/>
    <n v="9942000"/>
    <n v="0"/>
    <n v="0"/>
    <n v="0"/>
    <n v="9942000"/>
    <n v="0"/>
    <n v="0"/>
    <n v="0"/>
    <n v="0"/>
    <n v="0"/>
    <n v="0"/>
    <n v="0"/>
    <n v="0"/>
    <n v="9942000"/>
    <n v="0"/>
    <n v="347"/>
    <n v="283"/>
    <n v="2017782"/>
    <m/>
    <m/>
    <m/>
    <m/>
    <m/>
    <m/>
    <m/>
    <x v="6"/>
    <n v="1"/>
    <s v="MULTAS"/>
    <x v="0"/>
    <x v="0"/>
    <n v="9942000"/>
    <x v="0"/>
    <x v="0"/>
  </r>
  <r>
    <x v="2"/>
    <x v="390"/>
    <x v="48"/>
    <x v="22"/>
    <x v="3"/>
    <x v="6"/>
    <s v="56-ESTRATEGIA LÚDICO-PEDAGÓGICA"/>
    <x v="14"/>
    <s v="A-1"/>
    <s v="(cono coord.) (NUEVO)"/>
    <x v="271"/>
    <x v="7"/>
    <x v="50"/>
    <x v="3"/>
    <x v="20"/>
    <x v="9"/>
    <x v="30"/>
    <n v="9180000"/>
    <n v="762000"/>
    <m/>
    <x v="212"/>
    <n v="0"/>
    <n v="9942000"/>
    <s v="AUMENTA LINEA POR SOLICITUD MEMO SPS-27963- DEL 23/FEB/2017_x000a_ACTUALIZAN LINEA X MEMO SPS-44846 29/MAR/2017_x000a_"/>
    <m/>
    <m/>
    <m/>
    <m/>
    <m/>
    <m/>
    <m/>
    <m/>
    <m/>
    <n v="0"/>
    <n v="9942000"/>
    <m/>
    <m/>
    <m/>
    <m/>
    <m/>
    <n v="0"/>
    <n v="0"/>
    <n v="0"/>
    <n v="0"/>
    <n v="0"/>
    <n v="0"/>
    <n v="0"/>
    <n v="0"/>
    <n v="0"/>
    <n v="0"/>
    <n v="0"/>
    <n v="0"/>
    <n v="0"/>
    <n v="0"/>
    <n v="9942000"/>
    <m/>
    <m/>
    <m/>
    <m/>
    <m/>
    <m/>
    <m/>
    <m/>
    <m/>
    <m/>
    <x v="6"/>
    <n v="1"/>
    <s v="MULTAS"/>
    <x v="0"/>
    <x v="0"/>
    <n v="9942000"/>
    <x v="0"/>
    <x v="0"/>
  </r>
  <r>
    <x v="2"/>
    <x v="391"/>
    <x v="48"/>
    <x v="22"/>
    <x v="3"/>
    <x v="6"/>
    <s v="56-ESTRATEGIA LÚDICO-PEDAGÓGICA"/>
    <x v="14"/>
    <s v="A-1"/>
    <s v="(cono coord.) (NUEVO)"/>
    <x v="271"/>
    <x v="7"/>
    <x v="50"/>
    <x v="3"/>
    <x v="20"/>
    <x v="9"/>
    <x v="30"/>
    <n v="9180000"/>
    <n v="762000"/>
    <m/>
    <x v="212"/>
    <n v="0"/>
    <n v="9942000"/>
    <s v="AUMENTA LINEA POR SOLICITUD MEMO SPS-27963- DEL 23/FEB/2017_x000a_ACTUALIZAN LINEA X MEMO SPS-44846 29/MAR/2017_x000a_"/>
    <m/>
    <m/>
    <m/>
    <m/>
    <m/>
    <m/>
    <m/>
    <m/>
    <m/>
    <n v="0"/>
    <n v="9942000"/>
    <m/>
    <m/>
    <m/>
    <m/>
    <m/>
    <n v="0"/>
    <n v="0"/>
    <n v="0"/>
    <n v="0"/>
    <n v="0"/>
    <n v="0"/>
    <n v="0"/>
    <n v="0"/>
    <n v="0"/>
    <n v="0"/>
    <n v="0"/>
    <n v="0"/>
    <n v="0"/>
    <n v="0"/>
    <n v="9942000"/>
    <m/>
    <m/>
    <m/>
    <m/>
    <m/>
    <m/>
    <m/>
    <m/>
    <m/>
    <m/>
    <x v="6"/>
    <n v="1"/>
    <s v="MULTAS"/>
    <x v="0"/>
    <x v="0"/>
    <n v="9942000"/>
    <x v="0"/>
    <x v="0"/>
  </r>
  <r>
    <x v="2"/>
    <x v="392"/>
    <x v="48"/>
    <x v="22"/>
    <x v="3"/>
    <x v="6"/>
    <s v="56-ESTRATEGIA LÚDICO-PEDAGÓGICA"/>
    <x v="14"/>
    <s v="A-1"/>
    <s v="(cono coord.) (NUEVO)"/>
    <x v="271"/>
    <x v="7"/>
    <x v="50"/>
    <x v="3"/>
    <x v="20"/>
    <x v="9"/>
    <x v="30"/>
    <n v="9180000"/>
    <n v="762000"/>
    <m/>
    <x v="212"/>
    <n v="0"/>
    <n v="9942000"/>
    <s v="AUMENTA LINEA POR SOLICITUD MEMO SPS-27963- DEL 23/FEB/2017_x000a_ACTUALIZAN LINEA X MEMO SPS-44846 29/MAR/2017_x000a_"/>
    <m/>
    <m/>
    <m/>
    <m/>
    <m/>
    <m/>
    <m/>
    <m/>
    <m/>
    <n v="0"/>
    <n v="9942000"/>
    <m/>
    <m/>
    <m/>
    <m/>
    <m/>
    <n v="0"/>
    <n v="0"/>
    <n v="0"/>
    <n v="0"/>
    <n v="0"/>
    <n v="0"/>
    <n v="0"/>
    <n v="0"/>
    <n v="0"/>
    <n v="0"/>
    <n v="0"/>
    <n v="0"/>
    <n v="0"/>
    <n v="0"/>
    <n v="9942000"/>
    <m/>
    <m/>
    <m/>
    <m/>
    <m/>
    <m/>
    <m/>
    <m/>
    <m/>
    <m/>
    <x v="6"/>
    <n v="1"/>
    <s v="MULTAS"/>
    <x v="0"/>
    <x v="0"/>
    <n v="9942000"/>
    <x v="0"/>
    <x v="0"/>
  </r>
  <r>
    <x v="2"/>
    <x v="393"/>
    <x v="48"/>
    <x v="22"/>
    <x v="3"/>
    <x v="6"/>
    <s v="85-ESTUDIOS DE TRÁNSITO"/>
    <x v="14"/>
    <s v="P-4"/>
    <s v="(E.T. Jr.) EDWIN ROLANDO RODRIGUEZ"/>
    <x v="270"/>
    <x v="26"/>
    <x v="26"/>
    <x v="1"/>
    <x v="20"/>
    <x v="9"/>
    <x v="31"/>
    <n v="66744000"/>
    <m/>
    <n v="7944000"/>
    <x v="213"/>
    <n v="58800000"/>
    <n v="0"/>
    <s v="DISMINUYEN LINEA X SOLICITUD MEMO SPS 16712- 8-FEB-2017"/>
    <n v="850"/>
    <d v="2017-03-02T00:00:00"/>
    <n v="58800000"/>
    <m/>
    <m/>
    <m/>
    <n v="4900000"/>
    <n v="12"/>
    <m/>
    <n v="58800000"/>
    <n v="0"/>
    <s v="EDWIN ROLANDO RODRIGUEZ RIVERA"/>
    <n v="7178376"/>
    <m/>
    <s v="SUBSECRETARIA POLITICA SECTORIAL-DSVCT"/>
    <s v="ESTUDIOS TRANSITO"/>
    <n v="58800000"/>
    <n v="0"/>
    <n v="0"/>
    <n v="58800000"/>
    <n v="0"/>
    <n v="0"/>
    <n v="0"/>
    <n v="0"/>
    <n v="0"/>
    <n v="0"/>
    <n v="0"/>
    <n v="0"/>
    <n v="0"/>
    <n v="58800000"/>
    <n v="0"/>
    <n v="221"/>
    <n v="189"/>
    <n v="2017597"/>
    <m/>
    <m/>
    <m/>
    <m/>
    <m/>
    <m/>
    <m/>
    <x v="6"/>
    <n v="1"/>
    <s v="MULTAS"/>
    <x v="0"/>
    <x v="0"/>
    <n v="58800000"/>
    <x v="0"/>
    <x v="0"/>
  </r>
  <r>
    <x v="2"/>
    <x v="394"/>
    <x v="48"/>
    <x v="22"/>
    <x v="3"/>
    <x v="6"/>
    <s v="85-ESTUDIOS DE TRÁNSITO"/>
    <x v="14"/>
    <s v="PE-2"/>
    <s v="(E.T. Sr.) ADRIANA PATRICIA ESCOBAR ALBA"/>
    <x v="272"/>
    <x v="41"/>
    <x v="42"/>
    <x v="1"/>
    <x v="20"/>
    <x v="9"/>
    <x v="31"/>
    <n v="78000000"/>
    <m/>
    <m/>
    <x v="181"/>
    <n v="78000000"/>
    <n v="0"/>
    <m/>
    <n v="1222"/>
    <d v="2017-03-28T00:00:00"/>
    <n v="78000000"/>
    <m/>
    <m/>
    <m/>
    <n v="6500000"/>
    <n v="12"/>
    <m/>
    <n v="78000000"/>
    <n v="0"/>
    <s v="ADRIANA PATRICIA ESCOBAR ALBA"/>
    <n v="1020718474"/>
    <m/>
    <s v="SUBSECRETARIA POLITICA SECTORIAL-DSVCT"/>
    <s v="ESTUDIOS TRANSITO"/>
    <n v="78000000"/>
    <n v="0"/>
    <n v="0"/>
    <n v="0"/>
    <n v="78000000"/>
    <n v="0"/>
    <n v="0"/>
    <n v="0"/>
    <n v="0"/>
    <n v="0"/>
    <n v="0"/>
    <n v="0"/>
    <n v="0"/>
    <n v="78000000"/>
    <n v="0"/>
    <n v="375"/>
    <n v="360"/>
    <n v="2017931"/>
    <m/>
    <m/>
    <m/>
    <m/>
    <m/>
    <m/>
    <m/>
    <x v="6"/>
    <n v="1"/>
    <s v="MULTAS"/>
    <x v="0"/>
    <x v="0"/>
    <n v="78000000"/>
    <x v="0"/>
    <x v="0"/>
  </r>
  <r>
    <x v="2"/>
    <x v="395"/>
    <x v="48"/>
    <x v="22"/>
    <x v="3"/>
    <x v="6"/>
    <s v="85-ESTUDIOS DE TRÁNSITO"/>
    <x v="14"/>
    <s v="PE-2"/>
    <s v="(E.T. Sr.) LUIS ERNESTO BALLESTEROS LARROTTA"/>
    <x v="272"/>
    <x v="83"/>
    <x v="5"/>
    <x v="11"/>
    <x v="20"/>
    <x v="9"/>
    <x v="31"/>
    <n v="71500000"/>
    <m/>
    <m/>
    <x v="171"/>
    <n v="0"/>
    <n v="71500000"/>
    <m/>
    <n v="1315"/>
    <d v="2017-04-04T00:00:00"/>
    <n v="71500000"/>
    <m/>
    <m/>
    <m/>
    <n v="6500000"/>
    <n v="11"/>
    <m/>
    <n v="71500000"/>
    <n v="0"/>
    <s v="LUIS ERNESTO BALLESTEROS LARROTTA"/>
    <n v="1098661505"/>
    <m/>
    <s v="DSVCT"/>
    <s v="ESTUDIOS TRANSITO"/>
    <n v="0"/>
    <n v="0"/>
    <n v="0"/>
    <n v="0"/>
    <n v="0"/>
    <n v="0"/>
    <n v="0"/>
    <n v="0"/>
    <n v="0"/>
    <n v="0"/>
    <n v="0"/>
    <n v="0"/>
    <n v="0"/>
    <n v="0"/>
    <n v="71500000"/>
    <m/>
    <m/>
    <m/>
    <m/>
    <m/>
    <m/>
    <m/>
    <m/>
    <m/>
    <m/>
    <x v="6"/>
    <n v="1"/>
    <s v="MULTAS"/>
    <x v="0"/>
    <x v="0"/>
    <n v="71500000"/>
    <x v="0"/>
    <x v="0"/>
  </r>
  <r>
    <x v="2"/>
    <x v="396"/>
    <x v="48"/>
    <x v="22"/>
    <x v="3"/>
    <x v="6"/>
    <s v="85-ESTUDIOS DE TRÁNSITO"/>
    <x v="14"/>
    <s v="PE-2"/>
    <s v="(E.T. Sr.) MARIA FERNANDA LOSADA SALAZAR"/>
    <x v="272"/>
    <x v="26"/>
    <x v="26"/>
    <x v="1"/>
    <x v="20"/>
    <x v="9"/>
    <x v="31"/>
    <n v="78000000"/>
    <m/>
    <m/>
    <x v="181"/>
    <n v="78000000"/>
    <n v="0"/>
    <m/>
    <n v="591"/>
    <d v="2017-02-20T00:00:00"/>
    <n v="78000000"/>
    <m/>
    <m/>
    <m/>
    <n v="6500000"/>
    <n v="12"/>
    <m/>
    <n v="78000000"/>
    <n v="0"/>
    <s v="MARIA FERNANDA LOSADA SALAZAR"/>
    <n v="36308563"/>
    <m/>
    <s v="SUBSECRETARIA POLITICA SECTORIAL-DSVCT"/>
    <s v="GRUPO DE ESTUDIOS DE TRANSITO"/>
    <n v="78000000"/>
    <n v="0"/>
    <n v="0"/>
    <n v="78000000"/>
    <n v="0"/>
    <n v="0"/>
    <n v="0"/>
    <n v="0"/>
    <n v="0"/>
    <n v="0"/>
    <n v="0"/>
    <n v="0"/>
    <n v="0"/>
    <n v="78000000"/>
    <n v="0"/>
    <n v="172"/>
    <n v="144"/>
    <n v="2017397"/>
    <m/>
    <m/>
    <m/>
    <m/>
    <m/>
    <m/>
    <m/>
    <x v="6"/>
    <n v="1"/>
    <s v="MULTAS"/>
    <x v="0"/>
    <x v="0"/>
    <n v="78000000"/>
    <x v="0"/>
    <x v="0"/>
  </r>
  <r>
    <x v="2"/>
    <x v="397"/>
    <x v="48"/>
    <x v="22"/>
    <x v="3"/>
    <x v="6"/>
    <s v="85-ESTUDIOS DE TRÁNSITO"/>
    <x v="14"/>
    <s v="PE-2"/>
    <s v="(E.T. Sr.) (NUEVO)"/>
    <x v="272"/>
    <x v="7"/>
    <x v="50"/>
    <x v="2"/>
    <x v="20"/>
    <x v="9"/>
    <x v="31"/>
    <n v="65000000"/>
    <m/>
    <m/>
    <x v="214"/>
    <n v="0"/>
    <n v="65000000"/>
    <s v="ACTUALIZAN LINEA X MEMO SPS-44846 29/MAR/2017_x000a_"/>
    <m/>
    <m/>
    <m/>
    <m/>
    <m/>
    <m/>
    <m/>
    <m/>
    <m/>
    <n v="0"/>
    <n v="65000000"/>
    <m/>
    <m/>
    <m/>
    <m/>
    <m/>
    <n v="0"/>
    <n v="0"/>
    <n v="0"/>
    <n v="0"/>
    <n v="0"/>
    <n v="0"/>
    <n v="0"/>
    <n v="0"/>
    <n v="0"/>
    <n v="0"/>
    <n v="0"/>
    <n v="0"/>
    <n v="0"/>
    <n v="0"/>
    <n v="65000000"/>
    <m/>
    <m/>
    <m/>
    <m/>
    <m/>
    <m/>
    <m/>
    <m/>
    <m/>
    <m/>
    <x v="6"/>
    <n v="1"/>
    <s v="MULTAS"/>
    <x v="0"/>
    <x v="0"/>
    <n v="65000000"/>
    <x v="0"/>
    <x v="0"/>
  </r>
  <r>
    <x v="2"/>
    <x v="398"/>
    <x v="48"/>
    <x v="22"/>
    <x v="3"/>
    <x v="6"/>
    <s v="85-ESTUDIOS DE TRÁNSITO"/>
    <x v="14"/>
    <s v="PE-3"/>
    <s v="(E.T. coord.) TATIANA PAOLA REYES LOPEZ"/>
    <x v="273"/>
    <x v="26"/>
    <x v="26"/>
    <x v="1"/>
    <x v="20"/>
    <x v="9"/>
    <x v="31"/>
    <n v="92028000"/>
    <m/>
    <m/>
    <x v="34"/>
    <n v="92028000"/>
    <n v="0"/>
    <m/>
    <n v="853"/>
    <d v="2017-03-02T00:00:00"/>
    <n v="92028000"/>
    <m/>
    <m/>
    <m/>
    <n v="7669000"/>
    <n v="12"/>
    <m/>
    <n v="92028000"/>
    <n v="0"/>
    <s v="TATIANA PAOLA REYES LOPEZ"/>
    <n v="52964370"/>
    <m/>
    <s v="SUBSECRETARIA POLITICA SECTORIAL-DSVCT"/>
    <s v="ESTUDIOS TRANSITO"/>
    <n v="92028000"/>
    <n v="0"/>
    <n v="0"/>
    <n v="92028000"/>
    <n v="0"/>
    <n v="0"/>
    <n v="0"/>
    <n v="0"/>
    <n v="0"/>
    <n v="0"/>
    <n v="0"/>
    <n v="0"/>
    <n v="0"/>
    <n v="92028000"/>
    <n v="0"/>
    <n v="224"/>
    <n v="180"/>
    <n v="2017584"/>
    <m/>
    <m/>
    <m/>
    <m/>
    <m/>
    <m/>
    <m/>
    <x v="6"/>
    <n v="1"/>
    <s v="MULTAS"/>
    <x v="0"/>
    <x v="0"/>
    <n v="92028000"/>
    <x v="0"/>
    <x v="0"/>
  </r>
  <r>
    <x v="2"/>
    <x v="399"/>
    <x v="48"/>
    <x v="22"/>
    <x v="3"/>
    <x v="6"/>
    <s v="88-IMPLEMENTACIÓN DE MEDIDAS EN SEGURIDAD VIAL"/>
    <x v="14"/>
    <s v="PE-2"/>
    <s v="(g. área Sr. Kennedy) ALEJANDRO MANUEL GONZALEZ CAMPO"/>
    <x v="274"/>
    <x v="26"/>
    <x v="26"/>
    <x v="1"/>
    <x v="20"/>
    <x v="9"/>
    <x v="32"/>
    <n v="82656000"/>
    <m/>
    <m/>
    <x v="215"/>
    <n v="82656000"/>
    <n v="0"/>
    <m/>
    <n v="552"/>
    <d v="2017-02-17T00:00:00"/>
    <n v="82656000"/>
    <m/>
    <m/>
    <m/>
    <n v="6888000"/>
    <n v="12"/>
    <m/>
    <n v="82656000"/>
    <n v="0"/>
    <s v="ALEJANDRO MANUEL GONZALEZ CAMPO"/>
    <n v="88213473"/>
    <m/>
    <s v="SUBSECRETARIA POLITICA SECTORIAL-DSVCT"/>
    <s v="APOYO A LA GESTION"/>
    <n v="82656000"/>
    <n v="0"/>
    <n v="0"/>
    <n v="82656000"/>
    <n v="0"/>
    <n v="0"/>
    <n v="0"/>
    <n v="0"/>
    <n v="0"/>
    <n v="0"/>
    <n v="0"/>
    <n v="0"/>
    <n v="0"/>
    <n v="82656000"/>
    <n v="0"/>
    <n v="162"/>
    <n v="147"/>
    <n v="2017402"/>
    <m/>
    <m/>
    <m/>
    <m/>
    <m/>
    <m/>
    <m/>
    <x v="6"/>
    <n v="1"/>
    <s v="MULTAS"/>
    <x v="0"/>
    <x v="0"/>
    <n v="82656000"/>
    <x v="0"/>
    <x v="0"/>
  </r>
  <r>
    <x v="2"/>
    <x v="400"/>
    <x v="48"/>
    <x v="22"/>
    <x v="3"/>
    <x v="6"/>
    <s v="88-IMPLEMENTACIÓN DE MEDIDAS EN SEGURIDAD VIAL"/>
    <x v="14"/>
    <s v="PE-3"/>
    <s v="(g. área Sr. San Cristóbal) ANA HAYDEE MATIZ PARDO"/>
    <x v="275"/>
    <x v="26"/>
    <x v="26"/>
    <x v="1"/>
    <x v="20"/>
    <x v="9"/>
    <x v="32"/>
    <n v="92028000"/>
    <m/>
    <m/>
    <x v="34"/>
    <n v="92028000"/>
    <n v="0"/>
    <m/>
    <n v="852"/>
    <d v="2017-03-02T00:00:00"/>
    <n v="92028000"/>
    <m/>
    <m/>
    <m/>
    <n v="7669000"/>
    <n v="12"/>
    <m/>
    <n v="92028000"/>
    <n v="0"/>
    <s v="ANA HAYDEE MARTIZ PARDO"/>
    <n v="35521586"/>
    <m/>
    <s v="SUBSECRETARIA POLITICA SECTORIAL-DSVCT"/>
    <s v="APOYO A LA GESTION"/>
    <n v="92028000"/>
    <n v="0"/>
    <n v="0"/>
    <n v="92028000"/>
    <n v="0"/>
    <n v="0"/>
    <n v="0"/>
    <n v="0"/>
    <n v="0"/>
    <n v="0"/>
    <n v="0"/>
    <n v="0"/>
    <n v="0"/>
    <n v="92028000"/>
    <n v="0"/>
    <n v="223"/>
    <n v="179"/>
    <n v="2017581"/>
    <m/>
    <m/>
    <m/>
    <m/>
    <m/>
    <m/>
    <m/>
    <x v="6"/>
    <n v="1"/>
    <s v="MULTAS"/>
    <x v="0"/>
    <x v="0"/>
    <n v="92028000"/>
    <x v="0"/>
    <x v="0"/>
  </r>
  <r>
    <x v="2"/>
    <x v="401"/>
    <x v="48"/>
    <x v="22"/>
    <x v="3"/>
    <x v="6"/>
    <s v="88-IMPLEMENTACIÓN DE MEDIDAS EN SEGURIDAD VIAL"/>
    <x v="14"/>
    <s v="PE-1"/>
    <s v="(g. área Sr. Bosa) (NUEVO) cambia a PESV N.C. JOHANNA MARCELA DÍAZ RODRÍGUEZ"/>
    <x v="274"/>
    <x v="7"/>
    <x v="50"/>
    <x v="2"/>
    <x v="20"/>
    <x v="9"/>
    <x v="32"/>
    <n v="73296000"/>
    <m/>
    <n v="12216000"/>
    <x v="216"/>
    <n v="0"/>
    <n v="61080000"/>
    <s v="DISMINUYEN Y ACTUALIZAN LINEA X MEMO SPS-44846 29/MAR/2017_x000a_"/>
    <m/>
    <m/>
    <m/>
    <m/>
    <m/>
    <m/>
    <m/>
    <m/>
    <m/>
    <n v="0"/>
    <n v="61080000"/>
    <m/>
    <m/>
    <m/>
    <m/>
    <m/>
    <n v="0"/>
    <n v="0"/>
    <n v="0"/>
    <n v="0"/>
    <n v="0"/>
    <n v="0"/>
    <n v="0"/>
    <n v="0"/>
    <n v="0"/>
    <n v="0"/>
    <n v="0"/>
    <n v="0"/>
    <n v="0"/>
    <n v="0"/>
    <n v="61080000"/>
    <m/>
    <m/>
    <m/>
    <m/>
    <m/>
    <m/>
    <m/>
    <m/>
    <m/>
    <m/>
    <x v="6"/>
    <n v="1"/>
    <s v="MULTAS"/>
    <x v="0"/>
    <x v="0"/>
    <n v="61080000"/>
    <x v="0"/>
    <x v="0"/>
  </r>
  <r>
    <x v="2"/>
    <x v="402"/>
    <x v="48"/>
    <x v="22"/>
    <x v="3"/>
    <x v="6"/>
    <s v="88-IMPLEMENTACIÓN DE MEDIDAS EN SEGURIDAD VIAL"/>
    <x v="14"/>
    <s v="PE-2"/>
    <s v="(g. área Sr. Chapinero) JULIAN ANDRES GONZALEZ FLECHAS"/>
    <x v="274"/>
    <x v="26"/>
    <x v="26"/>
    <x v="1"/>
    <x v="20"/>
    <x v="9"/>
    <x v="32"/>
    <n v="78000000"/>
    <m/>
    <m/>
    <x v="181"/>
    <n v="78000000"/>
    <n v="0"/>
    <m/>
    <n v="884"/>
    <d v="2017-03-08T00:00:00"/>
    <n v="78000000"/>
    <m/>
    <m/>
    <m/>
    <n v="6500000"/>
    <n v="12"/>
    <m/>
    <n v="78000000"/>
    <n v="0"/>
    <s v="JULIAN ANDRES GONZALEZ FLECHAS"/>
    <n v="7181657"/>
    <m/>
    <s v="SUBSECRETARIA POLITICA SECTORIAL-DTI"/>
    <s v="APOYO A LA GESTION"/>
    <n v="78000000"/>
    <n v="0"/>
    <n v="0"/>
    <n v="78000000"/>
    <n v="0"/>
    <n v="0"/>
    <n v="0"/>
    <n v="0"/>
    <n v="0"/>
    <n v="0"/>
    <n v="0"/>
    <n v="0"/>
    <n v="0"/>
    <n v="78000000"/>
    <n v="0"/>
    <n v="236"/>
    <n v="231"/>
    <n v="2017671"/>
    <m/>
    <m/>
    <m/>
    <m/>
    <m/>
    <m/>
    <m/>
    <x v="6"/>
    <n v="1"/>
    <s v="MULTAS"/>
    <x v="0"/>
    <x v="0"/>
    <n v="78000000"/>
    <x v="0"/>
    <x v="0"/>
  </r>
  <r>
    <x v="2"/>
    <x v="403"/>
    <x v="48"/>
    <x v="22"/>
    <x v="3"/>
    <x v="6"/>
    <s v="88-IMPLEMENTACIÓN DE MEDIDAS EN SEGURIDAD VIAL"/>
    <x v="14"/>
    <s v="PE-1"/>
    <s v="(g. área Jr. Suba) ANGÉLICA MARÍA RODRÍGUEZ VARÓN"/>
    <x v="276"/>
    <x v="73"/>
    <x v="84"/>
    <x v="11"/>
    <x v="20"/>
    <x v="9"/>
    <x v="32"/>
    <n v="67188000"/>
    <m/>
    <m/>
    <x v="217"/>
    <n v="67188000"/>
    <n v="0"/>
    <m/>
    <n v="1209"/>
    <d v="2017-03-27T00:00:00"/>
    <n v="67188000"/>
    <m/>
    <m/>
    <m/>
    <n v="6108000"/>
    <n v="11"/>
    <m/>
    <n v="67188000"/>
    <n v="0"/>
    <s v="ANGELICA MARIA RODRIGUEZ VARON"/>
    <n v="52517484"/>
    <m/>
    <s v="SUBSECRETARIA POLITICA SECTORIAL-DSVCT"/>
    <s v="GRUPO MOTOS"/>
    <n v="67188000"/>
    <n v="0"/>
    <n v="0"/>
    <n v="0"/>
    <n v="67188000"/>
    <n v="0"/>
    <n v="0"/>
    <n v="0"/>
    <n v="0"/>
    <n v="0"/>
    <n v="0"/>
    <n v="0"/>
    <n v="0"/>
    <n v="67188000"/>
    <n v="0"/>
    <n v="361"/>
    <n v="378"/>
    <n v="2017975"/>
    <m/>
    <m/>
    <m/>
    <m/>
    <m/>
    <m/>
    <m/>
    <x v="6"/>
    <n v="1"/>
    <s v="MULTAS"/>
    <x v="0"/>
    <x v="0"/>
    <n v="67188000"/>
    <x v="0"/>
    <x v="0"/>
  </r>
  <r>
    <x v="2"/>
    <x v="404"/>
    <x v="48"/>
    <x v="22"/>
    <x v="3"/>
    <x v="6"/>
    <s v="88-IMPLEMENTACIÓN DE MEDIDAS EN SEGURIDAD VIAL"/>
    <x v="14"/>
    <s v="PE-1"/>
    <s v="(g. área Jr. Rafael Uribe-Tunjuelito) (NUEVO) N.C. FELIX EDUARDO ARIAS"/>
    <x v="276"/>
    <x v="57"/>
    <x v="56"/>
    <x v="11"/>
    <x v="20"/>
    <x v="9"/>
    <x v="32"/>
    <n v="67188000"/>
    <m/>
    <m/>
    <x v="217"/>
    <n v="0"/>
    <n v="67188000"/>
    <s v="ACTUALIZAN LINEA X MEMO SPS-44846 29/MAR/2017_x000a_"/>
    <n v="1421"/>
    <d v="2017-04-26T00:00:00"/>
    <n v="67188000"/>
    <m/>
    <m/>
    <m/>
    <m/>
    <m/>
    <m/>
    <n v="67188000"/>
    <n v="0"/>
    <s v="FELIX EDUARDO ARIAS SAENZ"/>
    <n v="79958562"/>
    <m/>
    <s v="DSVCT"/>
    <s v="GRUPO MOTOS"/>
    <n v="0"/>
    <n v="0"/>
    <n v="0"/>
    <n v="0"/>
    <n v="0"/>
    <n v="0"/>
    <n v="0"/>
    <n v="0"/>
    <n v="0"/>
    <n v="0"/>
    <n v="0"/>
    <n v="0"/>
    <n v="0"/>
    <n v="0"/>
    <n v="67188000"/>
    <m/>
    <m/>
    <m/>
    <m/>
    <m/>
    <m/>
    <m/>
    <m/>
    <m/>
    <m/>
    <x v="6"/>
    <n v="1"/>
    <s v="MULTAS"/>
    <x v="0"/>
    <x v="0"/>
    <n v="67188000"/>
    <x v="0"/>
    <x v="0"/>
  </r>
  <r>
    <x v="2"/>
    <x v="405"/>
    <x v="48"/>
    <x v="22"/>
    <x v="3"/>
    <x v="6"/>
    <s v="88-IMPLEMENTACIÓN DE MEDIDAS EN SEGURIDAD VIAL"/>
    <x v="14"/>
    <s v="PE-1"/>
    <s v="(g. área Jr. Puente Aranda-Antonio Nariño) JHONATAN SALVADOR FORERO FRANCO"/>
    <x v="276"/>
    <x v="26"/>
    <x v="26"/>
    <x v="1"/>
    <x v="20"/>
    <x v="9"/>
    <x v="32"/>
    <n v="66744000"/>
    <m/>
    <m/>
    <x v="72"/>
    <n v="66744000"/>
    <n v="0"/>
    <m/>
    <n v="522"/>
    <d v="2017-02-15T00:00:00"/>
    <n v="66744000"/>
    <m/>
    <m/>
    <m/>
    <n v="5562000"/>
    <n v="12"/>
    <m/>
    <n v="66744000"/>
    <n v="0"/>
    <s v="JHONATAN SALVADOR FORERO FRANCO"/>
    <n v="1099202951"/>
    <m/>
    <s v="SUBSECRETARIA POLITICA SECTORIAL-DSVCT"/>
    <s v="APOYO A LA GESTION"/>
    <n v="66744000"/>
    <n v="0"/>
    <n v="0"/>
    <n v="66744000"/>
    <n v="0"/>
    <n v="0"/>
    <n v="0"/>
    <n v="0"/>
    <n v="0"/>
    <n v="0"/>
    <n v="0"/>
    <n v="0"/>
    <n v="0"/>
    <n v="66744000"/>
    <n v="0"/>
    <n v="178"/>
    <n v="146"/>
    <n v="2017405"/>
    <m/>
    <m/>
    <m/>
    <m/>
    <m/>
    <m/>
    <m/>
    <x v="6"/>
    <n v="1"/>
    <s v="MULTAS"/>
    <x v="0"/>
    <x v="0"/>
    <n v="66744000"/>
    <x v="0"/>
    <x v="0"/>
  </r>
  <r>
    <x v="2"/>
    <x v="406"/>
    <x v="48"/>
    <x v="22"/>
    <x v="3"/>
    <x v="6"/>
    <s v="88-IMPLEMENTACIÓN DE MEDIDAS EN SEGURIDAD VIAL"/>
    <x v="14"/>
    <s v="PE-1"/>
    <s v="(g. área Jr. Usaquén) JOSÉ GONZALO LÓPEZ QUIROGA"/>
    <x v="276"/>
    <x v="17"/>
    <x v="17"/>
    <x v="9"/>
    <x v="20"/>
    <x v="9"/>
    <x v="32"/>
    <n v="54972000"/>
    <m/>
    <m/>
    <x v="185"/>
    <n v="0"/>
    <n v="54972000"/>
    <m/>
    <n v="1409"/>
    <d v="2017-04-24T00:00:00"/>
    <n v="54972000"/>
    <m/>
    <m/>
    <m/>
    <n v="5562000"/>
    <n v="9"/>
    <m/>
    <n v="54972000"/>
    <n v="0"/>
    <s v="JOSÉ GONZALO LOPEZ QUIROGA "/>
    <n v="7188103"/>
    <m/>
    <s v="DIRECCIÓN DE SEGURIDAD VIAL "/>
    <s v="GRUPO DE GESTIÓN "/>
    <n v="0"/>
    <n v="0"/>
    <n v="0"/>
    <n v="0"/>
    <n v="0"/>
    <n v="0"/>
    <n v="0"/>
    <n v="0"/>
    <n v="0"/>
    <n v="0"/>
    <n v="0"/>
    <n v="0"/>
    <n v="0"/>
    <n v="0"/>
    <n v="54972000"/>
    <m/>
    <m/>
    <m/>
    <m/>
    <m/>
    <m/>
    <m/>
    <m/>
    <m/>
    <m/>
    <x v="6"/>
    <n v="1"/>
    <s v="MULTAS"/>
    <x v="0"/>
    <x v="0"/>
    <n v="54972000"/>
    <x v="0"/>
    <x v="0"/>
  </r>
  <r>
    <x v="2"/>
    <x v="407"/>
    <x v="48"/>
    <x v="22"/>
    <x v="3"/>
    <x v="6"/>
    <s v="88-IMPLEMENTACIÓN DE MEDIDAS EN SEGURIDAD VIAL"/>
    <x v="14"/>
    <s v="PE-1"/>
    <s v="(g. área Jr. Mártires) (NUEVO) N.C. LINA LORENA CARREÑO"/>
    <x v="276"/>
    <x v="47"/>
    <x v="48"/>
    <x v="11"/>
    <x v="20"/>
    <x v="9"/>
    <x v="32"/>
    <n v="61182000"/>
    <m/>
    <m/>
    <x v="189"/>
    <n v="61182000"/>
    <n v="0"/>
    <m/>
    <n v="1281"/>
    <d v="2017-04-03T00:00:00"/>
    <n v="61182000"/>
    <m/>
    <m/>
    <m/>
    <n v="5562000"/>
    <n v="11"/>
    <m/>
    <n v="61182000"/>
    <n v="0"/>
    <s v="LINA LORENA CARREÑO PEREZ"/>
    <n v="1049623831"/>
    <m/>
    <s v="SUBSECRETARIA POLITICA SECTORIAL-DSVCT"/>
    <s v="GRUPO DE GESTIÓN"/>
    <n v="61182000"/>
    <n v="0"/>
    <n v="0"/>
    <n v="0"/>
    <n v="61182000"/>
    <n v="0"/>
    <n v="0"/>
    <n v="0"/>
    <n v="0"/>
    <n v="0"/>
    <n v="0"/>
    <n v="0"/>
    <n v="0"/>
    <n v="61182000"/>
    <n v="0"/>
    <n v="395"/>
    <n v="377"/>
    <n v="2017973"/>
    <m/>
    <m/>
    <m/>
    <m/>
    <m/>
    <m/>
    <m/>
    <x v="6"/>
    <n v="1"/>
    <s v="MULTAS"/>
    <x v="0"/>
    <x v="0"/>
    <n v="61182000"/>
    <x v="0"/>
    <x v="0"/>
  </r>
  <r>
    <x v="2"/>
    <x v="408"/>
    <x v="48"/>
    <x v="22"/>
    <x v="3"/>
    <x v="6"/>
    <s v="88-IMPLEMENTACIÓN DE MEDIDAS EN SEGURIDAD VIAL"/>
    <x v="14"/>
    <s v="PE-1"/>
    <s v="(g. área Jr. Candelaria-Santafé) MARIA STELLA AGUDELO PINEDA"/>
    <x v="276"/>
    <x v="7"/>
    <x v="50"/>
    <x v="2"/>
    <x v="20"/>
    <x v="9"/>
    <x v="32"/>
    <n v="70020000"/>
    <n v="3117498"/>
    <n v="14787498"/>
    <x v="218"/>
    <n v="0"/>
    <n v="58350000"/>
    <s v="AUMENTAN LINEA X SOLICITUD MEMO SPS-33713-8/MAR/17_x000a_DISMINUYEN Y ACTUALIZAN LINEA X MEMO SPS-44846 29/MAR/2017_x000a_"/>
    <m/>
    <m/>
    <m/>
    <m/>
    <m/>
    <m/>
    <m/>
    <m/>
    <m/>
    <n v="0"/>
    <n v="58350000"/>
    <m/>
    <m/>
    <m/>
    <m/>
    <m/>
    <n v="0"/>
    <n v="0"/>
    <n v="0"/>
    <n v="0"/>
    <n v="0"/>
    <n v="0"/>
    <n v="0"/>
    <n v="0"/>
    <n v="0"/>
    <n v="0"/>
    <n v="0"/>
    <n v="0"/>
    <n v="0"/>
    <n v="0"/>
    <n v="58350000"/>
    <m/>
    <m/>
    <m/>
    <m/>
    <m/>
    <m/>
    <m/>
    <m/>
    <m/>
    <m/>
    <x v="6"/>
    <n v="1"/>
    <s v="MULTAS"/>
    <x v="0"/>
    <x v="0"/>
    <n v="58350000"/>
    <x v="0"/>
    <x v="0"/>
  </r>
  <r>
    <x v="2"/>
    <x v="409"/>
    <x v="48"/>
    <x v="22"/>
    <x v="3"/>
    <x v="6"/>
    <s v="88-IMPLEMENTACIÓN DE MEDIDAS EN SEGURIDAD VIAL"/>
    <x v="14"/>
    <s v="PE-1"/>
    <s v="(g. área Jr. Barrios Unidos-Teusaquillo) OLGA PATRICIA NUMPAQUE GUTIERREZ"/>
    <x v="276"/>
    <x v="75"/>
    <x v="86"/>
    <x v="1"/>
    <x v="20"/>
    <x v="9"/>
    <x v="32"/>
    <n v="66744000"/>
    <m/>
    <m/>
    <x v="72"/>
    <n v="66744000"/>
    <n v="0"/>
    <m/>
    <n v="886"/>
    <d v="2017-03-08T00:00:00"/>
    <n v="66744000"/>
    <m/>
    <m/>
    <m/>
    <n v="5562000"/>
    <n v="12"/>
    <m/>
    <n v="66744000"/>
    <n v="0"/>
    <s v="OLGA PATRIVCIA NUMPAQUE GUTIERREZ"/>
    <n v="33365908"/>
    <m/>
    <s v="SUBSECRETARIA POLITICA SECTORIAL-DSVCT"/>
    <s v="APOYO A LA GESTION"/>
    <n v="66744000"/>
    <n v="0"/>
    <n v="0"/>
    <n v="66744000"/>
    <n v="0"/>
    <n v="0"/>
    <n v="0"/>
    <n v="0"/>
    <n v="0"/>
    <n v="0"/>
    <n v="0"/>
    <n v="0"/>
    <n v="0"/>
    <n v="66744000"/>
    <n v="0"/>
    <n v="247"/>
    <n v="190"/>
    <n v="2017598"/>
    <m/>
    <m/>
    <m/>
    <m/>
    <m/>
    <m/>
    <m/>
    <x v="6"/>
    <n v="1"/>
    <s v="MULTAS"/>
    <x v="0"/>
    <x v="0"/>
    <n v="66744000"/>
    <x v="0"/>
    <x v="0"/>
  </r>
  <r>
    <x v="2"/>
    <x v="410"/>
    <x v="48"/>
    <x v="22"/>
    <x v="3"/>
    <x v="6"/>
    <s v="88-IMPLEMENTACIÓN DE MEDIDAS EN SEGURIDAD VIAL"/>
    <x v="14"/>
    <s v="PE-2"/>
    <s v="(g. área Jr. Usme, E.T.) MARTHA JOHANA PLAZAS NIETO"/>
    <x v="276"/>
    <x v="57"/>
    <x v="56"/>
    <x v="9"/>
    <x v="20"/>
    <x v="9"/>
    <x v="32"/>
    <n v="61182000"/>
    <m/>
    <n v="882000"/>
    <x v="219"/>
    <n v="0"/>
    <n v="60300000"/>
    <s v="DISMINUYEN LINEA X SOLICITUD MEMO 57340 PEND . 21/ABR/2017"/>
    <n v="1410"/>
    <d v="2017-04-24T00:00:00"/>
    <n v="60300000"/>
    <m/>
    <m/>
    <m/>
    <n v="6700000"/>
    <n v="9"/>
    <m/>
    <n v="60300000"/>
    <n v="0"/>
    <s v="MARTHA JOHANA PLAZAS NIETO"/>
    <n v="25292134"/>
    <s v="SE ANULA CDP 306 Y VIABILDIAD Nro. 1151 Del 16/mar/17 - POR CAMBIO DE HONORARIOS SE DA NUEVO AUTORIZACION "/>
    <s v="SUBSECRETARIA POLITICA SECTORIAL-DSVCT"/>
    <s v="APOYO A LA GESTION"/>
    <n v="0"/>
    <n v="0"/>
    <n v="0"/>
    <n v="0"/>
    <n v="0"/>
    <n v="0"/>
    <n v="0"/>
    <n v="0"/>
    <n v="0"/>
    <n v="0"/>
    <n v="0"/>
    <n v="0"/>
    <n v="0"/>
    <n v="0"/>
    <n v="60300000"/>
    <m/>
    <m/>
    <m/>
    <m/>
    <m/>
    <m/>
    <m/>
    <m/>
    <m/>
    <m/>
    <x v="6"/>
    <n v="1"/>
    <s v="MULTAS"/>
    <x v="0"/>
    <x v="0"/>
    <n v="60300000"/>
    <x v="0"/>
    <x v="0"/>
  </r>
  <r>
    <x v="2"/>
    <x v="411"/>
    <x v="48"/>
    <x v="22"/>
    <x v="3"/>
    <x v="6"/>
    <s v="88-IMPLEMENTACIÓN DE MEDIDAS EN SEGURIDAD VIAL"/>
    <x v="14"/>
    <s v="PE-1"/>
    <s v="(g. área Jr. Engativá, E.T.) YULY ALEXANDRA CUBILLOS ROJAS"/>
    <x v="276"/>
    <x v="26"/>
    <x v="26"/>
    <x v="1"/>
    <x v="20"/>
    <x v="9"/>
    <x v="32"/>
    <n v="73296000"/>
    <m/>
    <m/>
    <x v="220"/>
    <n v="73296000"/>
    <n v="0"/>
    <m/>
    <n v="248"/>
    <d v="2017-02-09T00:00:00"/>
    <n v="73296000"/>
    <m/>
    <m/>
    <m/>
    <n v="6108000"/>
    <n v="12"/>
    <m/>
    <n v="73296000"/>
    <n v="0"/>
    <s v="YULY ALEXANDRA CUBILLOS ROJAS"/>
    <n v="1013584030"/>
    <m/>
    <s v="SUBSECRETARIA POLITICA SECTORIAL-DSVCT"/>
    <s v="APOYO A LA GESTION"/>
    <n v="73296000"/>
    <n v="0"/>
    <n v="73296000"/>
    <n v="0"/>
    <n v="0"/>
    <n v="0"/>
    <n v="0"/>
    <n v="0"/>
    <n v="0"/>
    <n v="0"/>
    <n v="0"/>
    <n v="0"/>
    <n v="0"/>
    <n v="73296000"/>
    <n v="0"/>
    <n v="110"/>
    <n v="112"/>
    <n v="2017192"/>
    <m/>
    <m/>
    <m/>
    <m/>
    <m/>
    <m/>
    <m/>
    <x v="6"/>
    <n v="1"/>
    <s v="MULTAS"/>
    <x v="0"/>
    <x v="0"/>
    <n v="73296000"/>
    <x v="0"/>
    <x v="0"/>
  </r>
  <r>
    <x v="2"/>
    <x v="412"/>
    <x v="48"/>
    <x v="22"/>
    <x v="3"/>
    <x v="6"/>
    <s v="01-PRESTACIÓN DE SERVICIOS APOYO A LA GESTIÓN"/>
    <x v="14"/>
    <s v="P-3"/>
    <s v="(investigación) ANGIE LORENA BUITRAGO NOVOA"/>
    <x v="277"/>
    <x v="26"/>
    <x v="26"/>
    <x v="11"/>
    <x v="20"/>
    <x v="9"/>
    <x v="28"/>
    <n v="45716000"/>
    <m/>
    <m/>
    <x v="221"/>
    <n v="45716000"/>
    <n v="0"/>
    <m/>
    <n v="290"/>
    <d v="2017-02-13T00:00:00"/>
    <n v="45716000"/>
    <m/>
    <m/>
    <m/>
    <n v="4156000"/>
    <n v="11"/>
    <m/>
    <n v="45716000"/>
    <n v="0"/>
    <s v="ANGIE LORENA BUITRAGO NOVOA"/>
    <n v="1013591077"/>
    <m/>
    <s v="SUBSECRETARIA POLITICA SECTORIAL-DSVCT"/>
    <s v="INVESTIGACION"/>
    <n v="45716000"/>
    <n v="0"/>
    <n v="45716000"/>
    <n v="0"/>
    <n v="0"/>
    <n v="0"/>
    <n v="0"/>
    <n v="0"/>
    <n v="0"/>
    <n v="0"/>
    <n v="0"/>
    <n v="0"/>
    <n v="0"/>
    <n v="45716000"/>
    <n v="0"/>
    <n v="128"/>
    <n v="127"/>
    <n v="2017299"/>
    <m/>
    <m/>
    <m/>
    <m/>
    <m/>
    <m/>
    <m/>
    <x v="6"/>
    <n v="1"/>
    <s v="MULTAS"/>
    <x v="0"/>
    <x v="0"/>
    <n v="45716000"/>
    <x v="0"/>
    <x v="0"/>
  </r>
  <r>
    <x v="2"/>
    <x v="413"/>
    <x v="48"/>
    <x v="22"/>
    <x v="3"/>
    <x v="6"/>
    <s v="01-PRESTACIÓN DE SERVICIOS APOYO A LA GESTIÓN"/>
    <x v="14"/>
    <s v="PE-1"/>
    <s v="(investigación) JOYCE LISETH CANTILLO ZULETA"/>
    <x v="278"/>
    <x v="41"/>
    <x v="42"/>
    <x v="11"/>
    <x v="20"/>
    <x v="9"/>
    <x v="28"/>
    <n v="61182000"/>
    <m/>
    <m/>
    <x v="189"/>
    <n v="61182000"/>
    <n v="0"/>
    <m/>
    <n v="1307"/>
    <d v="2017-04-04T00:00:00"/>
    <n v="61182000"/>
    <m/>
    <m/>
    <m/>
    <n v="5562000"/>
    <n v="11"/>
    <m/>
    <n v="61182000"/>
    <n v="0"/>
    <s v="JOYCE LISETH CANTILLO ZULETA"/>
    <n v="1140850842"/>
    <m/>
    <s v="SUBSECRETARIA POLITICA SECTORIAL-DSVCT"/>
    <s v="INVESTIGACION"/>
    <n v="61182000"/>
    <n v="0"/>
    <n v="0"/>
    <n v="0"/>
    <n v="61182000"/>
    <n v="0"/>
    <n v="0"/>
    <n v="0"/>
    <n v="0"/>
    <n v="0"/>
    <n v="0"/>
    <n v="0"/>
    <n v="0"/>
    <n v="61182000"/>
    <n v="0"/>
    <n v="402"/>
    <n v="370"/>
    <n v="2017963"/>
    <m/>
    <m/>
    <m/>
    <m/>
    <m/>
    <m/>
    <m/>
    <x v="6"/>
    <n v="1"/>
    <s v="MULTAS"/>
    <x v="0"/>
    <x v="0"/>
    <n v="61182000"/>
    <x v="0"/>
    <x v="0"/>
  </r>
  <r>
    <x v="2"/>
    <x v="414"/>
    <x v="48"/>
    <x v="22"/>
    <x v="3"/>
    <x v="6"/>
    <s v="01-PRESTACIÓN DE SERVICIOS APOYO A LA GESTIÓN"/>
    <x v="14"/>
    <s v="P-3"/>
    <s v="(investigación) JUAN DAVID CAICEDO CASTRO"/>
    <x v="277"/>
    <x v="44"/>
    <x v="45"/>
    <x v="1"/>
    <x v="20"/>
    <x v="9"/>
    <x v="28"/>
    <n v="49872000"/>
    <m/>
    <m/>
    <x v="222"/>
    <n v="49872000"/>
    <n v="0"/>
    <m/>
    <n v="1182"/>
    <d v="2017-03-21T00:00:00"/>
    <n v="49872000"/>
    <m/>
    <m/>
    <m/>
    <n v="4156000"/>
    <n v="12"/>
    <m/>
    <n v="49872000"/>
    <n v="0"/>
    <s v="JUAN DAVID CAICEDO CASTRO"/>
    <n v="1125680017"/>
    <m/>
    <s v="SUBSECRETARIA POLITICA SECTORIAL-DSVCT"/>
    <s v="INVESTIGACION"/>
    <n v="49872000"/>
    <n v="0"/>
    <n v="0"/>
    <n v="0"/>
    <n v="49872000"/>
    <n v="0"/>
    <n v="0"/>
    <n v="0"/>
    <n v="0"/>
    <n v="0"/>
    <n v="0"/>
    <n v="0"/>
    <n v="0"/>
    <n v="49872000"/>
    <n v="0"/>
    <n v="345"/>
    <n v="297"/>
    <n v="2017801"/>
    <m/>
    <m/>
    <m/>
    <m/>
    <m/>
    <m/>
    <m/>
    <x v="6"/>
    <n v="1"/>
    <s v="MULTAS"/>
    <x v="0"/>
    <x v="0"/>
    <n v="49872000"/>
    <x v="0"/>
    <x v="0"/>
  </r>
  <r>
    <x v="2"/>
    <x v="415"/>
    <x v="48"/>
    <x v="22"/>
    <x v="3"/>
    <x v="6"/>
    <s v="88-IMPLEMENTACIÓN DE MEDIDAS EN SEGURIDAD VIAL"/>
    <x v="14"/>
    <s v="PE-3"/>
    <s v="(motos) (NUEVO) HERNAN CAMILO DELGADILLO"/>
    <x v="278"/>
    <x v="26"/>
    <x v="26"/>
    <x v="11"/>
    <x v="20"/>
    <x v="9"/>
    <x v="33"/>
    <n v="84359000"/>
    <m/>
    <m/>
    <x v="148"/>
    <n v="84359000"/>
    <n v="0"/>
    <m/>
    <n v="525"/>
    <d v="2017-02-15T00:00:00"/>
    <n v="84359000"/>
    <m/>
    <m/>
    <m/>
    <n v="7669000"/>
    <n v="11"/>
    <m/>
    <n v="84359000"/>
    <n v="0"/>
    <s v="HERNAN CAMILO DELGADILLO MARTINEZ"/>
    <n v="1019005551"/>
    <m/>
    <s v="SUBSECRETARIA POLITICA SECTORIAL-DSVCT"/>
    <s v="MOTOS"/>
    <n v="84359000"/>
    <n v="0"/>
    <n v="84359000"/>
    <n v="0"/>
    <n v="0"/>
    <n v="0"/>
    <n v="0"/>
    <n v="0"/>
    <n v="0"/>
    <n v="0"/>
    <n v="0"/>
    <n v="0"/>
    <n v="0"/>
    <n v="84359000"/>
    <n v="0"/>
    <n v="154"/>
    <n v="123"/>
    <n v="2017284"/>
    <m/>
    <m/>
    <m/>
    <m/>
    <m/>
    <m/>
    <m/>
    <x v="6"/>
    <n v="1"/>
    <s v="MULTAS"/>
    <x v="0"/>
    <x v="0"/>
    <n v="84359000"/>
    <x v="0"/>
    <x v="0"/>
  </r>
  <r>
    <x v="2"/>
    <x v="416"/>
    <x v="48"/>
    <x v="22"/>
    <x v="3"/>
    <x v="6"/>
    <s v="88-IMPLEMENTACIÓN DE MEDIDAS EN SEGURIDAD VIAL"/>
    <x v="14"/>
    <s v="PE-1"/>
    <s v="(motos) JORGE LUIS RIVEROS RODRIGUEZ"/>
    <x v="278"/>
    <x v="68"/>
    <x v="77"/>
    <x v="1"/>
    <x v="20"/>
    <x v="9"/>
    <x v="33"/>
    <n v="73296000"/>
    <m/>
    <m/>
    <x v="220"/>
    <n v="73296000"/>
    <n v="0"/>
    <m/>
    <n v="949"/>
    <d v="2017-03-13T00:00:00"/>
    <n v="73296000"/>
    <m/>
    <m/>
    <m/>
    <n v="6108000"/>
    <n v="12"/>
    <m/>
    <n v="73296000"/>
    <n v="0"/>
    <s v="JORGE LUIS RIVEROS RODRIGUEZ"/>
    <n v="1031127600"/>
    <m/>
    <s v="SUBSECRETARIA POLITICA SECTORIAL-DSVCT"/>
    <s v="GRUPO DE MOTOS"/>
    <n v="73296000"/>
    <n v="0"/>
    <n v="0"/>
    <n v="0"/>
    <n v="73296000"/>
    <n v="0"/>
    <n v="0"/>
    <n v="0"/>
    <n v="0"/>
    <n v="0"/>
    <n v="0"/>
    <n v="0"/>
    <n v="0"/>
    <n v="73296000"/>
    <n v="0"/>
    <n v="266"/>
    <n v="277"/>
    <n v="2017785"/>
    <m/>
    <m/>
    <m/>
    <m/>
    <m/>
    <m/>
    <m/>
    <x v="6"/>
    <n v="1"/>
    <s v="MULTAS"/>
    <x v="0"/>
    <x v="0"/>
    <n v="73296000"/>
    <x v="0"/>
    <x v="0"/>
  </r>
  <r>
    <x v="2"/>
    <x v="417"/>
    <x v="48"/>
    <x v="22"/>
    <x v="3"/>
    <x v="6"/>
    <s v="90-PARQUE ITINERANTE EN SEGURIDAD VIAL"/>
    <x v="14"/>
    <s v="A-2"/>
    <s v="(parque itinerante) (NUEVO)"/>
    <x v="279"/>
    <x v="13"/>
    <x v="87"/>
    <x v="9"/>
    <x v="20"/>
    <x v="9"/>
    <x v="29"/>
    <n v="18000000"/>
    <m/>
    <m/>
    <x v="102"/>
    <n v="0"/>
    <n v="18000000"/>
    <m/>
    <m/>
    <m/>
    <m/>
    <m/>
    <m/>
    <m/>
    <m/>
    <m/>
    <m/>
    <n v="0"/>
    <n v="18000000"/>
    <m/>
    <m/>
    <m/>
    <m/>
    <m/>
    <n v="0"/>
    <n v="0"/>
    <n v="0"/>
    <n v="0"/>
    <n v="0"/>
    <n v="0"/>
    <n v="0"/>
    <n v="0"/>
    <n v="0"/>
    <n v="0"/>
    <n v="0"/>
    <n v="0"/>
    <n v="0"/>
    <n v="0"/>
    <n v="18000000"/>
    <m/>
    <m/>
    <m/>
    <m/>
    <m/>
    <m/>
    <m/>
    <m/>
    <m/>
    <m/>
    <x v="6"/>
    <n v="1"/>
    <s v="MULTAS"/>
    <x v="0"/>
    <x v="0"/>
    <n v="18000000"/>
    <x v="0"/>
    <x v="0"/>
  </r>
  <r>
    <x v="2"/>
    <x v="418"/>
    <x v="48"/>
    <x v="22"/>
    <x v="3"/>
    <x v="6"/>
    <s v="90-PARQUE ITINERANTE EN SEGURIDAD VIAL"/>
    <x v="14"/>
    <s v="A-2"/>
    <s v="(parque itinerante) (NUEVO)"/>
    <x v="279"/>
    <x v="13"/>
    <x v="87"/>
    <x v="9"/>
    <x v="20"/>
    <x v="9"/>
    <x v="29"/>
    <n v="18000000"/>
    <m/>
    <m/>
    <x v="102"/>
    <n v="0"/>
    <n v="18000000"/>
    <m/>
    <m/>
    <m/>
    <m/>
    <m/>
    <m/>
    <m/>
    <m/>
    <m/>
    <m/>
    <n v="0"/>
    <n v="18000000"/>
    <m/>
    <m/>
    <m/>
    <m/>
    <m/>
    <n v="0"/>
    <n v="0"/>
    <n v="0"/>
    <n v="0"/>
    <n v="0"/>
    <n v="0"/>
    <n v="0"/>
    <n v="0"/>
    <n v="0"/>
    <n v="0"/>
    <n v="0"/>
    <n v="0"/>
    <n v="0"/>
    <n v="0"/>
    <n v="18000000"/>
    <m/>
    <m/>
    <m/>
    <m/>
    <m/>
    <m/>
    <m/>
    <m/>
    <m/>
    <m/>
    <x v="6"/>
    <n v="1"/>
    <s v="MULTAS"/>
    <x v="0"/>
    <x v="0"/>
    <n v="18000000"/>
    <x v="0"/>
    <x v="0"/>
  </r>
  <r>
    <x v="2"/>
    <x v="419"/>
    <x v="48"/>
    <x v="22"/>
    <x v="3"/>
    <x v="6"/>
    <s v="91-PEATONES"/>
    <x v="14"/>
    <s v="PE-3"/>
    <s v="(peatones) CARLOS MARIO URREGO DURÁN"/>
    <x v="280"/>
    <x v="75"/>
    <x v="86"/>
    <x v="1"/>
    <x v="20"/>
    <x v="9"/>
    <x v="32"/>
    <n v="92028000"/>
    <m/>
    <m/>
    <x v="34"/>
    <n v="92028000"/>
    <n v="0"/>
    <m/>
    <n v="1136"/>
    <d v="2017-03-15T00:00:00"/>
    <n v="92028000"/>
    <m/>
    <m/>
    <m/>
    <n v="7669000"/>
    <n v="12"/>
    <m/>
    <n v="92028000"/>
    <n v="0"/>
    <s v="CARLOS MARIO URREGO DURAN"/>
    <n v="80199824"/>
    <m/>
    <s v="SUBSECRETARIA POLITICA SECTORIAL-DSVCT"/>
    <s v="PEATONES"/>
    <n v="92028000"/>
    <n v="0"/>
    <n v="0"/>
    <n v="92028000"/>
    <n v="0"/>
    <n v="0"/>
    <n v="0"/>
    <n v="0"/>
    <n v="0"/>
    <n v="0"/>
    <n v="0"/>
    <n v="0"/>
    <n v="0"/>
    <n v="92028000"/>
    <n v="0"/>
    <n v="279"/>
    <n v="223"/>
    <n v="2017657"/>
    <m/>
    <m/>
    <m/>
    <m/>
    <m/>
    <m/>
    <m/>
    <x v="6"/>
    <n v="1"/>
    <s v="MULTAS"/>
    <x v="0"/>
    <x v="0"/>
    <n v="92028000"/>
    <x v="0"/>
    <x v="0"/>
  </r>
  <r>
    <x v="2"/>
    <x v="420"/>
    <x v="48"/>
    <x v="22"/>
    <x v="3"/>
    <x v="6"/>
    <s v="56-ESTRATEGIA LÚDICO-PEDAGÓGICA"/>
    <x v="14"/>
    <s v="P-2"/>
    <s v="(pedagogía) ANDRES MAURICIO VARGAS RINCON"/>
    <x v="281"/>
    <x v="26"/>
    <x v="26"/>
    <x v="1"/>
    <x v="20"/>
    <x v="9"/>
    <x v="29"/>
    <n v="45180000"/>
    <m/>
    <m/>
    <x v="223"/>
    <n v="45180000"/>
    <n v="0"/>
    <m/>
    <n v="636"/>
    <d v="2017-02-22T00:00:00"/>
    <n v="45180000"/>
    <m/>
    <m/>
    <m/>
    <n v="3765000"/>
    <n v="12"/>
    <m/>
    <n v="45180000"/>
    <n v="0"/>
    <s v="ANDRES MAURICIO VARGAS RINCON"/>
    <n v="80192287"/>
    <m/>
    <s v="SUBSECRETARIA POLITICA SECTORIAL-DSVCT"/>
    <s v="PEDAGOGIA Y DIVULGACION"/>
    <n v="45180000"/>
    <n v="0"/>
    <n v="0"/>
    <n v="45180000"/>
    <n v="0"/>
    <n v="0"/>
    <n v="0"/>
    <n v="0"/>
    <n v="0"/>
    <n v="0"/>
    <n v="0"/>
    <n v="0"/>
    <n v="0"/>
    <n v="45180000"/>
    <n v="0"/>
    <n v="179"/>
    <n v="163"/>
    <n v="2017491"/>
    <m/>
    <m/>
    <m/>
    <m/>
    <m/>
    <m/>
    <m/>
    <x v="6"/>
    <n v="1"/>
    <s v="MULTAS"/>
    <x v="0"/>
    <x v="0"/>
    <n v="45180000"/>
    <x v="0"/>
    <x v="0"/>
  </r>
  <r>
    <x v="2"/>
    <x v="421"/>
    <x v="48"/>
    <x v="22"/>
    <x v="3"/>
    <x v="6"/>
    <s v="56-ESTRATEGIA LÚDICO-PEDAGÓGICA"/>
    <x v="14"/>
    <s v="P-2"/>
    <s v="(pedagogía) CRISTINA YEPEZ RIOS"/>
    <x v="281"/>
    <x v="26"/>
    <x v="26"/>
    <x v="1"/>
    <x v="20"/>
    <x v="9"/>
    <x v="29"/>
    <n v="45180000"/>
    <m/>
    <m/>
    <x v="223"/>
    <n v="45180000"/>
    <n v="0"/>
    <m/>
    <n v="183"/>
    <d v="2017-02-13T00:00:00"/>
    <n v="45180000"/>
    <m/>
    <m/>
    <m/>
    <n v="3765000"/>
    <n v="12"/>
    <m/>
    <n v="45180000"/>
    <n v="0"/>
    <s v="CRISTINA YEPES RIOS"/>
    <n v="43157279"/>
    <m/>
    <s v="SUBSECRETARIA POLITICA SECTORIAL-DSVCT"/>
    <s v="PEDAGOGIA Y DIVULGACION"/>
    <n v="45180000"/>
    <n v="0"/>
    <n v="0"/>
    <n v="45180000"/>
    <n v="0"/>
    <n v="0"/>
    <n v="0"/>
    <n v="0"/>
    <n v="0"/>
    <n v="0"/>
    <n v="0"/>
    <n v="0"/>
    <n v="0"/>
    <n v="45180000"/>
    <n v="0"/>
    <n v="127"/>
    <n v="160"/>
    <n v="2017470"/>
    <m/>
    <m/>
    <m/>
    <m/>
    <m/>
    <m/>
    <m/>
    <x v="6"/>
    <n v="1"/>
    <s v="MULTAS"/>
    <x v="0"/>
    <x v="0"/>
    <n v="45180000"/>
    <x v="0"/>
    <x v="0"/>
  </r>
  <r>
    <x v="2"/>
    <x v="422"/>
    <x v="48"/>
    <x v="22"/>
    <x v="3"/>
    <x v="6"/>
    <s v="56-ESTRATEGIA LÚDICO-PEDAGÓGICA"/>
    <x v="14"/>
    <s v="P-2"/>
    <s v="(pedagogía) DIEGO ALEXANDER CHAPARRO GIL"/>
    <x v="281"/>
    <x v="69"/>
    <x v="78"/>
    <x v="11"/>
    <x v="20"/>
    <x v="9"/>
    <x v="29"/>
    <n v="41415000"/>
    <m/>
    <m/>
    <x v="175"/>
    <n v="41415000"/>
    <n v="0"/>
    <m/>
    <n v="1125"/>
    <d v="2017-03-15T00:00:00"/>
    <n v="41415000"/>
    <m/>
    <m/>
    <m/>
    <n v="3765000"/>
    <n v="11"/>
    <m/>
    <n v="41415000"/>
    <n v="0"/>
    <s v="DIEGO ALEXANDER CHAPARRO GIL"/>
    <n v="80243304"/>
    <m/>
    <s v="SUBSECRETARIA POLITICA SECTORIAL-DSVCT"/>
    <s v="PEDAGOGIA Y DIVULGACION"/>
    <n v="41415000"/>
    <n v="0"/>
    <n v="0"/>
    <n v="0"/>
    <n v="41415000"/>
    <n v="0"/>
    <n v="0"/>
    <n v="0"/>
    <n v="0"/>
    <n v="0"/>
    <n v="0"/>
    <n v="0"/>
    <n v="0"/>
    <n v="41415000"/>
    <n v="0"/>
    <n v="304"/>
    <n v="301"/>
    <n v="2017816"/>
    <m/>
    <m/>
    <m/>
    <m/>
    <m/>
    <m/>
    <m/>
    <x v="6"/>
    <n v="1"/>
    <s v="MULTAS"/>
    <x v="0"/>
    <x v="0"/>
    <n v="41415000"/>
    <x v="0"/>
    <x v="0"/>
  </r>
  <r>
    <x v="2"/>
    <x v="423"/>
    <x v="48"/>
    <x v="22"/>
    <x v="3"/>
    <x v="6"/>
    <s v="56-ESTRATEGIA LÚDICO-PEDAGÓGICA"/>
    <x v="14"/>
    <s v="P-2"/>
    <s v="(pedagogía) (NUEVO) N.C. DORA LUCIA PEREZ BAUTISTA"/>
    <x v="281"/>
    <x v="69"/>
    <x v="78"/>
    <x v="1"/>
    <x v="20"/>
    <x v="9"/>
    <x v="29"/>
    <n v="45180000"/>
    <m/>
    <m/>
    <x v="223"/>
    <n v="0"/>
    <n v="45180000"/>
    <m/>
    <n v="1314"/>
    <d v="2017-04-07T00:00:00"/>
    <n v="45180000"/>
    <m/>
    <m/>
    <m/>
    <n v="3765000"/>
    <n v="12"/>
    <m/>
    <n v="45180000"/>
    <n v="0"/>
    <s v="LUIS ALEJANDRO BAQUERO GARZON"/>
    <n v="1010182089"/>
    <m/>
    <s v="DSVCT"/>
    <s v="GRUPO PEDAGOGIA"/>
    <n v="0"/>
    <n v="0"/>
    <n v="0"/>
    <n v="0"/>
    <n v="0"/>
    <n v="0"/>
    <n v="0"/>
    <n v="0"/>
    <n v="0"/>
    <n v="0"/>
    <n v="0"/>
    <n v="0"/>
    <n v="0"/>
    <n v="0"/>
    <n v="45180000"/>
    <m/>
    <m/>
    <m/>
    <m/>
    <m/>
    <m/>
    <m/>
    <m/>
    <m/>
    <m/>
    <x v="6"/>
    <n v="1"/>
    <s v="MULTAS"/>
    <x v="0"/>
    <x v="0"/>
    <n v="45180000"/>
    <x v="0"/>
    <x v="0"/>
  </r>
  <r>
    <x v="2"/>
    <x v="424"/>
    <x v="48"/>
    <x v="22"/>
    <x v="3"/>
    <x v="6"/>
    <s v="56-ESTRATEGIA LÚDICO-PEDAGÓGICA"/>
    <x v="14"/>
    <s v="P-2"/>
    <s v="(pedagogía) FABIO ALEJANDRO RODRIGUEZ SILVA"/>
    <x v="281"/>
    <x v="26"/>
    <x v="26"/>
    <x v="11"/>
    <x v="20"/>
    <x v="9"/>
    <x v="29"/>
    <n v="41415000"/>
    <m/>
    <m/>
    <x v="175"/>
    <n v="41415000"/>
    <n v="0"/>
    <m/>
    <n v="263"/>
    <d v="2017-02-09T00:00:00"/>
    <n v="41415000"/>
    <m/>
    <m/>
    <m/>
    <n v="3765000"/>
    <n v="11"/>
    <m/>
    <n v="41415000"/>
    <n v="0"/>
    <s v="FABIO ALEJANDRO RODRIGUEZ SILVA"/>
    <n v="80058018"/>
    <m/>
    <s v="SUBSECRETARIA POLITICA SECTORIAL-DSVCT"/>
    <s v="GRUPO DE PEDAGOGÍA"/>
    <n v="41415000"/>
    <n v="0"/>
    <n v="41415000"/>
    <n v="0"/>
    <n v="0"/>
    <n v="0"/>
    <n v="0"/>
    <n v="0"/>
    <n v="0"/>
    <n v="0"/>
    <n v="0"/>
    <n v="0"/>
    <n v="0"/>
    <n v="41415000"/>
    <n v="0"/>
    <n v="116"/>
    <n v="128"/>
    <n v="2017300"/>
    <m/>
    <m/>
    <m/>
    <m/>
    <m/>
    <m/>
    <m/>
    <x v="6"/>
    <n v="1"/>
    <s v="MULTAS"/>
    <x v="0"/>
    <x v="0"/>
    <n v="41415000"/>
    <x v="0"/>
    <x v="0"/>
  </r>
  <r>
    <x v="2"/>
    <x v="425"/>
    <x v="48"/>
    <x v="22"/>
    <x v="3"/>
    <x v="6"/>
    <s v="56-ESTRATEGIA LÚDICO-PEDAGÓGICA"/>
    <x v="14"/>
    <s v="P-2"/>
    <s v="(pedagogía) (NUEVO) N.C. GUSTAVO ENRIQUE LADINO PARDO"/>
    <x v="281"/>
    <x v="7"/>
    <x v="50"/>
    <x v="11"/>
    <x v="20"/>
    <x v="9"/>
    <x v="29"/>
    <n v="41415000"/>
    <m/>
    <m/>
    <x v="175"/>
    <n v="0"/>
    <n v="41415000"/>
    <m/>
    <m/>
    <m/>
    <m/>
    <m/>
    <m/>
    <m/>
    <m/>
    <m/>
    <m/>
    <n v="0"/>
    <n v="41415000"/>
    <m/>
    <m/>
    <m/>
    <m/>
    <m/>
    <n v="0"/>
    <n v="0"/>
    <n v="0"/>
    <n v="0"/>
    <n v="0"/>
    <n v="0"/>
    <n v="0"/>
    <n v="0"/>
    <n v="0"/>
    <n v="0"/>
    <n v="0"/>
    <n v="0"/>
    <n v="0"/>
    <n v="0"/>
    <n v="41415000"/>
    <m/>
    <m/>
    <m/>
    <m/>
    <m/>
    <m/>
    <m/>
    <m/>
    <m/>
    <m/>
    <x v="6"/>
    <n v="1"/>
    <s v="MULTAS"/>
    <x v="0"/>
    <x v="0"/>
    <n v="41415000"/>
    <x v="0"/>
    <x v="0"/>
  </r>
  <r>
    <x v="2"/>
    <x v="426"/>
    <x v="48"/>
    <x v="22"/>
    <x v="3"/>
    <x v="6"/>
    <s v="56-ESTRATEGIA LÚDICO-PEDAGÓGICA"/>
    <x v="14"/>
    <s v="P-2"/>
    <s v="(pedagogía) JAVIER EDUARDO ARIAS ARIAS"/>
    <x v="281"/>
    <x v="26"/>
    <x v="26"/>
    <x v="11"/>
    <x v="20"/>
    <x v="9"/>
    <x v="29"/>
    <n v="41415000"/>
    <m/>
    <m/>
    <x v="175"/>
    <n v="41415000"/>
    <n v="0"/>
    <m/>
    <n v="264"/>
    <d v="2017-02-09T00:00:00"/>
    <n v="41415000"/>
    <m/>
    <m/>
    <m/>
    <n v="3765000"/>
    <n v="11"/>
    <m/>
    <n v="41415000"/>
    <n v="0"/>
    <s v="JAVIER EDUARDO ARIAS ARIAS"/>
    <n v="79646326"/>
    <m/>
    <s v="SUBSECRETARIA POLITICA SECTORIAL-DSVCT"/>
    <s v="GRUPO DE PEDAGOGÍA"/>
    <n v="41415000"/>
    <n v="0"/>
    <n v="0"/>
    <n v="41415000"/>
    <n v="0"/>
    <n v="0"/>
    <n v="0"/>
    <n v="0"/>
    <n v="0"/>
    <n v="0"/>
    <n v="0"/>
    <n v="0"/>
    <n v="0"/>
    <n v="41415000"/>
    <n v="0"/>
    <n v="117"/>
    <n v="137"/>
    <n v="2017337"/>
    <m/>
    <m/>
    <m/>
    <m/>
    <m/>
    <m/>
    <m/>
    <x v="6"/>
    <n v="1"/>
    <s v="MULTAS"/>
    <x v="0"/>
    <x v="0"/>
    <n v="41415000"/>
    <x v="0"/>
    <x v="0"/>
  </r>
  <r>
    <x v="2"/>
    <x v="427"/>
    <x v="48"/>
    <x v="22"/>
    <x v="3"/>
    <x v="6"/>
    <s v="56-ESTRATEGIA LÚDICO-PEDAGÓGICA"/>
    <x v="14"/>
    <s v="P-2"/>
    <s v="(pedagogía) JOHANNA ZULEY SÁNCHEZ ALBARRACIN"/>
    <x v="281"/>
    <x v="69"/>
    <x v="78"/>
    <x v="11"/>
    <x v="20"/>
    <x v="9"/>
    <x v="29"/>
    <n v="41415000"/>
    <m/>
    <m/>
    <x v="175"/>
    <n v="0"/>
    <n v="41415000"/>
    <s v="ACTUALIZAN LINEA X MEMO SPS-44846 29/MAR/2017_x000a_"/>
    <n v="1357"/>
    <d v="2017-04-04T00:00:00"/>
    <n v="41415000"/>
    <m/>
    <m/>
    <m/>
    <n v="3765000"/>
    <n v="11"/>
    <m/>
    <n v="41415000"/>
    <n v="0"/>
    <s v="ALEXANDRA APONTE SAGBINI"/>
    <n v="1065618504"/>
    <m/>
    <s v="DSVCT"/>
    <s v="PEDAGOGIA Y DIVULGACION"/>
    <n v="0"/>
    <n v="0"/>
    <n v="0"/>
    <n v="0"/>
    <n v="0"/>
    <n v="0"/>
    <n v="0"/>
    <n v="0"/>
    <n v="0"/>
    <n v="0"/>
    <n v="0"/>
    <n v="0"/>
    <n v="0"/>
    <n v="0"/>
    <n v="41415000"/>
    <m/>
    <m/>
    <m/>
    <m/>
    <m/>
    <m/>
    <m/>
    <m/>
    <m/>
    <m/>
    <x v="6"/>
    <n v="1"/>
    <s v="MULTAS"/>
    <x v="0"/>
    <x v="0"/>
    <n v="41415000"/>
    <x v="0"/>
    <x v="0"/>
  </r>
  <r>
    <x v="2"/>
    <x v="428"/>
    <x v="48"/>
    <x v="22"/>
    <x v="3"/>
    <x v="6"/>
    <s v="56-ESTRATEGIA LÚDICO-PEDAGÓGICA"/>
    <x v="14"/>
    <s v="P-2"/>
    <s v="(pedagogía) (NUEVO) N.C. JOHN BYRON PEREIRA LOPEZ"/>
    <x v="281"/>
    <x v="69"/>
    <x v="78"/>
    <x v="11"/>
    <x v="20"/>
    <x v="9"/>
    <x v="29"/>
    <n v="41415000"/>
    <m/>
    <m/>
    <x v="175"/>
    <n v="41415000"/>
    <n v="0"/>
    <m/>
    <n v="1282"/>
    <d v="2017-04-03T00:00:00"/>
    <n v="41415000"/>
    <m/>
    <m/>
    <m/>
    <n v="3765000"/>
    <n v="11"/>
    <m/>
    <n v="41415000"/>
    <n v="0"/>
    <s v="LUZ STELLA GARRIDO SERNA"/>
    <n v="52799570"/>
    <m/>
    <s v="SUBSECRETARIA POLITICA SECTORIAL-DSVCT"/>
    <s v="GRUPO PEDAGOGIA"/>
    <n v="41415000"/>
    <n v="0"/>
    <n v="0"/>
    <n v="0"/>
    <n v="41415000"/>
    <n v="0"/>
    <n v="0"/>
    <n v="0"/>
    <n v="0"/>
    <n v="0"/>
    <n v="0"/>
    <n v="0"/>
    <n v="0"/>
    <n v="41415000"/>
    <n v="0"/>
    <n v="394"/>
    <n v="380"/>
    <n v="2017991"/>
    <m/>
    <m/>
    <m/>
    <m/>
    <m/>
    <m/>
    <m/>
    <x v="6"/>
    <n v="1"/>
    <s v="MULTAS"/>
    <x v="0"/>
    <x v="0"/>
    <n v="41415000"/>
    <x v="0"/>
    <x v="0"/>
  </r>
  <r>
    <x v="2"/>
    <x v="429"/>
    <x v="48"/>
    <x v="22"/>
    <x v="3"/>
    <x v="6"/>
    <s v="56-ESTRATEGIA LÚDICO-PEDAGÓGICA"/>
    <x v="14"/>
    <s v="P-2"/>
    <s v="(pedagogía) LUIS URIEL PUERTO FUQUEN"/>
    <x v="281"/>
    <x v="26"/>
    <x v="26"/>
    <x v="1"/>
    <x v="20"/>
    <x v="9"/>
    <x v="29"/>
    <n v="45180000"/>
    <m/>
    <m/>
    <x v="223"/>
    <n v="45180000"/>
    <n v="0"/>
    <m/>
    <n v="467"/>
    <d v="2017-02-14T00:00:00"/>
    <n v="45180000"/>
    <m/>
    <m/>
    <m/>
    <n v="3765000"/>
    <n v="12"/>
    <m/>
    <n v="45180000"/>
    <n v="0"/>
    <s v="LUIS URIEL PUERTO FUQUEN"/>
    <n v="4081529"/>
    <m/>
    <s v="SUBSECRETARIA POLITICA SECTORIAL-DSVCT"/>
    <s v="PEDAGOGIA Y DIVULGACION"/>
    <n v="45180000"/>
    <n v="0"/>
    <n v="0"/>
    <n v="45180000"/>
    <n v="0"/>
    <n v="0"/>
    <n v="0"/>
    <n v="0"/>
    <n v="0"/>
    <n v="0"/>
    <n v="0"/>
    <n v="0"/>
    <n v="0"/>
    <n v="45180000"/>
    <n v="0"/>
    <n v="140"/>
    <n v="139"/>
    <n v="2017335"/>
    <m/>
    <m/>
    <m/>
    <m/>
    <m/>
    <m/>
    <m/>
    <x v="6"/>
    <n v="1"/>
    <s v="MULTAS"/>
    <x v="0"/>
    <x v="0"/>
    <n v="45180000"/>
    <x v="0"/>
    <x v="0"/>
  </r>
  <r>
    <x v="2"/>
    <x v="430"/>
    <x v="48"/>
    <x v="22"/>
    <x v="3"/>
    <x v="6"/>
    <s v="56-ESTRATEGIA LÚDICO-PEDAGÓGICA"/>
    <x v="14"/>
    <s v="P-2"/>
    <s v="(pedagogía) MARIA DEL PILAR COLORADO OVALLE"/>
    <x v="281"/>
    <x v="26"/>
    <x v="26"/>
    <x v="1"/>
    <x v="20"/>
    <x v="9"/>
    <x v="29"/>
    <n v="45180000"/>
    <m/>
    <m/>
    <x v="223"/>
    <n v="45180000"/>
    <n v="0"/>
    <m/>
    <n v="249"/>
    <d v="2017-02-09T00:00:00"/>
    <n v="45180000"/>
    <m/>
    <m/>
    <m/>
    <n v="3765000"/>
    <n v="12"/>
    <m/>
    <n v="45180000"/>
    <n v="0"/>
    <s v="MARIA DEL PILAR COLORADO OVALLE"/>
    <n v="39644874"/>
    <m/>
    <s v="SUBSECRETARIA POLITICA SECTORIAL-DSVCT"/>
    <s v="PEDAGOGIA Y DIVULGACION"/>
    <n v="45180000"/>
    <n v="0"/>
    <n v="45180000"/>
    <n v="0"/>
    <n v="0"/>
    <n v="0"/>
    <n v="0"/>
    <n v="0"/>
    <n v="0"/>
    <n v="0"/>
    <n v="0"/>
    <n v="0"/>
    <n v="0"/>
    <n v="45180000"/>
    <n v="0"/>
    <n v="112"/>
    <n v="126"/>
    <n v="2017291"/>
    <m/>
    <m/>
    <m/>
    <m/>
    <m/>
    <m/>
    <m/>
    <x v="6"/>
    <n v="1"/>
    <s v="MULTAS"/>
    <x v="0"/>
    <x v="0"/>
    <n v="45180000"/>
    <x v="0"/>
    <x v="0"/>
  </r>
  <r>
    <x v="2"/>
    <x v="431"/>
    <x v="48"/>
    <x v="22"/>
    <x v="3"/>
    <x v="6"/>
    <s v="56-ESTRATEGIA LÚDICO-PEDAGÓGICA"/>
    <x v="14"/>
    <s v="P-2"/>
    <s v="(pedagogía) MARIA ELIZABETH MALAVER RAMIREZ"/>
    <x v="281"/>
    <x v="26"/>
    <x v="26"/>
    <x v="11"/>
    <x v="20"/>
    <x v="9"/>
    <x v="29"/>
    <n v="41415000"/>
    <m/>
    <m/>
    <x v="175"/>
    <n v="41415000"/>
    <n v="0"/>
    <m/>
    <n v="223"/>
    <d v="2017-02-07T00:00:00"/>
    <n v="41415000"/>
    <m/>
    <m/>
    <m/>
    <n v="3765000"/>
    <n v="11"/>
    <m/>
    <n v="41415000"/>
    <n v="0"/>
    <s v="MARIA ELIZABETH MALAVER RAMIREZ"/>
    <n v="52699188"/>
    <m/>
    <s v="SUBSECRETARIA POLITICA SECTORIAL"/>
    <s v="PEDAGOGIA Y DIVULGACION"/>
    <n v="41415000"/>
    <n v="0"/>
    <n v="41415000"/>
    <n v="0"/>
    <n v="0"/>
    <n v="0"/>
    <n v="0"/>
    <n v="0"/>
    <n v="0"/>
    <n v="0"/>
    <n v="0"/>
    <n v="0"/>
    <n v="0"/>
    <n v="41415000"/>
    <n v="0"/>
    <n v="99"/>
    <n v="105"/>
    <n v="2017177"/>
    <m/>
    <m/>
    <m/>
    <m/>
    <m/>
    <m/>
    <m/>
    <x v="6"/>
    <n v="1"/>
    <s v="MULTAS"/>
    <x v="0"/>
    <x v="0"/>
    <n v="41415000"/>
    <x v="0"/>
    <x v="0"/>
  </r>
  <r>
    <x v="2"/>
    <x v="432"/>
    <x v="48"/>
    <x v="22"/>
    <x v="3"/>
    <x v="6"/>
    <s v="56-ESTRATEGIA LÚDICO-PEDAGÓGICA"/>
    <x v="14"/>
    <s v="P-2"/>
    <s v="(pedagogía) (NUEVO) N.C. NATALY SALAMANCA TOCARRUNCHO"/>
    <x v="281"/>
    <x v="7"/>
    <x v="50"/>
    <x v="11"/>
    <x v="20"/>
    <x v="9"/>
    <x v="29"/>
    <n v="41415000"/>
    <m/>
    <m/>
    <x v="175"/>
    <n v="0"/>
    <n v="41415000"/>
    <s v="ACTUALIZAN LINEA X MEMO SPS-44846 29/MAR/2017_x000a_"/>
    <m/>
    <m/>
    <m/>
    <m/>
    <m/>
    <m/>
    <m/>
    <m/>
    <m/>
    <n v="0"/>
    <n v="41415000"/>
    <m/>
    <m/>
    <m/>
    <m/>
    <m/>
    <n v="0"/>
    <n v="0"/>
    <n v="0"/>
    <n v="0"/>
    <n v="0"/>
    <n v="0"/>
    <n v="0"/>
    <n v="0"/>
    <n v="0"/>
    <n v="0"/>
    <n v="0"/>
    <n v="0"/>
    <n v="0"/>
    <n v="0"/>
    <n v="41415000"/>
    <m/>
    <m/>
    <m/>
    <m/>
    <m/>
    <m/>
    <m/>
    <m/>
    <m/>
    <m/>
    <x v="6"/>
    <n v="1"/>
    <s v="MULTAS"/>
    <x v="0"/>
    <x v="0"/>
    <n v="41415000"/>
    <x v="0"/>
    <x v="0"/>
  </r>
  <r>
    <x v="2"/>
    <x v="433"/>
    <x v="48"/>
    <x v="22"/>
    <x v="3"/>
    <x v="6"/>
    <s v="56-ESTRATEGIA LÚDICO-PEDAGÓGICA"/>
    <x v="14"/>
    <s v="P-2"/>
    <s v="(pedagogía) (NUEVO) N.C. NIDIA LETICIA CASTIBLANCO FARFAN"/>
    <x v="281"/>
    <x v="7"/>
    <x v="50"/>
    <x v="11"/>
    <x v="20"/>
    <x v="9"/>
    <x v="29"/>
    <n v="45180000"/>
    <m/>
    <n v="3765000"/>
    <x v="175"/>
    <n v="0"/>
    <n v="41415000"/>
    <s v="DISMINUYEN Y ACTUALIZAN LINEA X MEMO SPS-44846 29/MAR/2017_x000a_"/>
    <m/>
    <m/>
    <m/>
    <m/>
    <m/>
    <m/>
    <m/>
    <m/>
    <m/>
    <n v="0"/>
    <n v="41415000"/>
    <m/>
    <m/>
    <m/>
    <m/>
    <m/>
    <n v="0"/>
    <n v="0"/>
    <n v="0"/>
    <n v="0"/>
    <n v="0"/>
    <n v="0"/>
    <n v="0"/>
    <n v="0"/>
    <n v="0"/>
    <n v="0"/>
    <n v="0"/>
    <n v="0"/>
    <n v="0"/>
    <n v="0"/>
    <n v="41415000"/>
    <m/>
    <m/>
    <m/>
    <m/>
    <m/>
    <m/>
    <m/>
    <m/>
    <m/>
    <m/>
    <x v="6"/>
    <n v="1"/>
    <s v="MULTAS"/>
    <x v="0"/>
    <x v="0"/>
    <n v="41415000"/>
    <x v="0"/>
    <x v="0"/>
  </r>
  <r>
    <x v="2"/>
    <x v="434"/>
    <x v="48"/>
    <x v="22"/>
    <x v="3"/>
    <x v="6"/>
    <s v="56-ESTRATEGIA LÚDICO-PEDAGÓGICA"/>
    <x v="14"/>
    <s v="P-2"/>
    <s v="(pedagogía) NOLMY QUIÑONES VEGA"/>
    <x v="281"/>
    <x v="26"/>
    <x v="26"/>
    <x v="1"/>
    <x v="20"/>
    <x v="9"/>
    <x v="29"/>
    <n v="45180000"/>
    <m/>
    <m/>
    <x v="223"/>
    <n v="45180000"/>
    <n v="0"/>
    <m/>
    <n v="466"/>
    <d v="2017-02-14T00:00:00"/>
    <n v="45180000"/>
    <m/>
    <m/>
    <m/>
    <n v="3765000"/>
    <n v="12"/>
    <m/>
    <n v="45180000"/>
    <n v="0"/>
    <s v="NOLMY QUIÑONES VEGA"/>
    <n v="52842556"/>
    <m/>
    <s v="SUBSECRETARIA POLITICA SECTORIAL-DSVCT"/>
    <s v="PEDAGOGIA Y DIVULGACION"/>
    <n v="45180000"/>
    <n v="0"/>
    <n v="0"/>
    <n v="45180000"/>
    <n v="0"/>
    <n v="0"/>
    <n v="0"/>
    <n v="0"/>
    <n v="0"/>
    <n v="0"/>
    <n v="0"/>
    <n v="0"/>
    <n v="0"/>
    <n v="45180000"/>
    <n v="0"/>
    <n v="141"/>
    <n v="138"/>
    <n v="2017350"/>
    <m/>
    <m/>
    <m/>
    <m/>
    <m/>
    <m/>
    <m/>
    <x v="6"/>
    <n v="1"/>
    <s v="MULTAS"/>
    <x v="0"/>
    <x v="0"/>
    <n v="45180000"/>
    <x v="0"/>
    <x v="0"/>
  </r>
  <r>
    <x v="2"/>
    <x v="435"/>
    <x v="48"/>
    <x v="22"/>
    <x v="3"/>
    <x v="6"/>
    <s v="56-ESTRATEGIA LÚDICO-PEDAGÓGICA"/>
    <x v="14"/>
    <s v="P-5"/>
    <s v="(pedagogía coord.) NESTOR HERNAN ARIAS ARIAS"/>
    <x v="282"/>
    <x v="68"/>
    <x v="77"/>
    <x v="1"/>
    <x v="20"/>
    <x v="9"/>
    <x v="29"/>
    <n v="67500000"/>
    <m/>
    <m/>
    <x v="224"/>
    <n v="67500000"/>
    <n v="0"/>
    <m/>
    <n v="1124"/>
    <d v="2017-03-15T00:00:00"/>
    <n v="67500000"/>
    <m/>
    <m/>
    <m/>
    <n v="5625000"/>
    <n v="12"/>
    <m/>
    <n v="67500000"/>
    <n v="0"/>
    <s v="NESTOR HERNAN ARIAS ARIAS"/>
    <n v="80056908"/>
    <m/>
    <s v="SUBSECRETARIA POLITICA SECTORIAL-DSVCT"/>
    <s v="PEDAGOGIA Y DIVULGACION"/>
    <n v="67500000"/>
    <n v="0"/>
    <n v="0"/>
    <n v="0"/>
    <n v="67500000"/>
    <n v="0"/>
    <n v="0"/>
    <n v="0"/>
    <n v="0"/>
    <n v="0"/>
    <n v="0"/>
    <n v="0"/>
    <n v="0"/>
    <n v="67500000"/>
    <n v="0"/>
    <n v="290"/>
    <n v="311"/>
    <n v="2017857"/>
    <m/>
    <m/>
    <m/>
    <m/>
    <m/>
    <m/>
    <m/>
    <x v="6"/>
    <n v="1"/>
    <s v="MULTAS"/>
    <x v="0"/>
    <x v="0"/>
    <n v="67500000"/>
    <x v="0"/>
    <x v="0"/>
  </r>
  <r>
    <x v="2"/>
    <x v="436"/>
    <x v="48"/>
    <x v="22"/>
    <x v="3"/>
    <x v="6"/>
    <s v="56-ESTRATEGIA LÚDICO-PEDAGÓGICA"/>
    <x v="14"/>
    <s v="P-5"/>
    <s v="(pedagogía coord.) SERGIO ANDRES JIMENEZ MALAGON"/>
    <x v="282"/>
    <x v="26"/>
    <x v="26"/>
    <x v="1"/>
    <x v="20"/>
    <x v="9"/>
    <x v="29"/>
    <n v="67500000"/>
    <m/>
    <m/>
    <x v="224"/>
    <n v="67500000"/>
    <n v="0"/>
    <m/>
    <n v="292"/>
    <d v="2017-02-13T00:00:00"/>
    <n v="67500000"/>
    <m/>
    <m/>
    <m/>
    <n v="5625000"/>
    <n v="12"/>
    <m/>
    <n v="67500000"/>
    <n v="0"/>
    <s v="SERGIO ANDRES JIMENEZ MALAGON"/>
    <n v="80173791"/>
    <m/>
    <s v="SUBSECRETARIA POLITICA SECTORIAL-DSVCT"/>
    <s v="PEDAGOGIA Y DIVULGACION"/>
    <n v="67500000"/>
    <n v="0"/>
    <n v="67500000"/>
    <n v="0"/>
    <n v="0"/>
    <n v="0"/>
    <n v="0"/>
    <n v="0"/>
    <n v="0"/>
    <n v="0"/>
    <n v="0"/>
    <n v="0"/>
    <n v="0"/>
    <n v="67500000"/>
    <n v="0"/>
    <n v="129"/>
    <n v="109"/>
    <n v="2017187"/>
    <m/>
    <m/>
    <m/>
    <m/>
    <m/>
    <m/>
    <m/>
    <x v="6"/>
    <n v="1"/>
    <s v="MULTAS"/>
    <x v="0"/>
    <x v="0"/>
    <n v="67500000"/>
    <x v="0"/>
    <x v="0"/>
  </r>
  <r>
    <x v="2"/>
    <x v="437"/>
    <x v="48"/>
    <x v="22"/>
    <x v="3"/>
    <x v="6"/>
    <s v="86-PLANES ESTRATÉGICOS EN SEGURIDAD VIAL"/>
    <x v="14"/>
    <s v="P-4"/>
    <s v="(PESV) (NUEVO) Apoyo 1"/>
    <x v="283"/>
    <x v="84"/>
    <x v="95"/>
    <x v="11"/>
    <x v="20"/>
    <x v="9"/>
    <x v="31"/>
    <n v="46887500"/>
    <n v="7504002"/>
    <n v="0"/>
    <x v="225"/>
    <n v="54391502"/>
    <n v="0"/>
    <s v="AUMENTAN LINEA X SOLICITUD MEMO SPS 16712- 8-FEB-2017"/>
    <n v="1212"/>
    <d v="2017-03-27T00:00:00"/>
    <n v="54391502"/>
    <m/>
    <m/>
    <m/>
    <n v="4944682"/>
    <n v="11"/>
    <m/>
    <n v="54391502"/>
    <n v="0"/>
    <s v="CESAR MANUEL MARIÑO AVIAL"/>
    <n v="1049619089"/>
    <m/>
    <s v="SUBSECRETARIA POLITICA SECTORIAL-DSVCT"/>
    <s v="PLANES ESTRATEGICOS"/>
    <n v="54391502"/>
    <n v="0"/>
    <n v="0"/>
    <n v="0"/>
    <n v="54391502"/>
    <n v="0"/>
    <n v="0"/>
    <n v="0"/>
    <n v="0"/>
    <n v="0"/>
    <n v="0"/>
    <n v="0"/>
    <n v="0"/>
    <n v="54391502"/>
    <n v="0"/>
    <n v="409"/>
    <n v="362"/>
    <n v="2017933"/>
    <m/>
    <m/>
    <m/>
    <m/>
    <m/>
    <m/>
    <m/>
    <x v="6"/>
    <n v="1"/>
    <s v="MULTAS"/>
    <x v="0"/>
    <x v="0"/>
    <n v="54391502"/>
    <x v="0"/>
    <x v="0"/>
  </r>
  <r>
    <x v="2"/>
    <x v="438"/>
    <x v="48"/>
    <x v="22"/>
    <x v="3"/>
    <x v="6"/>
    <s v="86-PLANES ESTRATÉGICOS EN SEGURIDAD VIAL"/>
    <x v="14"/>
    <s v="P-3"/>
    <s v="(PESV) (NUEVO) Apoyo 2"/>
    <x v="284"/>
    <x v="75"/>
    <x v="86"/>
    <x v="11"/>
    <x v="20"/>
    <x v="9"/>
    <x v="31"/>
    <n v="46887500"/>
    <m/>
    <n v="2227500"/>
    <x v="226"/>
    <n v="44660000"/>
    <n v="0"/>
    <s v="DISMINUYEN LINEA X SOLICITUD MEMO SPS 16712- 8-FEB-2017"/>
    <n v="1150"/>
    <d v="2017-03-16T00:00:00"/>
    <n v="44660000"/>
    <m/>
    <m/>
    <m/>
    <n v="4060000"/>
    <n v="11"/>
    <m/>
    <n v="44660000"/>
    <n v="0"/>
    <s v="JOHANNA ZULEY SANCHEZ ALBARRACIN"/>
    <n v="53135528"/>
    <m/>
    <s v="SUBSECRETARIA POLITICA SECTORIAL-DSVCT"/>
    <s v="PLANES ESTRATEGICOS"/>
    <n v="44660000"/>
    <n v="0"/>
    <n v="0"/>
    <n v="0"/>
    <n v="44660000"/>
    <n v="0"/>
    <n v="0"/>
    <n v="0"/>
    <n v="0"/>
    <n v="0"/>
    <n v="0"/>
    <n v="0"/>
    <n v="0"/>
    <n v="44660000"/>
    <n v="0"/>
    <n v="305"/>
    <n v="307"/>
    <n v="2017835"/>
    <m/>
    <m/>
    <m/>
    <m/>
    <m/>
    <m/>
    <m/>
    <x v="6"/>
    <n v="1"/>
    <s v="MULTAS"/>
    <x v="0"/>
    <x v="0"/>
    <n v="44660000"/>
    <x v="0"/>
    <x v="0"/>
  </r>
  <r>
    <x v="2"/>
    <x v="439"/>
    <x v="48"/>
    <x v="22"/>
    <x v="3"/>
    <x v="6"/>
    <s v="86-PLANES ESTRATÉGICOS EN SEGURIDAD VIAL"/>
    <x v="14"/>
    <s v="P-2"/>
    <s v="(PESV) (NUEVO) Apoyo 3"/>
    <x v="283"/>
    <x v="69"/>
    <x v="78"/>
    <x v="2"/>
    <x v="20"/>
    <x v="9"/>
    <x v="31"/>
    <n v="42625000"/>
    <m/>
    <n v="2025000"/>
    <x v="85"/>
    <n v="0"/>
    <n v="40600000"/>
    <s v="DISMINUYEN LINEA X SOLICITUD MEMO SPS-33713-8/MAR/17"/>
    <n v="1202"/>
    <d v="2017-03-27T00:00:00"/>
    <n v="40600000"/>
    <m/>
    <m/>
    <m/>
    <n v="4060000"/>
    <n v="10"/>
    <m/>
    <n v="40600000"/>
    <n v="0"/>
    <s v="PAULA NATALIA MESA VELEZ"/>
    <n v="1016062349"/>
    <m/>
    <s v="SUBSECRETARIA POLITICA SECTORIAL-DSVCT"/>
    <s v="PLANES ESTRATEGICOS"/>
    <n v="0"/>
    <n v="0"/>
    <n v="0"/>
    <n v="0"/>
    <n v="0"/>
    <n v="0"/>
    <n v="0"/>
    <n v="0"/>
    <n v="0"/>
    <n v="0"/>
    <n v="0"/>
    <n v="0"/>
    <n v="0"/>
    <n v="0"/>
    <n v="40600000"/>
    <m/>
    <m/>
    <m/>
    <m/>
    <m/>
    <m/>
    <m/>
    <m/>
    <m/>
    <m/>
    <x v="6"/>
    <n v="1"/>
    <s v="MULTAS"/>
    <x v="0"/>
    <x v="0"/>
    <n v="40600000"/>
    <x v="0"/>
    <x v="0"/>
  </r>
  <r>
    <x v="2"/>
    <x v="440"/>
    <x v="48"/>
    <x v="22"/>
    <x v="3"/>
    <x v="6"/>
    <s v="86-PLANES ESTRATÉGICOS EN SEGURIDAD VIAL"/>
    <x v="14"/>
    <s v="P-2"/>
    <s v="(PESV) (NUEVO) Apoyo 4"/>
    <x v="283"/>
    <x v="69"/>
    <x v="78"/>
    <x v="2"/>
    <x v="20"/>
    <x v="9"/>
    <x v="31"/>
    <n v="42625000"/>
    <m/>
    <n v="2025000"/>
    <x v="85"/>
    <n v="40600000"/>
    <n v="0"/>
    <s v="DISMINUYEN Y ACTUALIZAN LINEA X MEMO SPS-44846 29/MAR/2017_x000a_"/>
    <n v="1213"/>
    <d v="2017-03-27T00:00:00"/>
    <n v="40600000"/>
    <m/>
    <m/>
    <m/>
    <n v="4060000"/>
    <n v="10"/>
    <m/>
    <n v="40600000"/>
    <n v="0"/>
    <s v="JULIAN JESUS BARRETO OSORIO"/>
    <n v="10881422"/>
    <m/>
    <s v="SUBSECRETARIA POLITICA SECTORIAL-DSVCT"/>
    <s v="PLANES ESTRATEGICOS"/>
    <n v="40600000"/>
    <n v="0"/>
    <n v="0"/>
    <n v="0"/>
    <n v="40600000"/>
    <n v="0"/>
    <n v="0"/>
    <n v="0"/>
    <n v="0"/>
    <n v="0"/>
    <n v="0"/>
    <n v="0"/>
    <n v="0"/>
    <n v="40600000"/>
    <n v="0"/>
    <n v="410"/>
    <n v="363"/>
    <n v="2017934"/>
    <m/>
    <m/>
    <m/>
    <m/>
    <m/>
    <m/>
    <m/>
    <x v="6"/>
    <n v="1"/>
    <s v="MULTAS"/>
    <x v="0"/>
    <x v="0"/>
    <n v="40600000"/>
    <x v="0"/>
    <x v="0"/>
  </r>
  <r>
    <x v="2"/>
    <x v="441"/>
    <x v="48"/>
    <x v="22"/>
    <x v="3"/>
    <x v="6"/>
    <s v="86-PLANES ESTRATÉGICOS EN SEGURIDAD VIAL"/>
    <x v="14"/>
    <s v="PE-2"/>
    <s v="(PESV coord.) (viene de g. área) JOHANNA MARCELA DÍAZ RODRÍGUEZ"/>
    <x v="285"/>
    <x v="85"/>
    <x v="96"/>
    <x v="1"/>
    <x v="20"/>
    <x v="9"/>
    <x v="31"/>
    <n v="78000000"/>
    <m/>
    <m/>
    <x v="181"/>
    <n v="78000000"/>
    <n v="0"/>
    <m/>
    <n v="1153"/>
    <d v="2017-03-21T00:00:00"/>
    <n v="78000000"/>
    <m/>
    <m/>
    <m/>
    <n v="6500000"/>
    <n v="12"/>
    <m/>
    <n v="78000000"/>
    <n v="0"/>
    <s v="JOHANNA MARCELA DIAZ RODRIGUEZ"/>
    <n v="52262784"/>
    <m/>
    <s v="SUBSECRETARIA POLITICA SECTORIAL-DSVCT"/>
    <s v="PLANES ESTRATEGICOS"/>
    <n v="78000000"/>
    <n v="0"/>
    <n v="0"/>
    <n v="0"/>
    <n v="78000000"/>
    <n v="0"/>
    <n v="0"/>
    <n v="0"/>
    <n v="0"/>
    <n v="0"/>
    <n v="0"/>
    <n v="0"/>
    <n v="0"/>
    <n v="78000000"/>
    <n v="0"/>
    <n v="323"/>
    <n v="313"/>
    <n v="2017860"/>
    <m/>
    <m/>
    <m/>
    <m/>
    <m/>
    <m/>
    <m/>
    <x v="6"/>
    <n v="1"/>
    <s v="MULTAS"/>
    <x v="0"/>
    <x v="0"/>
    <n v="78000000"/>
    <x v="0"/>
    <x v="0"/>
  </r>
  <r>
    <x v="2"/>
    <x v="442"/>
    <x v="48"/>
    <x v="22"/>
    <x v="3"/>
    <x v="6"/>
    <s v="62-PLANES DE MANEJO DE TRÁNSITO (PMT)"/>
    <x v="14"/>
    <s v="P-4"/>
    <s v="(PMT Jr.) CRISTIAN FELIPE RIOS TIUSABA"/>
    <x v="286"/>
    <x v="44"/>
    <x v="45"/>
    <x v="11"/>
    <x v="20"/>
    <x v="9"/>
    <x v="31"/>
    <n v="57640000"/>
    <m/>
    <m/>
    <x v="227"/>
    <n v="57640000"/>
    <n v="0"/>
    <m/>
    <n v="1221"/>
    <d v="2017-03-28T00:00:00"/>
    <n v="57640000"/>
    <m/>
    <m/>
    <m/>
    <n v="5240000"/>
    <n v="11"/>
    <m/>
    <n v="57640000"/>
    <n v="0"/>
    <s v="CRISTIAN FELIPE RIOS TIUSABA"/>
    <n v="1049610808"/>
    <m/>
    <s v="SUBSECRETARIA POLITICA SECTORIAL-DSVCT"/>
    <s v="PLANES MANEJO TRANSITO"/>
    <n v="57640000"/>
    <n v="0"/>
    <n v="0"/>
    <n v="0"/>
    <n v="57640000"/>
    <n v="0"/>
    <n v="0"/>
    <n v="0"/>
    <n v="0"/>
    <n v="0"/>
    <n v="0"/>
    <n v="0"/>
    <n v="0"/>
    <n v="57640000"/>
    <n v="0"/>
    <n v="374"/>
    <n v="369"/>
    <n v="2017948"/>
    <m/>
    <m/>
    <m/>
    <m/>
    <m/>
    <m/>
    <m/>
    <x v="6"/>
    <n v="1"/>
    <s v="MULTAS"/>
    <x v="0"/>
    <x v="0"/>
    <n v="57640000"/>
    <x v="0"/>
    <x v="0"/>
  </r>
  <r>
    <x v="2"/>
    <x v="443"/>
    <x v="48"/>
    <x v="22"/>
    <x v="3"/>
    <x v="6"/>
    <s v="62-PLANES DE MANEJO DE TRÁNSITO (PMT)"/>
    <x v="14"/>
    <s v="P-4"/>
    <s v="(PMT Jr.) SINDY MILENA DÍAZ GUERRERO"/>
    <x v="286"/>
    <x v="44"/>
    <x v="45"/>
    <x v="11"/>
    <x v="20"/>
    <x v="9"/>
    <x v="31"/>
    <n v="57640000"/>
    <m/>
    <m/>
    <x v="227"/>
    <n v="57640000"/>
    <n v="0"/>
    <m/>
    <n v="1210"/>
    <d v="2017-03-27T00:00:00"/>
    <n v="57640000"/>
    <m/>
    <m/>
    <m/>
    <n v="5240000"/>
    <n v="11"/>
    <m/>
    <n v="57640000"/>
    <n v="0"/>
    <s v="SINDY MILENA DIAZ GUERRERO"/>
    <n v="1049615315"/>
    <m/>
    <s v="SUBSECRETARIA POLITICA SECTORIAL-DSVCT"/>
    <s v="GRUPO PMT"/>
    <n v="57640000"/>
    <n v="0"/>
    <n v="0"/>
    <n v="0"/>
    <n v="57640000"/>
    <n v="0"/>
    <n v="0"/>
    <n v="0"/>
    <n v="0"/>
    <n v="0"/>
    <n v="0"/>
    <n v="0"/>
    <n v="0"/>
    <n v="57640000"/>
    <n v="0"/>
    <n v="358"/>
    <n v="361"/>
    <n v="2017932"/>
    <m/>
    <m/>
    <m/>
    <m/>
    <m/>
    <m/>
    <m/>
    <x v="6"/>
    <n v="1"/>
    <s v="MULTAS"/>
    <x v="0"/>
    <x v="0"/>
    <n v="57640000"/>
    <x v="0"/>
    <x v="0"/>
  </r>
  <r>
    <x v="2"/>
    <x v="444"/>
    <x v="48"/>
    <x v="22"/>
    <x v="3"/>
    <x v="6"/>
    <s v="62-PLANES DE MANEJO DE TRÁNSITO (PMT)"/>
    <x v="14"/>
    <s v="PE-2"/>
    <s v="(PMT Sr.) _x000a_ANA MILENA PULIDO SORA"/>
    <x v="287"/>
    <x v="65"/>
    <x v="73"/>
    <x v="11"/>
    <x v="20"/>
    <x v="9"/>
    <x v="31"/>
    <n v="67188000"/>
    <m/>
    <n v="67188000"/>
    <x v="17"/>
    <n v="0"/>
    <n v="0"/>
    <s v="SE SUSPENDE LINEA POR SOLICITUD MEMO SPS-48953 del 6/ABRIL/17 - SE TRASLADÓ A SPS-326 X MAL RP ERROR EN FRA AJUSTE ENTRE CONCEPTOS DE GASTO. "/>
    <m/>
    <m/>
    <m/>
    <m/>
    <m/>
    <m/>
    <m/>
    <m/>
    <m/>
    <n v="0"/>
    <n v="0"/>
    <m/>
    <m/>
    <m/>
    <m/>
    <m/>
    <n v="0"/>
    <n v="0"/>
    <n v="0"/>
    <n v="0"/>
    <n v="0"/>
    <n v="0"/>
    <n v="0"/>
    <n v="0"/>
    <n v="0"/>
    <n v="0"/>
    <n v="0"/>
    <n v="0"/>
    <n v="0"/>
    <n v="0"/>
    <n v="0"/>
    <m/>
    <m/>
    <m/>
    <n v="0"/>
    <m/>
    <m/>
    <m/>
    <m/>
    <m/>
    <m/>
    <x v="6"/>
    <n v="1"/>
    <s v="MULTAS"/>
    <x v="0"/>
    <x v="0"/>
    <n v="0"/>
    <x v="0"/>
    <x v="0"/>
  </r>
  <r>
    <x v="2"/>
    <x v="445"/>
    <x v="48"/>
    <x v="22"/>
    <x v="3"/>
    <x v="6"/>
    <s v="62-PLANES DE MANEJO DE TRÁNSITO (PMT)"/>
    <x v="14"/>
    <s v="PE-2"/>
    <s v="(PMT Sr.) GERMAN ALBERTO MARTINEZ IBAÑEZ"/>
    <x v="287"/>
    <x v="26"/>
    <x v="26"/>
    <x v="1"/>
    <x v="20"/>
    <x v="9"/>
    <x v="31"/>
    <n v="78000000"/>
    <m/>
    <m/>
    <x v="181"/>
    <n v="78000000"/>
    <n v="0"/>
    <m/>
    <n v="553"/>
    <d v="2017-02-17T00:00:00"/>
    <n v="78000000"/>
    <m/>
    <m/>
    <m/>
    <n v="6500000"/>
    <n v="12"/>
    <m/>
    <n v="78000000"/>
    <n v="0"/>
    <s v="GERMAN ALBERTO MARTINEZ IBAÑEZ"/>
    <n v="74347721"/>
    <m/>
    <s v="SUBSECRETARIA POLITICA SECTORIAL-DSVCT"/>
    <s v="PLANES DE MANEJO"/>
    <n v="78000000"/>
    <n v="0"/>
    <n v="0"/>
    <n v="78000000"/>
    <n v="0"/>
    <n v="0"/>
    <n v="0"/>
    <n v="0"/>
    <n v="0"/>
    <n v="0"/>
    <n v="0"/>
    <n v="0"/>
    <n v="0"/>
    <n v="78000000"/>
    <n v="0"/>
    <n v="161"/>
    <n v="135"/>
    <n v="2017319"/>
    <m/>
    <m/>
    <m/>
    <m/>
    <m/>
    <m/>
    <m/>
    <x v="6"/>
    <n v="1"/>
    <s v="MULTAS"/>
    <x v="0"/>
    <x v="0"/>
    <n v="78000000"/>
    <x v="0"/>
    <x v="0"/>
  </r>
  <r>
    <x v="2"/>
    <x v="446"/>
    <x v="48"/>
    <x v="22"/>
    <x v="3"/>
    <x v="6"/>
    <s v="62-PLANES DE MANEJO DE TRÁNSITO (PMT)"/>
    <x v="14"/>
    <s v="PE-2"/>
    <s v="(PMT Sr.) IRIS ZULAY MORALES MARROQUIN"/>
    <x v="287"/>
    <x v="56"/>
    <x v="55"/>
    <x v="2"/>
    <x v="20"/>
    <x v="9"/>
    <x v="31"/>
    <n v="68880000"/>
    <m/>
    <m/>
    <x v="228"/>
    <n v="68880000"/>
    <n v="0"/>
    <m/>
    <n v="1309"/>
    <d v="2017-04-04T00:00:00"/>
    <n v="68880000"/>
    <m/>
    <m/>
    <m/>
    <n v="6888000"/>
    <n v="10"/>
    <m/>
    <n v="68880000"/>
    <n v="0"/>
    <s v="IRIS ZULAY MORALES MARROQUIN"/>
    <n v="52374045"/>
    <m/>
    <s v="SUBSECRETARIA POLITICA SECTORIAL-DSVCT"/>
    <s v="PLANES DE MANEJO"/>
    <n v="68880000"/>
    <n v="0"/>
    <n v="0"/>
    <n v="0"/>
    <n v="68880000"/>
    <n v="0"/>
    <n v="0"/>
    <n v="0"/>
    <n v="0"/>
    <n v="0"/>
    <n v="0"/>
    <n v="0"/>
    <n v="0"/>
    <n v="68880000"/>
    <n v="0"/>
    <n v="405"/>
    <n v="374"/>
    <n v="2017962"/>
    <m/>
    <m/>
    <m/>
    <m/>
    <m/>
    <m/>
    <m/>
    <x v="6"/>
    <n v="1"/>
    <s v="MULTAS"/>
    <x v="0"/>
    <x v="0"/>
    <n v="68880000"/>
    <x v="0"/>
    <x v="0"/>
  </r>
  <r>
    <x v="2"/>
    <x v="447"/>
    <x v="48"/>
    <x v="22"/>
    <x v="3"/>
    <x v="6"/>
    <s v="62-PLANES DE MANEJO DE TRÁNSITO (PMT)"/>
    <x v="14"/>
    <s v="PE-2"/>
    <s v="(PMT Sr.) WALTER GIOVANI TÉLLEZ VARGAS"/>
    <x v="287"/>
    <x v="26"/>
    <x v="26"/>
    <x v="1"/>
    <x v="20"/>
    <x v="9"/>
    <x v="31"/>
    <n v="82656000"/>
    <m/>
    <n v="82656000"/>
    <x v="17"/>
    <n v="0"/>
    <n v="0"/>
    <s v="SE SUSPENDE LINEA POR SOLICITUD MEMO SPS-48953 del 6/ABRIL/17 - SE TRASLADÓ A SPS-326 X MAL RP ERROR EN FRA AJUSTE ENTRE CONCEPTOS DE GASTO. "/>
    <m/>
    <m/>
    <m/>
    <m/>
    <m/>
    <m/>
    <m/>
    <m/>
    <m/>
    <n v="0"/>
    <n v="0"/>
    <m/>
    <m/>
    <m/>
    <m/>
    <m/>
    <n v="0"/>
    <n v="0"/>
    <n v="0"/>
    <n v="0"/>
    <n v="0"/>
    <n v="0"/>
    <n v="0"/>
    <n v="0"/>
    <n v="0"/>
    <n v="0"/>
    <n v="0"/>
    <n v="0"/>
    <n v="0"/>
    <n v="0"/>
    <n v="0"/>
    <m/>
    <m/>
    <m/>
    <n v="0"/>
    <m/>
    <m/>
    <m/>
    <m/>
    <m/>
    <m/>
    <x v="6"/>
    <n v="1"/>
    <s v="MULTAS"/>
    <x v="0"/>
    <x v="0"/>
    <n v="0"/>
    <x v="0"/>
    <x v="0"/>
  </r>
  <r>
    <x v="2"/>
    <x v="448"/>
    <x v="48"/>
    <x v="22"/>
    <x v="3"/>
    <x v="6"/>
    <s v="62-PLANES DE MANEJO DE TRÁNSITO (PMT)"/>
    <x v="14"/>
    <s v="PE-7"/>
    <s v="(PMT coord.) MARTHA CECILIA BAYONA GÓMEZ"/>
    <x v="288"/>
    <x v="26"/>
    <x v="26"/>
    <x v="1"/>
    <x v="20"/>
    <x v="9"/>
    <x v="31"/>
    <n v="141180000"/>
    <m/>
    <m/>
    <x v="229"/>
    <n v="141180000"/>
    <n v="0"/>
    <m/>
    <n v="787"/>
    <d v="2017-02-28T00:00:00"/>
    <n v="141180000"/>
    <m/>
    <m/>
    <m/>
    <n v="11765000"/>
    <n v="12"/>
    <m/>
    <n v="141180000"/>
    <n v="0"/>
    <s v="MARTHA CECILIA BAYONA GOMEZ"/>
    <n v="51911680"/>
    <m/>
    <s v="SUBSECRETARIA POLITICA SECTORIAL-DSVCT"/>
    <s v="PLANES DE MANEJO"/>
    <n v="141180000"/>
    <n v="0"/>
    <n v="0"/>
    <n v="141180000"/>
    <n v="0"/>
    <n v="0"/>
    <n v="0"/>
    <n v="0"/>
    <n v="0"/>
    <n v="0"/>
    <n v="0"/>
    <n v="0"/>
    <n v="0"/>
    <n v="141180000"/>
    <n v="0"/>
    <n v="200"/>
    <n v="143"/>
    <n v="2017369"/>
    <m/>
    <m/>
    <m/>
    <m/>
    <m/>
    <m/>
    <m/>
    <x v="6"/>
    <n v="1"/>
    <s v="MULTAS"/>
    <x v="0"/>
    <x v="0"/>
    <n v="141180000"/>
    <x v="0"/>
    <x v="0"/>
  </r>
  <r>
    <x v="2"/>
    <x v="449"/>
    <x v="48"/>
    <x v="22"/>
    <x v="3"/>
    <x v="6"/>
    <s v="01-PRESTACIÓN DE SERVICIOS APOYO A LA GESTIÓN"/>
    <x v="14"/>
    <s v="PE-3"/>
    <s v="(redes empresariales) LORENA ESMERALDA GUARNIZO BONILLA"/>
    <x v="289"/>
    <x v="75"/>
    <x v="86"/>
    <x v="1"/>
    <x v="20"/>
    <x v="9"/>
    <x v="28"/>
    <n v="92028000"/>
    <m/>
    <m/>
    <x v="34"/>
    <n v="0"/>
    <n v="92028000"/>
    <m/>
    <n v="948"/>
    <d v="2017-03-13T00:00:00"/>
    <n v="92028000"/>
    <m/>
    <m/>
    <m/>
    <n v="7669000"/>
    <n v="12"/>
    <m/>
    <n v="92028000"/>
    <n v="0"/>
    <s v="LORENA ESMERALDA GUARNIZO BONILLA"/>
    <n v="65632333"/>
    <m/>
    <s v="SUBSECRETARIA POLITICA SECTORIAL-DSVCT"/>
    <s v="REDES EMPRESARIALES"/>
    <n v="0"/>
    <n v="0"/>
    <n v="0"/>
    <n v="0"/>
    <n v="0"/>
    <n v="0"/>
    <n v="0"/>
    <n v="0"/>
    <n v="0"/>
    <n v="0"/>
    <n v="0"/>
    <n v="0"/>
    <n v="0"/>
    <n v="0"/>
    <n v="92028000"/>
    <m/>
    <m/>
    <m/>
    <m/>
    <m/>
    <m/>
    <m/>
    <m/>
    <m/>
    <m/>
    <x v="6"/>
    <n v="1"/>
    <s v="MULTAS"/>
    <x v="0"/>
    <x v="0"/>
    <n v="92028000"/>
    <x v="0"/>
    <x v="0"/>
  </r>
  <r>
    <x v="2"/>
    <x v="450"/>
    <x v="48"/>
    <x v="22"/>
    <x v="3"/>
    <x v="6"/>
    <s v="82-SEGUIMIENTO SITP"/>
    <x v="14"/>
    <s v="PE-6"/>
    <s v="(SITP) (NUEVO) N.C. LUIS FERNANDO ROJAS VELASCO"/>
    <x v="290"/>
    <x v="44"/>
    <x v="45"/>
    <x v="2"/>
    <x v="20"/>
    <x v="9"/>
    <x v="28"/>
    <n v="70131000"/>
    <n v="39069000"/>
    <n v="3000000"/>
    <x v="230"/>
    <n v="106200000"/>
    <n v="0"/>
    <s v="AUMENTAN LINEA X SOLICITUD MEMO SPS 16712- 8-FEB-2017._x000a_AUMENTA LINEA POR SOLICITUD MEMO SPS-27963- DEL 23/FEB/2017   _x000a_DISMINUYEN Y ACTUALIZAN LINEA X MEMO SPS-44846 29/MAR/2017_x000a_"/>
    <n v="952"/>
    <d v="2017-03-13T00:00:00"/>
    <n v="106200000"/>
    <m/>
    <m/>
    <m/>
    <n v="10620000"/>
    <n v="10"/>
    <m/>
    <n v="106200000"/>
    <n v="0"/>
    <s v="LILIANA AMPARO ANDRADE AMEZQUITA "/>
    <n v="31320670"/>
    <m/>
    <s v="SUBSECRETARIA POLITICA SECTORIAL-DSVCT"/>
    <s v="SITP "/>
    <n v="106200000"/>
    <n v="0"/>
    <n v="0"/>
    <n v="0"/>
    <n v="106200000"/>
    <n v="0"/>
    <n v="0"/>
    <n v="0"/>
    <n v="0"/>
    <n v="0"/>
    <n v="0"/>
    <n v="0"/>
    <n v="0"/>
    <n v="106200000"/>
    <n v="0"/>
    <n v="269"/>
    <n v="327"/>
    <n v="2017886"/>
    <m/>
    <m/>
    <m/>
    <m/>
    <m/>
    <m/>
    <m/>
    <x v="6"/>
    <n v="1"/>
    <s v="MULTAS"/>
    <x v="0"/>
    <x v="0"/>
    <n v="106200000"/>
    <x v="0"/>
    <x v="0"/>
  </r>
  <r>
    <x v="2"/>
    <x v="451"/>
    <x v="48"/>
    <x v="22"/>
    <x v="3"/>
    <x v="6"/>
    <s v="ASPECTOS SOCIALES"/>
    <x v="14"/>
    <s v="PE-3"/>
    <s v="(social) ESTEFANIA GUZMAN RINCON"/>
    <x v="291"/>
    <x v="68"/>
    <x v="77"/>
    <x v="1"/>
    <x v="20"/>
    <x v="9"/>
    <x v="32"/>
    <n v="90000000"/>
    <m/>
    <m/>
    <x v="231"/>
    <n v="90000000"/>
    <n v="0"/>
    <m/>
    <n v="1123"/>
    <d v="2017-03-15T00:00:00"/>
    <n v="90000000"/>
    <m/>
    <m/>
    <m/>
    <n v="7500000"/>
    <n v="12"/>
    <m/>
    <n v="90000000"/>
    <n v="0"/>
    <s v="STEFANIA GUZMAN RINCON"/>
    <n v="1019015212"/>
    <m/>
    <s v="SUBSECRETARIA POLITICA SECTORIAL-DSVCT"/>
    <s v="ESTUDIOS TRANSITO"/>
    <n v="90000000"/>
    <n v="0"/>
    <n v="0"/>
    <n v="90000000"/>
    <n v="0"/>
    <n v="0"/>
    <n v="0"/>
    <n v="0"/>
    <n v="0"/>
    <n v="0"/>
    <n v="0"/>
    <n v="0"/>
    <n v="0"/>
    <n v="90000000"/>
    <n v="0"/>
    <n v="278"/>
    <n v="217"/>
    <n v="2017631"/>
    <m/>
    <m/>
    <m/>
    <m/>
    <m/>
    <m/>
    <m/>
    <x v="6"/>
    <n v="1"/>
    <s v="MULTAS"/>
    <x v="0"/>
    <x v="0"/>
    <n v="90000000"/>
    <x v="0"/>
    <x v="0"/>
  </r>
  <r>
    <x v="2"/>
    <x v="452"/>
    <x v="48"/>
    <x v="22"/>
    <x v="3"/>
    <x v="6"/>
    <s v="56-ESTRATEGIA LÚDICO-PEDAGÓGICA"/>
    <x v="14"/>
    <s v="P-1"/>
    <s v="(teatro) ANDRÉS OCAMPO GÓMEZ"/>
    <x v="292"/>
    <x v="44"/>
    <x v="45"/>
    <x v="1"/>
    <x v="20"/>
    <x v="9"/>
    <x v="29"/>
    <n v="37440000"/>
    <m/>
    <m/>
    <x v="38"/>
    <n v="37440000"/>
    <n v="0"/>
    <m/>
    <n v="1216"/>
    <d v="2017-03-28T00:00:00"/>
    <n v="37440000"/>
    <m/>
    <m/>
    <m/>
    <n v="3120000"/>
    <n v="12"/>
    <m/>
    <n v="37440000"/>
    <n v="0"/>
    <s v="ANDRES OCAMPO GOMEZ"/>
    <n v="80114294"/>
    <m/>
    <s v="SUBSECRETARIA POLITICA SECTORIAL-DSVCT"/>
    <s v="GRUPO TEATRO"/>
    <n v="37440000"/>
    <n v="0"/>
    <n v="0"/>
    <n v="0"/>
    <n v="37440000"/>
    <n v="0"/>
    <n v="0"/>
    <n v="0"/>
    <n v="0"/>
    <n v="0"/>
    <n v="0"/>
    <n v="0"/>
    <n v="0"/>
    <n v="37440000"/>
    <n v="0"/>
    <n v="369"/>
    <n v="355"/>
    <n v="2017930"/>
    <m/>
    <m/>
    <m/>
    <m/>
    <m/>
    <m/>
    <m/>
    <x v="6"/>
    <n v="1"/>
    <s v="MULTAS"/>
    <x v="0"/>
    <x v="0"/>
    <n v="37440000"/>
    <x v="0"/>
    <x v="0"/>
  </r>
  <r>
    <x v="2"/>
    <x v="453"/>
    <x v="48"/>
    <x v="22"/>
    <x v="3"/>
    <x v="6"/>
    <s v="56-ESTRATEGIA LÚDICO-PEDAGÓGICA"/>
    <x v="14"/>
    <s v="P-1"/>
    <s v="(teatro) CATHERINE GUTIÉRREZ ALFONSO"/>
    <x v="292"/>
    <x v="44"/>
    <x v="45"/>
    <x v="11"/>
    <x v="20"/>
    <x v="9"/>
    <x v="29"/>
    <n v="34320000"/>
    <m/>
    <m/>
    <x v="232"/>
    <n v="34320000"/>
    <n v="0"/>
    <m/>
    <n v="1217"/>
    <d v="2017-03-28T00:00:00"/>
    <n v="34320000"/>
    <m/>
    <m/>
    <m/>
    <n v="3120000"/>
    <n v="11"/>
    <m/>
    <n v="34320000"/>
    <n v="0"/>
    <s v="CATHERIN GUTIERREZ ALFONSO"/>
    <n v="1019005120"/>
    <m/>
    <s v="SUBSECRETARIA POLITICA SECTORIAL-DSVCT"/>
    <s v="GRUPO TEATRO"/>
    <n v="34320000"/>
    <n v="0"/>
    <n v="0"/>
    <n v="0"/>
    <n v="34320000"/>
    <n v="0"/>
    <n v="0"/>
    <n v="0"/>
    <n v="0"/>
    <n v="0"/>
    <n v="0"/>
    <n v="0"/>
    <n v="0"/>
    <n v="34320000"/>
    <n v="0"/>
    <n v="370"/>
    <n v="397"/>
    <n v="20171010"/>
    <m/>
    <m/>
    <m/>
    <m/>
    <m/>
    <m/>
    <m/>
    <x v="6"/>
    <n v="1"/>
    <s v="MULTAS"/>
    <x v="0"/>
    <x v="0"/>
    <n v="34320000"/>
    <x v="0"/>
    <x v="0"/>
  </r>
  <r>
    <x v="2"/>
    <x v="454"/>
    <x v="48"/>
    <x v="22"/>
    <x v="3"/>
    <x v="6"/>
    <s v="56-ESTRATEGIA LÚDICO-PEDAGÓGICA"/>
    <x v="14"/>
    <s v="P-1"/>
    <s v="(teatro) JUAN MANUEL HORMAZA BEJARANO"/>
    <x v="292"/>
    <x v="44"/>
    <x v="45"/>
    <x v="11"/>
    <x v="20"/>
    <x v="9"/>
    <x v="29"/>
    <n v="34320000"/>
    <m/>
    <m/>
    <x v="232"/>
    <n v="34320000"/>
    <n v="0"/>
    <m/>
    <n v="1218"/>
    <d v="2017-03-28T00:00:00"/>
    <n v="34320000"/>
    <m/>
    <m/>
    <m/>
    <n v="3120000"/>
    <n v="11"/>
    <m/>
    <n v="34320000"/>
    <n v="0"/>
    <s v="JUAN MANUEL HORMAZA BEJARANO"/>
    <n v="1014176538"/>
    <m/>
    <s v="SUBSECRETARIA POLITICA SECTORIAL-DSVCT"/>
    <s v="GRUPO TEATRO"/>
    <n v="34320000"/>
    <n v="0"/>
    <n v="0"/>
    <n v="0"/>
    <n v="34320000"/>
    <n v="0"/>
    <n v="0"/>
    <n v="0"/>
    <n v="0"/>
    <n v="0"/>
    <n v="0"/>
    <n v="0"/>
    <n v="0"/>
    <n v="34320000"/>
    <n v="0"/>
    <n v="371"/>
    <n v="366"/>
    <n v="2017945"/>
    <m/>
    <m/>
    <m/>
    <m/>
    <m/>
    <m/>
    <m/>
    <x v="6"/>
    <n v="1"/>
    <s v="MULTAS"/>
    <x v="0"/>
    <x v="0"/>
    <n v="34320000"/>
    <x v="0"/>
    <x v="0"/>
  </r>
  <r>
    <x v="2"/>
    <x v="455"/>
    <x v="48"/>
    <x v="22"/>
    <x v="3"/>
    <x v="6"/>
    <s v="56-ESTRATEGIA LÚDICO-PEDAGÓGICA"/>
    <x v="14"/>
    <s v="P-1"/>
    <s v="(teatro) MARCIA QUINTERO CADENA"/>
    <x v="292"/>
    <x v="44"/>
    <x v="45"/>
    <x v="11"/>
    <x v="20"/>
    <x v="9"/>
    <x v="29"/>
    <n v="34320000"/>
    <m/>
    <m/>
    <x v="232"/>
    <n v="34320000"/>
    <n v="0"/>
    <m/>
    <n v="1219"/>
    <d v="2017-03-28T00:00:00"/>
    <n v="34320000"/>
    <m/>
    <m/>
    <m/>
    <n v="3120000"/>
    <n v="11"/>
    <m/>
    <n v="34320000"/>
    <n v="0"/>
    <s v="MARCIA QUINTERO CADENA"/>
    <n v="52212204"/>
    <m/>
    <s v="SUBSECRETARIA POLITICA SECTORIAL-DSVCT"/>
    <s v="GRUPO TEATRO"/>
    <n v="34320000"/>
    <n v="0"/>
    <n v="0"/>
    <n v="0"/>
    <n v="34320000"/>
    <n v="0"/>
    <n v="0"/>
    <n v="0"/>
    <n v="0"/>
    <n v="0"/>
    <n v="0"/>
    <n v="0"/>
    <n v="0"/>
    <n v="34320000"/>
    <n v="0"/>
    <n v="372"/>
    <n v="354"/>
    <n v="2017929"/>
    <m/>
    <m/>
    <m/>
    <m/>
    <m/>
    <m/>
    <m/>
    <x v="6"/>
    <n v="1"/>
    <s v="MULTAS"/>
    <x v="0"/>
    <x v="0"/>
    <n v="34320000"/>
    <x v="0"/>
    <x v="0"/>
  </r>
  <r>
    <x v="2"/>
    <x v="456"/>
    <x v="48"/>
    <x v="22"/>
    <x v="3"/>
    <x v="6"/>
    <s v="56-ESTRATEGIA LÚDICO-PEDAGÓGICA"/>
    <x v="14"/>
    <s v="P-1"/>
    <s v="(teatro) MARIA DEL CARMEN ARDILA TRIANA"/>
    <x v="292"/>
    <x v="44"/>
    <x v="45"/>
    <x v="1"/>
    <x v="20"/>
    <x v="9"/>
    <x v="29"/>
    <n v="37440000"/>
    <m/>
    <m/>
    <x v="38"/>
    <n v="37440000"/>
    <n v="0"/>
    <m/>
    <n v="1220"/>
    <d v="2017-03-28T00:00:00"/>
    <n v="37440000"/>
    <m/>
    <m/>
    <m/>
    <n v="3120000"/>
    <n v="12"/>
    <m/>
    <n v="37440000"/>
    <n v="0"/>
    <s v="MARIA DEL CARMEN ARDILA TRIANA"/>
    <n v="52788080"/>
    <m/>
    <s v="SUBSECRETARIA POLITICA SECTORIAL-DSVCT"/>
    <s v="GRUPO TEATRO"/>
    <n v="37440000"/>
    <n v="0"/>
    <n v="0"/>
    <n v="0"/>
    <n v="37440000"/>
    <n v="0"/>
    <n v="0"/>
    <n v="0"/>
    <n v="0"/>
    <n v="0"/>
    <n v="0"/>
    <n v="0"/>
    <n v="0"/>
    <n v="37440000"/>
    <n v="0"/>
    <n v="373"/>
    <n v="372"/>
    <n v="2017957"/>
    <m/>
    <m/>
    <m/>
    <m/>
    <m/>
    <m/>
    <m/>
    <x v="6"/>
    <n v="1"/>
    <s v="MULTAS"/>
    <x v="0"/>
    <x v="0"/>
    <n v="37440000"/>
    <x v="0"/>
    <x v="0"/>
  </r>
  <r>
    <x v="2"/>
    <x v="457"/>
    <x v="48"/>
    <x v="22"/>
    <x v="3"/>
    <x v="6"/>
    <s v="56-ESTRATEGIA LÚDICO-PEDAGÓGICA"/>
    <x v="14"/>
    <s v="P-1"/>
    <s v="(teatro) NATALIA CORTÉS ROCHA"/>
    <x v="293"/>
    <x v="9"/>
    <x v="31"/>
    <x v="11"/>
    <x v="20"/>
    <x v="9"/>
    <x v="29"/>
    <n v="37440000"/>
    <m/>
    <n v="3120000"/>
    <x v="232"/>
    <n v="0"/>
    <n v="34320000"/>
    <s v="DISMINUYEN Y ACTUALIZAN LINEA X MEMO SPS-44846 29/MAR/2017_x000a_"/>
    <m/>
    <m/>
    <m/>
    <m/>
    <m/>
    <m/>
    <m/>
    <m/>
    <m/>
    <n v="0"/>
    <n v="34320000"/>
    <m/>
    <m/>
    <m/>
    <m/>
    <m/>
    <n v="0"/>
    <n v="0"/>
    <n v="0"/>
    <n v="0"/>
    <n v="0"/>
    <n v="0"/>
    <n v="0"/>
    <n v="0"/>
    <n v="0"/>
    <n v="0"/>
    <n v="0"/>
    <n v="0"/>
    <n v="0"/>
    <n v="0"/>
    <n v="34320000"/>
    <m/>
    <m/>
    <m/>
    <m/>
    <m/>
    <m/>
    <m/>
    <m/>
    <m/>
    <m/>
    <x v="6"/>
    <n v="1"/>
    <s v="MULTAS"/>
    <x v="0"/>
    <x v="0"/>
    <n v="34320000"/>
    <x v="0"/>
    <x v="0"/>
  </r>
  <r>
    <x v="2"/>
    <x v="458"/>
    <x v="48"/>
    <x v="22"/>
    <x v="3"/>
    <x v="6"/>
    <s v="56-ESTRATEGIA LÚDICO-PEDAGÓGICA"/>
    <x v="14"/>
    <s v="P-1"/>
    <s v="(teatro) YULY PAOLA PÉREZ"/>
    <x v="293"/>
    <x v="9"/>
    <x v="31"/>
    <x v="11"/>
    <x v="20"/>
    <x v="9"/>
    <x v="29"/>
    <n v="37440000"/>
    <m/>
    <n v="3120000"/>
    <x v="232"/>
    <n v="0"/>
    <n v="34320000"/>
    <s v="DISMINUYEN Y ACTUALIZAN LINEA X MEMO SPS-44846 29/MAR/2017_x000a_"/>
    <m/>
    <m/>
    <m/>
    <m/>
    <m/>
    <m/>
    <m/>
    <m/>
    <m/>
    <n v="0"/>
    <n v="34320000"/>
    <m/>
    <m/>
    <m/>
    <m/>
    <m/>
    <n v="0"/>
    <n v="0"/>
    <n v="0"/>
    <n v="0"/>
    <n v="0"/>
    <n v="0"/>
    <n v="0"/>
    <n v="0"/>
    <n v="0"/>
    <n v="0"/>
    <n v="0"/>
    <n v="0"/>
    <n v="0"/>
    <n v="0"/>
    <n v="34320000"/>
    <m/>
    <m/>
    <m/>
    <m/>
    <m/>
    <m/>
    <m/>
    <m/>
    <m/>
    <m/>
    <x v="6"/>
    <n v="1"/>
    <s v="MULTAS"/>
    <x v="0"/>
    <x v="0"/>
    <n v="34320000"/>
    <x v="0"/>
    <x v="0"/>
  </r>
  <r>
    <x v="2"/>
    <x v="459"/>
    <x v="48"/>
    <x v="22"/>
    <x v="3"/>
    <x v="6"/>
    <s v="76-ECO-CONDUCCIÓN"/>
    <x v="14"/>
    <s v="P-4"/>
    <s v="(eco-conducción) JULIO CESAR SOLER MELO"/>
    <x v="294"/>
    <x v="86"/>
    <x v="97"/>
    <x v="1"/>
    <x v="20"/>
    <x v="9"/>
    <x v="34"/>
    <n v="59340000"/>
    <m/>
    <m/>
    <x v="108"/>
    <n v="59340000"/>
    <n v="0"/>
    <m/>
    <n v="1161"/>
    <d v="2017-03-21T00:00:00"/>
    <n v="59340000"/>
    <m/>
    <m/>
    <m/>
    <n v="4945000"/>
    <n v="12"/>
    <m/>
    <n v="59340000"/>
    <n v="0"/>
    <s v="JULIO CESAR SOLER MELO"/>
    <n v="80056775"/>
    <m/>
    <s v="SUBSECRETARIA POLITICA SECTORIAL-DSVCT"/>
    <s v="PLANES ESTRATEGICOS"/>
    <n v="59340000"/>
    <n v="0"/>
    <n v="0"/>
    <n v="0"/>
    <n v="59340000"/>
    <n v="0"/>
    <n v="0"/>
    <n v="0"/>
    <n v="0"/>
    <n v="0"/>
    <n v="0"/>
    <n v="0"/>
    <n v="0"/>
    <n v="59340000"/>
    <n v="0"/>
    <n v="337"/>
    <n v="320"/>
    <n v="2017871"/>
    <m/>
    <m/>
    <m/>
    <m/>
    <m/>
    <m/>
    <m/>
    <x v="6"/>
    <n v="1"/>
    <s v="MULTAS"/>
    <x v="0"/>
    <x v="0"/>
    <n v="59340000"/>
    <x v="0"/>
    <x v="0"/>
  </r>
  <r>
    <x v="2"/>
    <x v="460"/>
    <x v="48"/>
    <x v="23"/>
    <x v="0"/>
    <x v="6"/>
    <s v="01-PRESTACIÓN DE SERVICIOS APOYO A LA GESTIÓN"/>
    <x v="14"/>
    <s v="PE-2"/>
    <s v="(GIS) Ernesto Guevara"/>
    <x v="295"/>
    <x v="26"/>
    <x v="26"/>
    <x v="1"/>
    <x v="21"/>
    <x v="9"/>
    <x v="35"/>
    <n v="82656000"/>
    <m/>
    <m/>
    <x v="215"/>
    <n v="82656000"/>
    <n v="0"/>
    <m/>
    <n v="129"/>
    <d v="2017-02-01T00:00:00"/>
    <n v="82656000"/>
    <m/>
    <m/>
    <m/>
    <n v="6888000"/>
    <n v="12"/>
    <m/>
    <n v="82656000"/>
    <n v="0"/>
    <s v="ERNESTO GUEVARA LOZANO"/>
    <n v="79796798"/>
    <m/>
    <s v="SUBSECRETARIA POLITICA SECTORIAL"/>
    <s v="SIMUR"/>
    <n v="82656000"/>
    <n v="0"/>
    <n v="82656000"/>
    <n v="0"/>
    <n v="0"/>
    <n v="0"/>
    <n v="0"/>
    <n v="0"/>
    <n v="0"/>
    <n v="0"/>
    <n v="0"/>
    <n v="0"/>
    <n v="0"/>
    <n v="82656000"/>
    <n v="0"/>
    <n v="71"/>
    <n v="64"/>
    <n v="2017102"/>
    <n v="0"/>
    <m/>
    <m/>
    <m/>
    <m/>
    <m/>
    <m/>
    <x v="7"/>
    <n v="1"/>
    <s v="DERECHOS DE TRÁNSITO "/>
    <x v="0"/>
    <x v="0"/>
    <n v="82656000"/>
    <x v="0"/>
    <x v="0"/>
  </r>
  <r>
    <x v="2"/>
    <x v="461"/>
    <x v="48"/>
    <x v="23"/>
    <x v="0"/>
    <x v="6"/>
    <s v="01-PRESTACIÓN DE SERVICIOS APOYO A LA GESTIÓN"/>
    <x v="14"/>
    <s v="P-5"/>
    <s v="(NW) (NUEVO) N.C. Carmen Yanneth Ortiz"/>
    <x v="296"/>
    <x v="65"/>
    <x v="73"/>
    <x v="11"/>
    <x v="21"/>
    <x v="9"/>
    <x v="36"/>
    <n v="69960000"/>
    <m/>
    <m/>
    <x v="31"/>
    <n v="61361674"/>
    <n v="8598326"/>
    <s v="MODIFICAICONES SEGÚN MEMO SPS-33713/8MAR/17"/>
    <n v="947"/>
    <d v="2017-03-13T00:00:00"/>
    <n v="61361674"/>
    <m/>
    <m/>
    <m/>
    <n v="5578334"/>
    <n v="11"/>
    <m/>
    <n v="61361674"/>
    <n v="8598326"/>
    <s v="CARMEN YANETTE ORTIZ BRICEÑO"/>
    <n v="51855600"/>
    <m/>
    <s v="SUBSECRETARIA POLITICA SECTORIAL-OIS"/>
    <s v="SIMUR"/>
    <n v="61361674"/>
    <n v="0"/>
    <n v="0"/>
    <n v="61361674"/>
    <n v="0"/>
    <n v="0"/>
    <n v="0"/>
    <n v="0"/>
    <n v="0"/>
    <n v="0"/>
    <n v="0"/>
    <n v="0"/>
    <n v="0"/>
    <n v="61361674"/>
    <n v="8598326"/>
    <n v="265"/>
    <n v="246"/>
    <n v="2017730"/>
    <m/>
    <m/>
    <m/>
    <m/>
    <m/>
    <m/>
    <m/>
    <x v="7"/>
    <n v="1"/>
    <s v="DERECHOS DE TRÁNSITO "/>
    <x v="0"/>
    <x v="0"/>
    <n v="69960000"/>
    <x v="0"/>
    <x v="0"/>
  </r>
  <r>
    <x v="2"/>
    <x v="462"/>
    <x v="48"/>
    <x v="23"/>
    <x v="0"/>
    <x v="6"/>
    <s v="01-PRESTACIÓN DE SERVICIOS APOYO A LA GESTIÓN"/>
    <x v="14"/>
    <s v="PE-2"/>
    <s v="(GIS) Juan Carlos Barreto"/>
    <x v="297"/>
    <x v="26"/>
    <x v="26"/>
    <x v="1"/>
    <x v="21"/>
    <x v="9"/>
    <x v="35"/>
    <n v="73296000"/>
    <m/>
    <m/>
    <x v="220"/>
    <n v="73296000"/>
    <n v="0"/>
    <m/>
    <n v="262"/>
    <d v="2017-02-09T00:00:00"/>
    <n v="73296000"/>
    <m/>
    <m/>
    <m/>
    <n v="6108000"/>
    <n v="12"/>
    <m/>
    <n v="73296000"/>
    <n v="0"/>
    <s v="JUAN CARLOS BARRETO CHAVEZ"/>
    <n v="79782015"/>
    <m/>
    <s v="SUBSECRETARIA POLITICA SECTORIAL-OIS"/>
    <s v="SIMUR-SIG"/>
    <n v="73296000"/>
    <n v="0"/>
    <n v="0"/>
    <n v="73296000"/>
    <n v="0"/>
    <n v="0"/>
    <n v="0"/>
    <n v="0"/>
    <n v="0"/>
    <n v="0"/>
    <n v="0"/>
    <n v="0"/>
    <n v="0"/>
    <n v="73296000"/>
    <n v="0"/>
    <n v="115"/>
    <n v="141"/>
    <n v="2017340"/>
    <m/>
    <m/>
    <m/>
    <m/>
    <m/>
    <m/>
    <m/>
    <x v="7"/>
    <n v="1"/>
    <s v="DERECHOS DE TRÁNSITO "/>
    <x v="0"/>
    <x v="0"/>
    <n v="73296000"/>
    <x v="0"/>
    <x v="0"/>
  </r>
  <r>
    <x v="2"/>
    <x v="463"/>
    <x v="48"/>
    <x v="23"/>
    <x v="0"/>
    <x v="6"/>
    <s v="01-PRESTACIÓN DE SERVICIOS APOYO A LA GESTIÓN"/>
    <x v="14"/>
    <s v="PE-4"/>
    <s v="(BI) (NUEVO) N.C. Hugo Enrique Valencia"/>
    <x v="298"/>
    <x v="65"/>
    <x v="73"/>
    <x v="3"/>
    <x v="21"/>
    <x v="9"/>
    <x v="37"/>
    <n v="101400000"/>
    <m/>
    <m/>
    <x v="33"/>
    <n v="46497804"/>
    <n v="54902196"/>
    <s v="MODIFICAICONES SEGÚN MEMO SPS-33713/8MAR/17"/>
    <n v="1111"/>
    <d v="2017-03-15T00:00:00"/>
    <n v="46497804"/>
    <m/>
    <m/>
    <m/>
    <n v="7749634"/>
    <n v="6"/>
    <m/>
    <n v="46497804"/>
    <n v="54902196"/>
    <s v="HUGO ENRIQUE VALENCIA CERON"/>
    <n v="91250438"/>
    <m/>
    <s v="SUBSECRETARIA POLITICA SECTORIAL-OIS"/>
    <s v="SIMUR"/>
    <n v="46497804"/>
    <n v="0"/>
    <n v="0"/>
    <n v="46497804"/>
    <n v="0"/>
    <n v="0"/>
    <n v="0"/>
    <n v="0"/>
    <n v="0"/>
    <n v="0"/>
    <n v="0"/>
    <n v="0"/>
    <n v="0"/>
    <n v="46497804"/>
    <n v="54902196"/>
    <n v="285"/>
    <n v="253"/>
    <n v="2017759"/>
    <m/>
    <m/>
    <m/>
    <m/>
    <m/>
    <m/>
    <m/>
    <x v="7"/>
    <n v="1"/>
    <s v="DERECHOS DE TRÁNSITO "/>
    <x v="0"/>
    <x v="0"/>
    <n v="101400000"/>
    <x v="0"/>
    <x v="0"/>
  </r>
  <r>
    <x v="2"/>
    <x v="464"/>
    <x v="48"/>
    <x v="23"/>
    <x v="0"/>
    <x v="6"/>
    <s v="01-PRESTACIÓN DE SERVICIOS APOYO A LA GESTIÓN"/>
    <x v="14"/>
    <s v="PE-5"/>
    <s v="(PMO) Oscar Ardila"/>
    <x v="299"/>
    <x v="26"/>
    <x v="26"/>
    <x v="1"/>
    <x v="21"/>
    <x v="9"/>
    <x v="38"/>
    <n v="106080000"/>
    <m/>
    <m/>
    <x v="233"/>
    <n v="106080000"/>
    <n v="0"/>
    <m/>
    <n v="250"/>
    <d v="2017-02-09T00:00:00"/>
    <n v="106080000"/>
    <m/>
    <m/>
    <m/>
    <n v="8840000"/>
    <n v="12"/>
    <m/>
    <n v="106080000"/>
    <n v="0"/>
    <s v="OSCAR ARDILA AREVALO"/>
    <n v="79642631"/>
    <m/>
    <s v="SUBSECRETARIA POLITICA SECTORIAL-OIS"/>
    <s v="SIMUR"/>
    <n v="106080000"/>
    <n v="0"/>
    <n v="106080000"/>
    <n v="0"/>
    <n v="0"/>
    <n v="0"/>
    <n v="0"/>
    <n v="0"/>
    <n v="0"/>
    <n v="0"/>
    <n v="0"/>
    <n v="0"/>
    <n v="0"/>
    <n v="106080000"/>
    <n v="0"/>
    <n v="111"/>
    <n v="86"/>
    <n v="2017134"/>
    <m/>
    <m/>
    <m/>
    <m/>
    <m/>
    <m/>
    <m/>
    <x v="7"/>
    <n v="1"/>
    <s v="DERECHOS DE TRÁNSITO "/>
    <x v="0"/>
    <x v="0"/>
    <n v="106080000"/>
    <x v="0"/>
    <x v="0"/>
  </r>
  <r>
    <x v="2"/>
    <x v="465"/>
    <x v="48"/>
    <x v="23"/>
    <x v="0"/>
    <x v="6"/>
    <s v="01-PRESTACIÓN DE SERVICIOS APOYO A LA GESTIÓN"/>
    <x v="14"/>
    <s v="PE-3"/>
    <s v="(DBA) Julio Enrique Ortiz"/>
    <x v="300"/>
    <x v="26"/>
    <x v="26"/>
    <x v="11"/>
    <x v="21"/>
    <x v="9"/>
    <x v="36"/>
    <n v="81620000"/>
    <m/>
    <m/>
    <x v="234"/>
    <n v="81620000"/>
    <n v="0"/>
    <m/>
    <n v="891"/>
    <d v="2017-03-08T00:00:00"/>
    <n v="81620000"/>
    <m/>
    <m/>
    <m/>
    <n v="7420000"/>
    <n v="11"/>
    <m/>
    <n v="81620000"/>
    <n v="0"/>
    <s v="JULIO ENRIQUE ORTIZ BELLO"/>
    <n v="79592576"/>
    <m/>
    <s v="SUBSECRETARIA POLITICA SECTORIAL-OIS"/>
    <s v="SIMUR"/>
    <n v="81620000"/>
    <n v="0"/>
    <n v="0"/>
    <n v="0"/>
    <n v="81620000"/>
    <n v="0"/>
    <n v="0"/>
    <n v="0"/>
    <n v="0"/>
    <n v="0"/>
    <n v="0"/>
    <n v="0"/>
    <n v="0"/>
    <n v="81620000"/>
    <n v="0"/>
    <n v="237"/>
    <n v="350"/>
    <n v="2017919"/>
    <m/>
    <m/>
    <m/>
    <m/>
    <m/>
    <m/>
    <m/>
    <x v="7"/>
    <n v="1"/>
    <s v="DERECHOS DE TRÁNSITO "/>
    <x v="0"/>
    <x v="0"/>
    <n v="81620000"/>
    <x v="0"/>
    <x v="0"/>
  </r>
  <r>
    <x v="2"/>
    <x v="466"/>
    <x v="48"/>
    <x v="23"/>
    <x v="0"/>
    <x v="6"/>
    <s v="01-PRESTACIÓN DE SERVICIOS APOYO A LA GESTIÓN"/>
    <x v="14"/>
    <s v="P-3"/>
    <s v="(desarrollador Jr.) Carlos Rivera"/>
    <x v="301"/>
    <x v="26"/>
    <x v="26"/>
    <x v="1"/>
    <x v="21"/>
    <x v="9"/>
    <x v="35"/>
    <n v="48720000"/>
    <m/>
    <m/>
    <x v="73"/>
    <n v="48720000"/>
    <n v="0"/>
    <m/>
    <n v="251"/>
    <d v="2017-02-09T00:00:00"/>
    <n v="48720000"/>
    <m/>
    <m/>
    <m/>
    <n v="4060000"/>
    <n v="12"/>
    <m/>
    <n v="48720000"/>
    <n v="0"/>
    <s v="CARLOS ANDRES RIVERA RIVERA"/>
    <n v="80145861"/>
    <m/>
    <s v="SUBSECRETARIA POLITICA SECTORIAL-OIS"/>
    <s v="SIMUR"/>
    <n v="48720000"/>
    <n v="0"/>
    <n v="0"/>
    <n v="48720000"/>
    <n v="0"/>
    <n v="0"/>
    <n v="0"/>
    <n v="0"/>
    <n v="0"/>
    <n v="0"/>
    <n v="0"/>
    <n v="0"/>
    <n v="0"/>
    <n v="48720000"/>
    <n v="0"/>
    <n v="107"/>
    <n v="132"/>
    <n v="2017308"/>
    <m/>
    <m/>
    <m/>
    <m/>
    <m/>
    <m/>
    <m/>
    <x v="7"/>
    <n v="1"/>
    <s v="DERECHOS DE TRÁNSITO "/>
    <x v="0"/>
    <x v="0"/>
    <n v="48720000"/>
    <x v="0"/>
    <x v="0"/>
  </r>
  <r>
    <x v="2"/>
    <x v="467"/>
    <x v="48"/>
    <x v="23"/>
    <x v="0"/>
    <x v="6"/>
    <s v="01-PRESTACIÓN DE SERVICIOS APOYO A LA GESTIÓN"/>
    <x v="14"/>
    <s v="PE-1"/>
    <s v="(SI CAPITAL coord.) Yohana Alexandra Cuervo"/>
    <x v="302"/>
    <x v="26"/>
    <x v="26"/>
    <x v="1"/>
    <x v="21"/>
    <x v="9"/>
    <x v="37"/>
    <n v="72000000"/>
    <m/>
    <m/>
    <x v="59"/>
    <n v="72000000"/>
    <n v="0"/>
    <m/>
    <n v="160"/>
    <d v="2017-02-03T00:00:00"/>
    <n v="72000000"/>
    <m/>
    <m/>
    <m/>
    <n v="6000000"/>
    <n v="12"/>
    <m/>
    <n v="72000000"/>
    <n v="0"/>
    <s v="YOHANNA ALEXANDRA CUERVO LAMPREA"/>
    <n v="52623686"/>
    <m/>
    <s v="SUBSECRETARIA POLITICA SECTORIAL-OIS"/>
    <s v="SIMUR"/>
    <n v="72000000"/>
    <n v="0"/>
    <n v="72000000"/>
    <n v="0"/>
    <n v="0"/>
    <n v="0"/>
    <n v="0"/>
    <n v="0"/>
    <n v="0"/>
    <n v="0"/>
    <n v="0"/>
    <n v="0"/>
    <n v="0"/>
    <n v="72000000"/>
    <n v="0"/>
    <n v="80"/>
    <n v="70"/>
    <n v="2017107"/>
    <n v="0"/>
    <m/>
    <m/>
    <m/>
    <m/>
    <m/>
    <m/>
    <x v="7"/>
    <n v="1"/>
    <s v="DERECHOS DE TRÁNSITO "/>
    <x v="0"/>
    <x v="0"/>
    <n v="72000000"/>
    <x v="0"/>
    <x v="0"/>
  </r>
  <r>
    <x v="2"/>
    <x v="468"/>
    <x v="48"/>
    <x v="23"/>
    <x v="0"/>
    <x v="6"/>
    <s v="01-PRESTACIÓN DE SERVICIOS APOYO A LA GESTIÓN"/>
    <x v="14"/>
    <s v="PE-5"/>
    <s v="(adm. enlace) Ana Milena Granados"/>
    <x v="303"/>
    <x v="26"/>
    <x v="26"/>
    <x v="1"/>
    <x v="21"/>
    <x v="9"/>
    <x v="38"/>
    <n v="106080000"/>
    <m/>
    <m/>
    <x v="233"/>
    <n v="106080000"/>
    <n v="0"/>
    <m/>
    <n v="252"/>
    <d v="2017-02-09T00:00:00"/>
    <n v="106080000"/>
    <m/>
    <m/>
    <m/>
    <n v="8840000"/>
    <n v="12"/>
    <m/>
    <n v="106080000"/>
    <n v="0"/>
    <s v="ANA MILENA GRANADOS RODRIGUEZ"/>
    <n v="52789752"/>
    <m/>
    <s v="SUBSECRETARIA POLITICA SECTORIAL-OIS"/>
    <s v="SIMUR"/>
    <n v="106080000"/>
    <n v="0"/>
    <n v="106080000"/>
    <n v="0"/>
    <n v="0"/>
    <n v="0"/>
    <n v="0"/>
    <n v="0"/>
    <n v="0"/>
    <n v="0"/>
    <n v="0"/>
    <n v="0"/>
    <n v="0"/>
    <n v="106080000"/>
    <n v="0"/>
    <n v="109"/>
    <n v="113"/>
    <n v="2017201"/>
    <m/>
    <m/>
    <m/>
    <m/>
    <m/>
    <m/>
    <m/>
    <x v="7"/>
    <n v="1"/>
    <s v="DERECHOS DE TRÁNSITO "/>
    <x v="0"/>
    <x v="0"/>
    <n v="106080000"/>
    <x v="0"/>
    <x v="0"/>
  </r>
  <r>
    <x v="2"/>
    <x v="469"/>
    <x v="48"/>
    <x v="23"/>
    <x v="0"/>
    <x v="6"/>
    <s v="01-PRESTACIÓN DE SERVICIOS APOYO A LA GESTIÓN"/>
    <x v="14"/>
    <s v="P-3"/>
    <s v="(DEI) Jimy Leonardo Sánchez"/>
    <x v="304"/>
    <x v="26"/>
    <x v="26"/>
    <x v="1"/>
    <x v="21"/>
    <x v="9"/>
    <x v="35"/>
    <n v="50400000"/>
    <m/>
    <m/>
    <x v="235"/>
    <n v="50400000"/>
    <n v="0"/>
    <m/>
    <n v="218"/>
    <d v="2017-02-06T00:00:00"/>
    <n v="50400000"/>
    <m/>
    <m/>
    <m/>
    <n v="4200000"/>
    <n v="12"/>
    <m/>
    <n v="50400000"/>
    <n v="0"/>
    <s v="JIMY LEONARDO SANCHEZ PERILLA"/>
    <n v="1010182164"/>
    <m/>
    <s v="SUBSECRETARIA POLITICA SECTORIAL-OIS"/>
    <s v="SIMUR"/>
    <n v="50400000"/>
    <n v="0"/>
    <n v="50400000"/>
    <n v="0"/>
    <n v="0"/>
    <n v="0"/>
    <n v="0"/>
    <n v="0"/>
    <n v="0"/>
    <n v="0"/>
    <n v="0"/>
    <n v="0"/>
    <n v="0"/>
    <n v="50400000"/>
    <n v="0"/>
    <n v="93"/>
    <n v="98"/>
    <n v="2017162"/>
    <m/>
    <m/>
    <m/>
    <m/>
    <m/>
    <m/>
    <m/>
    <x v="7"/>
    <n v="1"/>
    <s v="DERECHOS DE TRÁNSITO "/>
    <x v="0"/>
    <x v="0"/>
    <n v="50400000"/>
    <x v="0"/>
    <x v="0"/>
  </r>
  <r>
    <x v="2"/>
    <x v="470"/>
    <x v="48"/>
    <x v="23"/>
    <x v="0"/>
    <x v="6"/>
    <s v="01-PRESTACIÓN DE SERVICIOS APOYO A LA GESTIÓN"/>
    <x v="14"/>
    <s v="P-4"/>
    <s v="(SI CAPITAL) Rafael Ballesteros"/>
    <x v="305"/>
    <x v="26"/>
    <x v="26"/>
    <x v="1"/>
    <x v="21"/>
    <x v="9"/>
    <x v="39"/>
    <n v="61200000"/>
    <m/>
    <m/>
    <x v="236"/>
    <n v="61200000"/>
    <n v="0"/>
    <m/>
    <n v="794"/>
    <d v="2017-02-28T00:00:00"/>
    <n v="61200000"/>
    <m/>
    <m/>
    <m/>
    <n v="5100000"/>
    <n v="12"/>
    <m/>
    <n v="61200000"/>
    <n v="0"/>
    <s v="RAFAEL HERNANDO BALLESTEROS MONSALVE"/>
    <n v="17596381"/>
    <m/>
    <s v="SUBSECRETARIA POLITICA SECTORIAL-OIS"/>
    <s v="SI CAPITAL"/>
    <n v="61200000"/>
    <n v="0"/>
    <n v="0"/>
    <n v="61200000"/>
    <n v="0"/>
    <n v="0"/>
    <n v="0"/>
    <n v="0"/>
    <n v="0"/>
    <n v="0"/>
    <n v="0"/>
    <n v="0"/>
    <n v="0"/>
    <n v="61200000"/>
    <n v="0"/>
    <n v="196"/>
    <n v="197"/>
    <n v="2017603"/>
    <m/>
    <m/>
    <m/>
    <m/>
    <m/>
    <m/>
    <m/>
    <x v="7"/>
    <n v="1"/>
    <s v="DERECHOS DE TRÁNSITO "/>
    <x v="0"/>
    <x v="0"/>
    <n v="61200000"/>
    <x v="0"/>
    <x v="0"/>
  </r>
  <r>
    <x v="2"/>
    <x v="471"/>
    <x v="48"/>
    <x v="23"/>
    <x v="0"/>
    <x v="6"/>
    <s v="01-PRESTACIÓN DE SERVICIOS APOYO A LA GESTIÓN"/>
    <x v="14"/>
    <s v="PE-3"/>
    <s v="(SGSI) Mauricio Sánchez"/>
    <x v="306"/>
    <x v="26"/>
    <x v="26"/>
    <x v="1"/>
    <x v="21"/>
    <x v="9"/>
    <x v="40"/>
    <n v="89040000"/>
    <m/>
    <m/>
    <x v="237"/>
    <n v="89040000"/>
    <n v="0"/>
    <m/>
    <n v="246"/>
    <d v="2017-02-09T00:00:00"/>
    <n v="89040000"/>
    <m/>
    <m/>
    <m/>
    <n v="7420000"/>
    <n v="12"/>
    <m/>
    <n v="89040000"/>
    <n v="0"/>
    <s v="MAURICIO FERNANDO SANCHEZ CHAPARRO"/>
    <n v="74374624"/>
    <m/>
    <s v="SUBSECRETARIA POLITICA SECTORIAL-OIS"/>
    <s v="SIMUR"/>
    <n v="89040000"/>
    <n v="0"/>
    <n v="89040000"/>
    <n v="0"/>
    <n v="0"/>
    <n v="0"/>
    <n v="0"/>
    <n v="0"/>
    <n v="0"/>
    <n v="0"/>
    <n v="0"/>
    <n v="0"/>
    <n v="0"/>
    <n v="89040000"/>
    <n v="0"/>
    <n v="108"/>
    <n v="118"/>
    <n v="2017267"/>
    <m/>
    <m/>
    <m/>
    <m/>
    <m/>
    <m/>
    <m/>
    <x v="7"/>
    <n v="1"/>
    <s v="DERECHOS DE TRÁNSITO "/>
    <x v="0"/>
    <x v="0"/>
    <n v="89040000"/>
    <x v="0"/>
    <x v="0"/>
  </r>
  <r>
    <x v="2"/>
    <x v="472"/>
    <x v="48"/>
    <x v="23"/>
    <x v="0"/>
    <x v="6"/>
    <s v="01-PRESTACIÓN DE SERVICIOS APOYO A LA GESTIÓN"/>
    <x v="14"/>
    <s v="P-5"/>
    <s v="(GIS) (NUEVO)"/>
    <x v="307"/>
    <x v="13"/>
    <x v="87"/>
    <x v="1"/>
    <x v="21"/>
    <x v="9"/>
    <x v="35"/>
    <n v="69960000"/>
    <m/>
    <m/>
    <x v="31"/>
    <n v="0"/>
    <n v="69960000"/>
    <s v="MODIFICAICONES SEGÚN MEMO SPS-33713/8MAR/17"/>
    <m/>
    <m/>
    <m/>
    <m/>
    <m/>
    <m/>
    <m/>
    <m/>
    <m/>
    <n v="0"/>
    <n v="69960000"/>
    <m/>
    <m/>
    <m/>
    <m/>
    <m/>
    <n v="0"/>
    <n v="0"/>
    <n v="0"/>
    <n v="0"/>
    <n v="0"/>
    <n v="0"/>
    <n v="0"/>
    <n v="0"/>
    <n v="0"/>
    <n v="0"/>
    <n v="0"/>
    <n v="0"/>
    <n v="0"/>
    <n v="0"/>
    <n v="69960000"/>
    <m/>
    <m/>
    <m/>
    <m/>
    <m/>
    <m/>
    <m/>
    <m/>
    <m/>
    <m/>
    <x v="7"/>
    <n v="1"/>
    <s v="DERECHOS DE TRÁNSITO "/>
    <x v="0"/>
    <x v="0"/>
    <n v="69960000"/>
    <x v="0"/>
    <x v="0"/>
  </r>
  <r>
    <x v="2"/>
    <x v="473"/>
    <x v="48"/>
    <x v="23"/>
    <x v="0"/>
    <x v="6"/>
    <s v="01-PRESTACIÓN DE SERVICIOS APOYO A LA GESTIÓN"/>
    <x v="14"/>
    <s v="P-5"/>
    <s v="(datacenter) John Robinson Fuentes"/>
    <x v="308"/>
    <x v="26"/>
    <x v="26"/>
    <x v="1"/>
    <x v="21"/>
    <x v="9"/>
    <x v="36"/>
    <n v="67500000"/>
    <m/>
    <m/>
    <x v="224"/>
    <n v="67500000"/>
    <n v="0"/>
    <m/>
    <n v="635"/>
    <d v="2017-02-22T00:00:00"/>
    <n v="67500000"/>
    <m/>
    <m/>
    <m/>
    <n v="5625000"/>
    <n v="12"/>
    <m/>
    <n v="67500000"/>
    <n v="0"/>
    <s v="JOHN ROBINSON FUENTES SUAREZ"/>
    <n v="79972403"/>
    <m/>
    <s v="SUBSECRETARIA POLITICA SECTORIAL-OIS"/>
    <s v="SIMUR"/>
    <n v="67500000"/>
    <n v="0"/>
    <n v="0"/>
    <n v="67500000"/>
    <n v="0"/>
    <n v="0"/>
    <n v="0"/>
    <n v="0"/>
    <n v="0"/>
    <n v="0"/>
    <n v="0"/>
    <n v="0"/>
    <n v="0"/>
    <n v="67500000"/>
    <n v="0"/>
    <n v="180"/>
    <n v="237"/>
    <n v="2017693"/>
    <m/>
    <m/>
    <m/>
    <m/>
    <m/>
    <m/>
    <m/>
    <x v="7"/>
    <n v="1"/>
    <s v="DERECHOS DE TRÁNSITO "/>
    <x v="0"/>
    <x v="0"/>
    <n v="67500000"/>
    <x v="0"/>
    <x v="0"/>
  </r>
  <r>
    <x v="2"/>
    <x v="474"/>
    <x v="48"/>
    <x v="23"/>
    <x v="0"/>
    <x v="6"/>
    <s v="01-PRESTACIÓN DE SERVICIOS APOYO A LA GESTIÓN"/>
    <x v="14"/>
    <s v="PE-4"/>
    <s v="(arq. SW) (NUEVO)"/>
    <x v="309"/>
    <x v="13"/>
    <x v="87"/>
    <x v="1"/>
    <x v="21"/>
    <x v="9"/>
    <x v="38"/>
    <n v="101400000"/>
    <m/>
    <m/>
    <x v="33"/>
    <n v="0"/>
    <n v="101400000"/>
    <s v="MODIFICAICONES SEGÚN MEMO SPS-33713/8MAR/17"/>
    <m/>
    <m/>
    <m/>
    <m/>
    <m/>
    <m/>
    <m/>
    <m/>
    <m/>
    <n v="0"/>
    <n v="101400000"/>
    <m/>
    <m/>
    <m/>
    <m/>
    <m/>
    <n v="0"/>
    <n v="0"/>
    <n v="0"/>
    <n v="0"/>
    <n v="0"/>
    <n v="0"/>
    <n v="0"/>
    <n v="0"/>
    <n v="0"/>
    <n v="0"/>
    <n v="0"/>
    <n v="0"/>
    <n v="0"/>
    <n v="0"/>
    <n v="101400000"/>
    <m/>
    <m/>
    <m/>
    <m/>
    <m/>
    <m/>
    <m/>
    <m/>
    <m/>
    <m/>
    <x v="7"/>
    <n v="1"/>
    <s v="DERECHOS DE TRÁNSITO "/>
    <x v="0"/>
    <x v="0"/>
    <n v="101400000"/>
    <x v="0"/>
    <x v="0"/>
  </r>
  <r>
    <x v="2"/>
    <x v="475"/>
    <x v="48"/>
    <x v="23"/>
    <x v="0"/>
    <x v="6"/>
    <s v="01-PRESTACIÓN DE SERVICIOS APOYO A LA GESTIÓN"/>
    <x v="14"/>
    <s v="PE-1"/>
    <s v="(SICON) (NUEVO)"/>
    <x v="310"/>
    <x v="73"/>
    <x v="84"/>
    <x v="2"/>
    <x v="21"/>
    <x v="9"/>
    <x v="35"/>
    <n v="67188000"/>
    <m/>
    <m/>
    <x v="217"/>
    <n v="57200000"/>
    <n v="9988000"/>
    <s v="MODIFICAICONES SEGÚN MEMO SPS-33713/8MAR/17"/>
    <n v="1160"/>
    <d v="2017-03-21T00:00:00"/>
    <n v="57200000"/>
    <m/>
    <m/>
    <m/>
    <n v="5720000"/>
    <n v="10"/>
    <m/>
    <n v="57200000"/>
    <n v="9988000"/>
    <s v="CARLOS ALBERTO MEZA PONCE"/>
    <n v="98378728"/>
    <m/>
    <s v="SUBSECRETARIA POLITICA SECTORIAL-OIS"/>
    <s v="SICAPITAL"/>
    <n v="57200000"/>
    <n v="0"/>
    <n v="0"/>
    <n v="57200000"/>
    <n v="0"/>
    <n v="0"/>
    <n v="0"/>
    <n v="0"/>
    <n v="0"/>
    <n v="0"/>
    <n v="0"/>
    <n v="0"/>
    <n v="0"/>
    <n v="57200000"/>
    <n v="9988000"/>
    <n v="336"/>
    <n v="259"/>
    <n v="2017767"/>
    <m/>
    <m/>
    <m/>
    <m/>
    <m/>
    <m/>
    <m/>
    <x v="7"/>
    <n v="1"/>
    <s v="DERECHOS DE TRÁNSITO "/>
    <x v="0"/>
    <x v="0"/>
    <n v="67188000"/>
    <x v="0"/>
    <x v="0"/>
  </r>
  <r>
    <x v="2"/>
    <x v="476"/>
    <x v="48"/>
    <x v="23"/>
    <x v="0"/>
    <x v="6"/>
    <s v="01-PRESTACIÓN DE SERVICIOS APOYO A LA GESTIÓN"/>
    <x v="14"/>
    <s v="T-1"/>
    <s v="(TIC téc) Jefferson Olave"/>
    <x v="311"/>
    <x v="26"/>
    <x v="26"/>
    <x v="1"/>
    <x v="21"/>
    <x v="9"/>
    <x v="36"/>
    <n v="28800000"/>
    <m/>
    <m/>
    <x v="45"/>
    <n v="28800000"/>
    <n v="0"/>
    <m/>
    <n v="128"/>
    <d v="2017-02-01T00:00:00"/>
    <n v="28800000"/>
    <m/>
    <m/>
    <m/>
    <n v="2400000"/>
    <n v="12"/>
    <m/>
    <n v="28800000"/>
    <n v="0"/>
    <s v="JEFFERSON OLAVE RUBIO"/>
    <n v="1019049134"/>
    <m/>
    <s v="SUBSECRETARIA POLITICA SECTORIAL-OIS"/>
    <s v="SIMUR"/>
    <n v="28800000"/>
    <n v="0"/>
    <n v="28800000"/>
    <n v="0"/>
    <n v="0"/>
    <n v="0"/>
    <n v="0"/>
    <n v="0"/>
    <n v="0"/>
    <n v="0"/>
    <n v="0"/>
    <n v="0"/>
    <n v="0"/>
    <n v="28800000"/>
    <n v="0"/>
    <n v="70"/>
    <n v="99"/>
    <n v="2017164"/>
    <m/>
    <m/>
    <m/>
    <m/>
    <m/>
    <m/>
    <m/>
    <x v="7"/>
    <n v="1"/>
    <s v="DERECHOS DE TRÁNSITO "/>
    <x v="0"/>
    <x v="0"/>
    <n v="28800000"/>
    <x v="0"/>
    <x v="0"/>
  </r>
  <r>
    <x v="2"/>
    <x v="477"/>
    <x v="48"/>
    <x v="23"/>
    <x v="0"/>
    <x v="6"/>
    <s v="01-PRESTACIÓN DE SERVICIOS APOYO A LA GESTIÓN"/>
    <x v="14"/>
    <s v="T-2"/>
    <s v="(TIC téc) Mauricio Hernández Abril"/>
    <x v="312"/>
    <x v="26"/>
    <x v="26"/>
    <x v="1"/>
    <x v="21"/>
    <x v="9"/>
    <x v="36"/>
    <n v="34980000"/>
    <m/>
    <m/>
    <x v="63"/>
    <n v="34980000"/>
    <n v="0"/>
    <m/>
    <n v="265"/>
    <d v="2017-02-09T00:00:00"/>
    <n v="34980000"/>
    <m/>
    <m/>
    <m/>
    <n v="2915000"/>
    <n v="12"/>
    <m/>
    <n v="34980000"/>
    <n v="0"/>
    <s v="MAURICIO HERNANDEZ ABRIL"/>
    <n v="79718856"/>
    <m/>
    <s v="SUBSECRETARIA POLITICA SECTORIAL-OIS"/>
    <s v="SIMUR"/>
    <n v="34980000"/>
    <n v="0"/>
    <n v="0"/>
    <n v="34980000"/>
    <n v="0"/>
    <n v="0"/>
    <n v="0"/>
    <n v="0"/>
    <n v="0"/>
    <n v="0"/>
    <n v="0"/>
    <n v="0"/>
    <n v="0"/>
    <n v="34980000"/>
    <n v="0"/>
    <n v="118"/>
    <n v="240"/>
    <n v="2017697"/>
    <m/>
    <m/>
    <m/>
    <m/>
    <m/>
    <m/>
    <m/>
    <x v="7"/>
    <n v="1"/>
    <s v="DERECHOS DE TRÁNSITO "/>
    <x v="0"/>
    <x v="0"/>
    <n v="34980000"/>
    <x v="0"/>
    <x v="0"/>
  </r>
  <r>
    <x v="2"/>
    <x v="478"/>
    <x v="48"/>
    <x v="23"/>
    <x v="0"/>
    <x v="6"/>
    <s v="01-PRESTACIÓN DE SERVICIOS APOYO A LA GESTIÓN"/>
    <x v="14"/>
    <s v="P-3"/>
    <s v="(COMODÍN) (NUEVO)"/>
    <x v="313"/>
    <x v="13"/>
    <x v="87"/>
    <x v="9"/>
    <x v="21"/>
    <x v="9"/>
    <x v="35"/>
    <n v="38552000"/>
    <m/>
    <n v="24000000"/>
    <x v="238"/>
    <n v="0"/>
    <n v="14552000"/>
    <s v="DISMINUYE LINEA X SOLICITUD SPS-OIS-37552 DEL 15/MAR/2017"/>
    <m/>
    <m/>
    <m/>
    <m/>
    <m/>
    <m/>
    <m/>
    <m/>
    <m/>
    <n v="0"/>
    <n v="14552000"/>
    <m/>
    <m/>
    <m/>
    <m/>
    <m/>
    <n v="0"/>
    <n v="0"/>
    <n v="0"/>
    <n v="0"/>
    <n v="0"/>
    <n v="0"/>
    <n v="0"/>
    <n v="0"/>
    <n v="0"/>
    <n v="0"/>
    <n v="0"/>
    <n v="0"/>
    <n v="0"/>
    <n v="0"/>
    <n v="14552000"/>
    <m/>
    <m/>
    <m/>
    <n v="0"/>
    <m/>
    <m/>
    <m/>
    <m/>
    <m/>
    <m/>
    <x v="7"/>
    <n v="1"/>
    <s v="DERECHOS DE TRÁNSITO "/>
    <x v="0"/>
    <x v="0"/>
    <n v="14552000"/>
    <x v="0"/>
    <x v="0"/>
  </r>
  <r>
    <x v="2"/>
    <x v="479"/>
    <x v="24"/>
    <x v="19"/>
    <x v="0"/>
    <x v="27"/>
    <s v="31-GESTIÓN DE LA DEMANDA"/>
    <x v="0"/>
    <s v="N.A"/>
    <s v="No personal "/>
    <x v="114"/>
    <x v="48"/>
    <x v="49"/>
    <x v="1"/>
    <x v="9"/>
    <x v="11"/>
    <x v="19"/>
    <n v="100000000"/>
    <m/>
    <m/>
    <x v="239"/>
    <n v="0"/>
    <n v="100000000"/>
    <m/>
    <m/>
    <m/>
    <m/>
    <m/>
    <m/>
    <m/>
    <m/>
    <m/>
    <m/>
    <n v="0"/>
    <n v="100000000"/>
    <m/>
    <m/>
    <m/>
    <m/>
    <m/>
    <n v="0"/>
    <n v="0"/>
    <n v="0"/>
    <n v="0"/>
    <n v="0"/>
    <n v="0"/>
    <n v="0"/>
    <n v="0"/>
    <n v="0"/>
    <n v="0"/>
    <n v="0"/>
    <n v="0"/>
    <n v="0"/>
    <n v="0"/>
    <n v="100000000"/>
    <m/>
    <m/>
    <m/>
    <m/>
    <m/>
    <m/>
    <m/>
    <m/>
    <m/>
    <m/>
    <x v="4"/>
    <n v="1"/>
    <s v="DERECHOS DE TRÁNSITO "/>
    <x v="0"/>
    <x v="0"/>
    <n v="100000000"/>
    <x v="0"/>
    <x v="0"/>
  </r>
  <r>
    <x v="2"/>
    <x v="480"/>
    <x v="24"/>
    <x v="20"/>
    <x v="0"/>
    <x v="27"/>
    <s v="41-CARGA"/>
    <x v="0"/>
    <s v="N.A"/>
    <s v="No personal "/>
    <x v="114"/>
    <x v="48"/>
    <x v="49"/>
    <x v="1"/>
    <x v="9"/>
    <x v="11"/>
    <x v="25"/>
    <n v="50000000"/>
    <m/>
    <m/>
    <x v="15"/>
    <n v="0"/>
    <n v="50000000"/>
    <m/>
    <m/>
    <m/>
    <m/>
    <m/>
    <m/>
    <m/>
    <m/>
    <m/>
    <m/>
    <n v="0"/>
    <n v="50000000"/>
    <m/>
    <m/>
    <m/>
    <m/>
    <m/>
    <n v="0"/>
    <n v="0"/>
    <n v="0"/>
    <n v="0"/>
    <n v="0"/>
    <n v="0"/>
    <n v="0"/>
    <n v="0"/>
    <n v="0"/>
    <n v="0"/>
    <n v="0"/>
    <n v="0"/>
    <n v="0"/>
    <n v="0"/>
    <n v="50000000"/>
    <m/>
    <m/>
    <m/>
    <m/>
    <m/>
    <m/>
    <m/>
    <m/>
    <m/>
    <m/>
    <x v="5"/>
    <n v="1"/>
    <s v="DERECHOS DE TRÁNSITO "/>
    <x v="0"/>
    <x v="0"/>
    <n v="50000000"/>
    <x v="0"/>
    <x v="0"/>
  </r>
  <r>
    <x v="2"/>
    <x v="481"/>
    <x v="24"/>
    <x v="20"/>
    <x v="0"/>
    <x v="27"/>
    <s v="93-TRANSPORTE REGIONAL"/>
    <x v="0"/>
    <s v="N.A"/>
    <s v="No personal "/>
    <x v="114"/>
    <x v="48"/>
    <x v="49"/>
    <x v="1"/>
    <x v="9"/>
    <x v="11"/>
    <x v="41"/>
    <n v="50000000"/>
    <m/>
    <m/>
    <x v="15"/>
    <n v="0"/>
    <n v="50000000"/>
    <m/>
    <m/>
    <m/>
    <m/>
    <m/>
    <m/>
    <m/>
    <m/>
    <m/>
    <m/>
    <n v="0"/>
    <n v="50000000"/>
    <m/>
    <m/>
    <m/>
    <m/>
    <m/>
    <n v="0"/>
    <n v="0"/>
    <n v="0"/>
    <n v="0"/>
    <n v="0"/>
    <n v="0"/>
    <n v="0"/>
    <n v="0"/>
    <n v="0"/>
    <n v="0"/>
    <n v="0"/>
    <n v="0"/>
    <n v="0"/>
    <n v="0"/>
    <n v="50000000"/>
    <m/>
    <m/>
    <m/>
    <m/>
    <m/>
    <m/>
    <m/>
    <m/>
    <m/>
    <m/>
    <x v="5"/>
    <n v="1"/>
    <s v="DERECHOS DE TRÁNSITO "/>
    <x v="0"/>
    <x v="0"/>
    <n v="50000000"/>
    <x v="0"/>
    <x v="0"/>
  </r>
  <r>
    <x v="2"/>
    <x v="482"/>
    <x v="24"/>
    <x v="22"/>
    <x v="3"/>
    <x v="7"/>
    <s v="18-DIVULGACIÓN EN MEDIOS DE COMUNICACIÓN"/>
    <x v="0"/>
    <s v="N.A"/>
    <s v="No personal "/>
    <x v="114"/>
    <x v="48"/>
    <x v="49"/>
    <x v="1"/>
    <x v="9"/>
    <x v="11"/>
    <x v="30"/>
    <n v="3000000000"/>
    <m/>
    <m/>
    <x v="240"/>
    <n v="0"/>
    <n v="3000000000"/>
    <m/>
    <m/>
    <m/>
    <m/>
    <m/>
    <m/>
    <m/>
    <m/>
    <m/>
    <m/>
    <n v="0"/>
    <n v="3000000000"/>
    <m/>
    <m/>
    <m/>
    <m/>
    <m/>
    <n v="0"/>
    <n v="0"/>
    <n v="0"/>
    <n v="0"/>
    <n v="0"/>
    <n v="0"/>
    <n v="0"/>
    <n v="0"/>
    <n v="0"/>
    <n v="0"/>
    <n v="0"/>
    <n v="0"/>
    <n v="0"/>
    <n v="0"/>
    <n v="3000000000"/>
    <m/>
    <m/>
    <m/>
    <m/>
    <m/>
    <m/>
    <m/>
    <m/>
    <m/>
    <m/>
    <x v="6"/>
    <n v="1"/>
    <s v="MULTAS"/>
    <x v="0"/>
    <x v="0"/>
    <n v="3000000000"/>
    <x v="0"/>
    <x v="0"/>
  </r>
  <r>
    <x v="2"/>
    <x v="483"/>
    <x v="16"/>
    <x v="21"/>
    <x v="0"/>
    <x v="27"/>
    <s v="90-PARQUE ITINERANTE EN SEGURIDAD VIAL"/>
    <x v="6"/>
    <s v="N.A"/>
    <s v="No personal "/>
    <x v="314"/>
    <x v="49"/>
    <x v="98"/>
    <x v="6"/>
    <x v="22"/>
    <x v="20"/>
    <x v="24"/>
    <n v="65062500"/>
    <n v="70000000"/>
    <m/>
    <x v="241"/>
    <n v="0"/>
    <n v="135062500"/>
    <s v="AUMENTAN  Y MODIFICAN LINEA SEGÚN MEMO SPS-33713/8MAR/17_x000a_ACTUALIZAN LINEA X MEMO SPS-44846 29/MAR/2017_x000a_SE ACTUALIZA LINEA X SOLICITUD MEMO SPS-48953-7/ABRIL/2017"/>
    <n v="1417"/>
    <d v="2017-04-26T00:00:00"/>
    <n v="135062500"/>
    <m/>
    <m/>
    <m/>
    <m/>
    <m/>
    <m/>
    <n v="135062500"/>
    <n v="0"/>
    <s v="EPP PEDAGOGIA SEGURIDAD VIAL"/>
    <m/>
    <m/>
    <s v="POLITICA"/>
    <m/>
    <n v="0"/>
    <n v="0"/>
    <n v="0"/>
    <n v="0"/>
    <n v="0"/>
    <n v="0"/>
    <n v="0"/>
    <n v="0"/>
    <n v="0"/>
    <n v="0"/>
    <n v="0"/>
    <n v="0"/>
    <n v="0"/>
    <n v="0"/>
    <n v="135062500"/>
    <m/>
    <m/>
    <m/>
    <m/>
    <m/>
    <m/>
    <m/>
    <m/>
    <m/>
    <m/>
    <x v="4"/>
    <n v="1"/>
    <s v="DERECHOS DE TRÁNSITO "/>
    <x v="0"/>
    <x v="0"/>
    <n v="135062500"/>
    <x v="0"/>
    <x v="0"/>
  </r>
  <r>
    <x v="2"/>
    <x v="484"/>
    <x v="16"/>
    <x v="21"/>
    <x v="0"/>
    <x v="27"/>
    <s v="90-PARQUE ITINERANTE EN SEGURIDAD VIAL"/>
    <x v="6"/>
    <s v="N.A"/>
    <s v="No personal "/>
    <x v="314"/>
    <x v="56"/>
    <x v="66"/>
    <x v="6"/>
    <x v="22"/>
    <x v="2"/>
    <x v="24"/>
    <n v="70000000"/>
    <m/>
    <n v="70000000"/>
    <x v="17"/>
    <n v="0"/>
    <n v="0"/>
    <s v="SUSPENDEN LINEA SEGÚN MEMO SPS-33713/8MAR/17"/>
    <m/>
    <m/>
    <m/>
    <m/>
    <m/>
    <m/>
    <m/>
    <m/>
    <m/>
    <n v="0"/>
    <n v="0"/>
    <m/>
    <m/>
    <m/>
    <m/>
    <m/>
    <n v="0"/>
    <n v="0"/>
    <n v="0"/>
    <n v="0"/>
    <n v="0"/>
    <n v="0"/>
    <n v="0"/>
    <n v="0"/>
    <n v="0"/>
    <n v="0"/>
    <n v="0"/>
    <n v="0"/>
    <n v="0"/>
    <n v="0"/>
    <n v="0"/>
    <m/>
    <m/>
    <m/>
    <m/>
    <m/>
    <m/>
    <m/>
    <m/>
    <m/>
    <m/>
    <x v="4"/>
    <n v="1"/>
    <s v="DERECHOS DE TRÁNSITO "/>
    <x v="0"/>
    <x v="0"/>
    <n v="0"/>
    <x v="0"/>
    <x v="0"/>
  </r>
  <r>
    <x v="2"/>
    <x v="485"/>
    <x v="16"/>
    <x v="22"/>
    <x v="3"/>
    <x v="27"/>
    <s v="90-PARQUE ITINERANTE EN SEGURIDAD VIAL"/>
    <x v="6"/>
    <s v="N.A"/>
    <s v="No personal "/>
    <x v="314"/>
    <x v="49"/>
    <x v="98"/>
    <x v="6"/>
    <x v="22"/>
    <x v="20"/>
    <x v="29"/>
    <n v="79586000"/>
    <m/>
    <m/>
    <x v="242"/>
    <n v="0"/>
    <n v="79586000"/>
    <s v="ACTUALIZAN LINEA X MEMO SPS-44846 29/MAR/2017_x000a_"/>
    <n v="1416"/>
    <d v="2017-04-26T00:00:00"/>
    <n v="79586000"/>
    <m/>
    <m/>
    <m/>
    <m/>
    <m/>
    <m/>
    <n v="79586000"/>
    <n v="0"/>
    <s v="EPP PEDAGOGIA SEGURIDAD VIAL"/>
    <m/>
    <m/>
    <s v="POLITICA"/>
    <m/>
    <n v="0"/>
    <n v="0"/>
    <n v="0"/>
    <n v="0"/>
    <n v="0"/>
    <n v="0"/>
    <n v="0"/>
    <n v="0"/>
    <n v="0"/>
    <n v="0"/>
    <n v="0"/>
    <n v="0"/>
    <n v="0"/>
    <n v="0"/>
    <n v="79586000"/>
    <m/>
    <m/>
    <m/>
    <m/>
    <m/>
    <m/>
    <m/>
    <m/>
    <m/>
    <m/>
    <x v="6"/>
    <n v="1"/>
    <s v="MULTAS"/>
    <x v="0"/>
    <x v="0"/>
    <n v="79586000"/>
    <x v="0"/>
    <x v="0"/>
  </r>
  <r>
    <x v="2"/>
    <x v="486"/>
    <x v="0"/>
    <x v="19"/>
    <x v="0"/>
    <x v="27"/>
    <s v="79-PIMS-PLANES INTEGRALES DE MOVILIDAD SOSTENIBLE"/>
    <x v="0"/>
    <s v="N.A"/>
    <s v="No personal "/>
    <x v="0"/>
    <x v="0"/>
    <x v="0"/>
    <x v="0"/>
    <x v="0"/>
    <x v="0"/>
    <x v="18"/>
    <n v="170000000"/>
    <m/>
    <m/>
    <x v="243"/>
    <n v="0"/>
    <n v="170000000"/>
    <m/>
    <m/>
    <m/>
    <m/>
    <m/>
    <m/>
    <m/>
    <m/>
    <m/>
    <m/>
    <n v="0"/>
    <n v="170000000"/>
    <m/>
    <m/>
    <m/>
    <m/>
    <m/>
    <n v="0"/>
    <n v="0"/>
    <n v="0"/>
    <n v="0"/>
    <n v="0"/>
    <n v="0"/>
    <n v="0"/>
    <n v="0"/>
    <n v="0"/>
    <n v="0"/>
    <n v="0"/>
    <n v="0"/>
    <n v="0"/>
    <n v="0"/>
    <n v="170000000"/>
    <m/>
    <m/>
    <m/>
    <m/>
    <m/>
    <m/>
    <m/>
    <m/>
    <m/>
    <m/>
    <x v="4"/>
    <n v="1"/>
    <s v="DERECHOS DE TRÁNSITO "/>
    <x v="0"/>
    <x v="0"/>
    <n v="170000000"/>
    <x v="0"/>
    <x v="0"/>
  </r>
  <r>
    <x v="2"/>
    <x v="487"/>
    <x v="0"/>
    <x v="21"/>
    <x v="0"/>
    <x v="27"/>
    <s v="43-BICICLETA"/>
    <x v="0"/>
    <s v="N.A"/>
    <s v="No personal "/>
    <x v="0"/>
    <x v="0"/>
    <x v="0"/>
    <x v="0"/>
    <x v="0"/>
    <x v="0"/>
    <x v="24"/>
    <n v="270000000"/>
    <m/>
    <m/>
    <x v="244"/>
    <n v="0"/>
    <n v="270000000"/>
    <m/>
    <m/>
    <m/>
    <m/>
    <m/>
    <m/>
    <m/>
    <m/>
    <m/>
    <m/>
    <n v="0"/>
    <n v="270000000"/>
    <m/>
    <m/>
    <m/>
    <m/>
    <m/>
    <n v="0"/>
    <n v="0"/>
    <n v="0"/>
    <n v="0"/>
    <n v="0"/>
    <n v="0"/>
    <n v="0"/>
    <n v="0"/>
    <n v="0"/>
    <n v="0"/>
    <n v="0"/>
    <n v="0"/>
    <n v="0"/>
    <n v="0"/>
    <n v="270000000"/>
    <m/>
    <m/>
    <m/>
    <m/>
    <m/>
    <m/>
    <m/>
    <m/>
    <m/>
    <m/>
    <x v="4"/>
    <n v="1"/>
    <s v="DERECHOS DE TRÁNSITO "/>
    <x v="0"/>
    <x v="0"/>
    <n v="270000000"/>
    <x v="0"/>
    <x v="0"/>
  </r>
  <r>
    <x v="2"/>
    <x v="488"/>
    <x v="0"/>
    <x v="18"/>
    <x v="0"/>
    <x v="27"/>
    <s v="82-SEGUIMIENTO SITP"/>
    <x v="0"/>
    <s v="N.A"/>
    <s v="No personal "/>
    <x v="0"/>
    <x v="0"/>
    <x v="0"/>
    <x v="0"/>
    <x v="0"/>
    <x v="0"/>
    <x v="16"/>
    <n v="60000000"/>
    <m/>
    <m/>
    <x v="245"/>
    <n v="0"/>
    <n v="60000000"/>
    <m/>
    <m/>
    <m/>
    <m/>
    <m/>
    <m/>
    <m/>
    <m/>
    <m/>
    <m/>
    <n v="0"/>
    <n v="60000000"/>
    <m/>
    <m/>
    <m/>
    <m/>
    <m/>
    <n v="0"/>
    <n v="0"/>
    <n v="0"/>
    <n v="0"/>
    <n v="0"/>
    <n v="0"/>
    <n v="0"/>
    <n v="0"/>
    <n v="0"/>
    <n v="0"/>
    <n v="0"/>
    <n v="0"/>
    <n v="0"/>
    <n v="0"/>
    <n v="60000000"/>
    <m/>
    <m/>
    <m/>
    <m/>
    <m/>
    <m/>
    <m/>
    <m/>
    <m/>
    <m/>
    <x v="4"/>
    <n v="1"/>
    <s v="DERECHOS DE TRÁNSITO "/>
    <x v="0"/>
    <x v="0"/>
    <n v="60000000"/>
    <x v="0"/>
    <x v="0"/>
  </r>
  <r>
    <x v="2"/>
    <x v="489"/>
    <x v="0"/>
    <x v="19"/>
    <x v="0"/>
    <x v="27"/>
    <s v="31-GESTIÓN DE LA DEMANDA"/>
    <x v="0"/>
    <s v="N.A"/>
    <s v="No personal "/>
    <x v="0"/>
    <x v="0"/>
    <x v="0"/>
    <x v="0"/>
    <x v="0"/>
    <x v="0"/>
    <x v="19"/>
    <n v="100000000"/>
    <m/>
    <m/>
    <x v="239"/>
    <n v="0"/>
    <n v="100000000"/>
    <m/>
    <m/>
    <m/>
    <m/>
    <m/>
    <m/>
    <m/>
    <m/>
    <m/>
    <m/>
    <n v="0"/>
    <n v="100000000"/>
    <m/>
    <m/>
    <m/>
    <m/>
    <m/>
    <n v="0"/>
    <n v="0"/>
    <n v="0"/>
    <n v="0"/>
    <n v="0"/>
    <n v="0"/>
    <n v="0"/>
    <n v="0"/>
    <n v="0"/>
    <n v="0"/>
    <n v="0"/>
    <n v="0"/>
    <n v="0"/>
    <n v="0"/>
    <n v="100000000"/>
    <m/>
    <m/>
    <m/>
    <m/>
    <m/>
    <m/>
    <m/>
    <m/>
    <m/>
    <m/>
    <x v="4"/>
    <n v="1"/>
    <s v="DERECHOS DE TRÁNSITO "/>
    <x v="0"/>
    <x v="0"/>
    <n v="100000000"/>
    <x v="0"/>
    <x v="0"/>
  </r>
  <r>
    <x v="2"/>
    <x v="490"/>
    <x v="0"/>
    <x v="21"/>
    <x v="0"/>
    <x v="27"/>
    <s v="43-BICICLETA"/>
    <x v="0"/>
    <s v="N.A"/>
    <s v="No personal "/>
    <x v="0"/>
    <x v="0"/>
    <x v="0"/>
    <x v="0"/>
    <x v="0"/>
    <x v="0"/>
    <x v="24"/>
    <n v="500000000"/>
    <m/>
    <m/>
    <x v="10"/>
    <n v="0"/>
    <n v="500000000"/>
    <m/>
    <m/>
    <m/>
    <m/>
    <m/>
    <m/>
    <m/>
    <m/>
    <m/>
    <m/>
    <n v="0"/>
    <n v="500000000"/>
    <m/>
    <m/>
    <m/>
    <m/>
    <m/>
    <n v="0"/>
    <n v="0"/>
    <n v="0"/>
    <n v="0"/>
    <n v="0"/>
    <n v="0"/>
    <n v="0"/>
    <n v="0"/>
    <n v="0"/>
    <n v="0"/>
    <n v="0"/>
    <n v="0"/>
    <n v="0"/>
    <n v="0"/>
    <n v="500000000"/>
    <m/>
    <m/>
    <m/>
    <m/>
    <m/>
    <m/>
    <m/>
    <m/>
    <m/>
    <m/>
    <x v="4"/>
    <n v="1"/>
    <s v="DERECHOS DE TRÁNSITO "/>
    <x v="0"/>
    <x v="0"/>
    <n v="500000000"/>
    <x v="0"/>
    <x v="0"/>
  </r>
  <r>
    <x v="2"/>
    <x v="491"/>
    <x v="0"/>
    <x v="18"/>
    <x v="0"/>
    <x v="27"/>
    <s v="81-TAXIS"/>
    <x v="0"/>
    <s v="N.A"/>
    <s v="No personal "/>
    <x v="0"/>
    <x v="0"/>
    <x v="0"/>
    <x v="0"/>
    <x v="0"/>
    <x v="0"/>
    <x v="27"/>
    <n v="140000000"/>
    <m/>
    <m/>
    <x v="246"/>
    <n v="0"/>
    <n v="140000000"/>
    <m/>
    <m/>
    <m/>
    <m/>
    <m/>
    <m/>
    <m/>
    <m/>
    <m/>
    <m/>
    <n v="0"/>
    <n v="140000000"/>
    <m/>
    <m/>
    <m/>
    <m/>
    <m/>
    <n v="0"/>
    <n v="0"/>
    <n v="0"/>
    <n v="0"/>
    <n v="0"/>
    <n v="0"/>
    <n v="0"/>
    <n v="0"/>
    <n v="0"/>
    <n v="0"/>
    <n v="0"/>
    <n v="0"/>
    <n v="0"/>
    <n v="0"/>
    <n v="140000000"/>
    <m/>
    <m/>
    <m/>
    <m/>
    <m/>
    <m/>
    <m/>
    <m/>
    <m/>
    <m/>
    <x v="4"/>
    <n v="1"/>
    <s v="DERECHOS DE TRÁNSITO "/>
    <x v="0"/>
    <x v="0"/>
    <n v="140000000"/>
    <x v="0"/>
    <x v="0"/>
  </r>
  <r>
    <x v="2"/>
    <x v="492"/>
    <x v="0"/>
    <x v="22"/>
    <x v="3"/>
    <x v="0"/>
    <s v="17-MATERIAL INFORMATIVO, EDUCATIVO Y PEDAGÓGICO"/>
    <x v="0"/>
    <s v="N.A"/>
    <s v="No personal "/>
    <x v="0"/>
    <x v="0"/>
    <x v="0"/>
    <x v="0"/>
    <x v="0"/>
    <x v="0"/>
    <x v="30"/>
    <n v="950000000"/>
    <m/>
    <m/>
    <x v="247"/>
    <n v="0"/>
    <n v="950000000"/>
    <m/>
    <m/>
    <m/>
    <m/>
    <m/>
    <m/>
    <m/>
    <m/>
    <m/>
    <m/>
    <n v="0"/>
    <n v="950000000"/>
    <m/>
    <m/>
    <m/>
    <m/>
    <m/>
    <n v="0"/>
    <n v="0"/>
    <n v="0"/>
    <n v="0"/>
    <n v="0"/>
    <n v="0"/>
    <n v="0"/>
    <n v="0"/>
    <n v="0"/>
    <n v="0"/>
    <n v="0"/>
    <n v="0"/>
    <n v="0"/>
    <n v="0"/>
    <n v="950000000"/>
    <m/>
    <m/>
    <m/>
    <m/>
    <m/>
    <m/>
    <m/>
    <m/>
    <m/>
    <m/>
    <x v="6"/>
    <n v="1"/>
    <s v="MULTAS"/>
    <x v="0"/>
    <x v="0"/>
    <n v="950000000"/>
    <x v="0"/>
    <x v="0"/>
  </r>
  <r>
    <x v="2"/>
    <x v="493"/>
    <x v="49"/>
    <x v="19"/>
    <x v="0"/>
    <x v="0"/>
    <s v="79-PIMS-PLANES INTEGRALES DE MOVILIDAD SOSTENIBLE"/>
    <x v="0"/>
    <s v="N.A"/>
    <s v="No personal "/>
    <x v="315"/>
    <x v="56"/>
    <x v="55"/>
    <x v="1"/>
    <x v="19"/>
    <x v="6"/>
    <x v="18"/>
    <n v="8000000"/>
    <m/>
    <m/>
    <x v="248"/>
    <n v="8000000"/>
    <n v="0"/>
    <m/>
    <m/>
    <m/>
    <m/>
    <n v="140"/>
    <d v="2017-02-02T00:00:00"/>
    <n v="8000000"/>
    <m/>
    <m/>
    <m/>
    <n v="8000000"/>
    <n v="0"/>
    <s v="CONTRATO 1067"/>
    <m/>
    <m/>
    <s v="SUBSECRETARIA SERVICIOS DE LA MOVILIDAD"/>
    <m/>
    <n v="8000000"/>
    <n v="0"/>
    <n v="8000000"/>
    <n v="0"/>
    <n v="0"/>
    <n v="0"/>
    <n v="0"/>
    <n v="0"/>
    <n v="0"/>
    <n v="0"/>
    <n v="0"/>
    <n v="0"/>
    <n v="0"/>
    <n v="8000000"/>
    <n v="0"/>
    <n v="78"/>
    <n v="111"/>
    <n v="20161067"/>
    <m/>
    <m/>
    <m/>
    <m/>
    <m/>
    <m/>
    <m/>
    <x v="4"/>
    <n v="1"/>
    <s v="DERECHOS DE TRÁNSITO "/>
    <x v="0"/>
    <x v="0"/>
    <n v="8000000"/>
    <x v="0"/>
    <x v="0"/>
  </r>
  <r>
    <x v="2"/>
    <x v="494"/>
    <x v="49"/>
    <x v="21"/>
    <x v="0"/>
    <x v="0"/>
    <s v="43-BICICLETA"/>
    <x v="0"/>
    <s v="N.A"/>
    <s v="No personal "/>
    <x v="315"/>
    <x v="56"/>
    <x v="55"/>
    <x v="1"/>
    <x v="18"/>
    <x v="6"/>
    <x v="24"/>
    <n v="25100000"/>
    <m/>
    <m/>
    <x v="249"/>
    <n v="25100000"/>
    <n v="0"/>
    <m/>
    <m/>
    <m/>
    <m/>
    <n v="141"/>
    <d v="2017-02-03T00:00:00"/>
    <n v="25100000"/>
    <m/>
    <m/>
    <m/>
    <n v="25100000"/>
    <n v="0"/>
    <s v="CONTRATO 1067"/>
    <m/>
    <m/>
    <s v="SUBSECRETARIA POLITICA SECTORIAL"/>
    <m/>
    <n v="25100000"/>
    <n v="0"/>
    <n v="25100000"/>
    <n v="0"/>
    <n v="0"/>
    <n v="0"/>
    <n v="0"/>
    <n v="0"/>
    <n v="0"/>
    <n v="0"/>
    <n v="0"/>
    <n v="0"/>
    <n v="0"/>
    <n v="25100000"/>
    <n v="0"/>
    <n v="79"/>
    <n v="110"/>
    <n v="20161067"/>
    <m/>
    <m/>
    <m/>
    <m/>
    <m/>
    <m/>
    <m/>
    <x v="4"/>
    <n v="1"/>
    <s v="DERECHOS DE TRÁNSITO "/>
    <x v="0"/>
    <x v="0"/>
    <n v="25100000"/>
    <x v="0"/>
    <x v="0"/>
  </r>
  <r>
    <x v="2"/>
    <x v="495"/>
    <x v="1"/>
    <x v="21"/>
    <x v="0"/>
    <x v="0"/>
    <s v="91-PEATONES"/>
    <x v="1"/>
    <s v="N.A"/>
    <s v="No personal "/>
    <x v="1"/>
    <x v="1"/>
    <x v="1"/>
    <x v="1"/>
    <x v="1"/>
    <x v="1"/>
    <x v="22"/>
    <n v="300000000"/>
    <m/>
    <m/>
    <x v="250"/>
    <n v="0"/>
    <n v="300000000"/>
    <s v="ACTUALIZAN LINEA X SOLICITUD SGC-47246 - 31/MAR/17"/>
    <m/>
    <m/>
    <m/>
    <m/>
    <m/>
    <m/>
    <m/>
    <m/>
    <m/>
    <n v="0"/>
    <n v="300000000"/>
    <m/>
    <m/>
    <m/>
    <m/>
    <m/>
    <n v="0"/>
    <n v="0"/>
    <n v="0"/>
    <n v="0"/>
    <n v="0"/>
    <n v="0"/>
    <n v="0"/>
    <n v="0"/>
    <n v="0"/>
    <n v="0"/>
    <n v="0"/>
    <n v="0"/>
    <n v="0"/>
    <n v="0"/>
    <n v="300000000"/>
    <m/>
    <m/>
    <m/>
    <m/>
    <m/>
    <m/>
    <m/>
    <m/>
    <m/>
    <m/>
    <x v="4"/>
    <n v="1"/>
    <s v="DERECHOS DE TRÁNSITO "/>
    <x v="0"/>
    <x v="0"/>
    <n v="300000000"/>
    <x v="0"/>
    <x v="0"/>
  </r>
  <r>
    <x v="2"/>
    <x v="496"/>
    <x v="1"/>
    <x v="19"/>
    <x v="0"/>
    <x v="0"/>
    <s v="79-PIMS-PLANES INTEGRALES DE MOVILIDAD SOSTENIBLE"/>
    <x v="1"/>
    <s v="N.A"/>
    <s v="No personal "/>
    <x v="1"/>
    <x v="1"/>
    <x v="1"/>
    <x v="1"/>
    <x v="1"/>
    <x v="1"/>
    <x v="18"/>
    <n v="92000000"/>
    <m/>
    <m/>
    <x v="251"/>
    <n v="0"/>
    <n v="92000000"/>
    <s v="ACTUALIZAN LINEA X SOLICITUD SGC-47246 - 31/MAR/17"/>
    <m/>
    <m/>
    <m/>
    <m/>
    <m/>
    <m/>
    <m/>
    <m/>
    <m/>
    <n v="0"/>
    <n v="92000000"/>
    <m/>
    <m/>
    <m/>
    <m/>
    <m/>
    <n v="0"/>
    <n v="0"/>
    <n v="0"/>
    <n v="0"/>
    <n v="0"/>
    <n v="0"/>
    <n v="0"/>
    <n v="0"/>
    <n v="0"/>
    <n v="0"/>
    <n v="0"/>
    <n v="0"/>
    <n v="0"/>
    <n v="0"/>
    <n v="92000000"/>
    <m/>
    <m/>
    <m/>
    <m/>
    <m/>
    <m/>
    <m/>
    <m/>
    <m/>
    <m/>
    <x v="4"/>
    <n v="1"/>
    <s v="DERECHOS DE TRÁNSITO "/>
    <x v="0"/>
    <x v="0"/>
    <n v="92000000"/>
    <x v="0"/>
    <x v="0"/>
  </r>
  <r>
    <x v="2"/>
    <x v="497"/>
    <x v="1"/>
    <x v="21"/>
    <x v="0"/>
    <x v="0"/>
    <s v="43-BICICLETA"/>
    <x v="1"/>
    <s v="N.A"/>
    <s v="No personal "/>
    <x v="1"/>
    <x v="1"/>
    <x v="1"/>
    <x v="1"/>
    <x v="1"/>
    <x v="1"/>
    <x v="24"/>
    <n v="44900000"/>
    <m/>
    <m/>
    <x v="252"/>
    <n v="0"/>
    <n v="44900000"/>
    <s v="ACTUALIZAN LINEA X SOLICITUD SGC-47246 - 31/MAR/17"/>
    <m/>
    <m/>
    <m/>
    <m/>
    <m/>
    <m/>
    <m/>
    <m/>
    <m/>
    <n v="0"/>
    <n v="44900000"/>
    <m/>
    <m/>
    <m/>
    <m/>
    <m/>
    <n v="0"/>
    <n v="0"/>
    <n v="0"/>
    <n v="0"/>
    <n v="0"/>
    <n v="0"/>
    <n v="0"/>
    <n v="0"/>
    <n v="0"/>
    <n v="0"/>
    <n v="0"/>
    <n v="0"/>
    <n v="0"/>
    <n v="0"/>
    <n v="44900000"/>
    <m/>
    <m/>
    <m/>
    <m/>
    <m/>
    <m/>
    <m/>
    <m/>
    <m/>
    <m/>
    <x v="4"/>
    <n v="1"/>
    <s v="DERECHOS DE TRÁNSITO "/>
    <x v="0"/>
    <x v="0"/>
    <n v="44900000"/>
    <x v="0"/>
    <x v="0"/>
  </r>
  <r>
    <x v="2"/>
    <x v="498"/>
    <x v="1"/>
    <x v="22"/>
    <x v="3"/>
    <x v="0"/>
    <s v="55-SEMANA DE LA SEGURIDAD VIAL"/>
    <x v="1"/>
    <s v="N.A"/>
    <s v="No personal "/>
    <x v="1"/>
    <x v="1"/>
    <x v="1"/>
    <x v="1"/>
    <x v="1"/>
    <x v="1"/>
    <x v="29"/>
    <n v="700000000"/>
    <m/>
    <m/>
    <x v="253"/>
    <n v="0"/>
    <n v="700000000"/>
    <s v="ACTUALIZAN LINEA X SOLICITUD SGC-47246 - 31/MAR/17"/>
    <m/>
    <m/>
    <m/>
    <m/>
    <m/>
    <m/>
    <m/>
    <m/>
    <m/>
    <n v="0"/>
    <n v="700000000"/>
    <m/>
    <m/>
    <m/>
    <m/>
    <m/>
    <n v="0"/>
    <n v="0"/>
    <n v="0"/>
    <n v="0"/>
    <n v="0"/>
    <n v="0"/>
    <n v="0"/>
    <n v="0"/>
    <n v="0"/>
    <n v="0"/>
    <n v="0"/>
    <n v="0"/>
    <n v="0"/>
    <n v="0"/>
    <n v="700000000"/>
    <m/>
    <m/>
    <m/>
    <m/>
    <m/>
    <m/>
    <m/>
    <m/>
    <m/>
    <m/>
    <x v="6"/>
    <n v="1"/>
    <s v="MULTAS"/>
    <x v="0"/>
    <x v="0"/>
    <n v="700000000"/>
    <x v="0"/>
    <x v="0"/>
  </r>
  <r>
    <x v="2"/>
    <x v="499"/>
    <x v="50"/>
    <x v="21"/>
    <x v="0"/>
    <x v="0"/>
    <s v="43-BICICLETA"/>
    <x v="0"/>
    <s v="N.A"/>
    <s v="No personal "/>
    <x v="316"/>
    <x v="63"/>
    <x v="76"/>
    <x v="0"/>
    <x v="22"/>
    <x v="21"/>
    <x v="24"/>
    <n v="1000000000"/>
    <m/>
    <m/>
    <x v="254"/>
    <n v="0"/>
    <n v="1000000000"/>
    <s v="MODIFICAICONES SEGÚN MEMO SPS-33713/8MAR/17"/>
    <m/>
    <m/>
    <m/>
    <m/>
    <m/>
    <m/>
    <m/>
    <m/>
    <m/>
    <n v="0"/>
    <n v="1000000000"/>
    <m/>
    <m/>
    <m/>
    <m/>
    <m/>
    <n v="0"/>
    <n v="0"/>
    <n v="0"/>
    <n v="0"/>
    <n v="0"/>
    <n v="0"/>
    <n v="0"/>
    <n v="0"/>
    <n v="0"/>
    <n v="0"/>
    <n v="0"/>
    <n v="0"/>
    <n v="0"/>
    <n v="0"/>
    <n v="1000000000"/>
    <m/>
    <m/>
    <m/>
    <m/>
    <m/>
    <m/>
    <m/>
    <m/>
    <m/>
    <m/>
    <x v="4"/>
    <n v="1"/>
    <s v="DERECHOS DE TRÁNSITO "/>
    <x v="0"/>
    <x v="0"/>
    <n v="1000000000"/>
    <x v="0"/>
    <x v="0"/>
  </r>
  <r>
    <x v="2"/>
    <x v="500"/>
    <x v="50"/>
    <x v="22"/>
    <x v="3"/>
    <x v="28"/>
    <s v="88-IMPLEMENTACIÓN DE MEDIDAS EN SEGURIDAD VIAL"/>
    <x v="0"/>
    <s v="N.A"/>
    <s v="No personal "/>
    <x v="316"/>
    <x v="63"/>
    <x v="76"/>
    <x v="0"/>
    <x v="22"/>
    <x v="21"/>
    <x v="32"/>
    <n v="4500000000"/>
    <m/>
    <m/>
    <x v="255"/>
    <n v="0"/>
    <n v="4500000000"/>
    <m/>
    <m/>
    <m/>
    <m/>
    <m/>
    <m/>
    <m/>
    <m/>
    <m/>
    <m/>
    <n v="0"/>
    <n v="4500000000"/>
    <m/>
    <m/>
    <m/>
    <m/>
    <m/>
    <n v="0"/>
    <n v="0"/>
    <n v="0"/>
    <n v="0"/>
    <n v="0"/>
    <n v="0"/>
    <n v="0"/>
    <n v="0"/>
    <n v="0"/>
    <n v="0"/>
    <n v="0"/>
    <n v="0"/>
    <n v="0"/>
    <n v="0"/>
    <n v="4500000000"/>
    <m/>
    <m/>
    <m/>
    <m/>
    <m/>
    <m/>
    <m/>
    <m/>
    <m/>
    <m/>
    <x v="6"/>
    <n v="1"/>
    <s v="MULTAS"/>
    <x v="0"/>
    <x v="0"/>
    <n v="4500000000"/>
    <x v="0"/>
    <x v="0"/>
  </r>
  <r>
    <x v="2"/>
    <x v="501"/>
    <x v="44"/>
    <x v="19"/>
    <x v="0"/>
    <x v="29"/>
    <s v="32-GESTIÓN DEL RIESGO"/>
    <x v="3"/>
    <s v="N.A"/>
    <s v="No personal "/>
    <x v="184"/>
    <x v="11"/>
    <x v="59"/>
    <x v="2"/>
    <x v="17"/>
    <x v="19"/>
    <x v="17"/>
    <n v="76369376"/>
    <m/>
    <m/>
    <x v="256"/>
    <n v="0"/>
    <n v="76369376"/>
    <m/>
    <m/>
    <m/>
    <m/>
    <m/>
    <m/>
    <m/>
    <m/>
    <m/>
    <m/>
    <n v="0"/>
    <n v="76369376"/>
    <m/>
    <m/>
    <m/>
    <m/>
    <m/>
    <n v="0"/>
    <n v="0"/>
    <n v="0"/>
    <n v="0"/>
    <n v="0"/>
    <n v="0"/>
    <n v="0"/>
    <n v="0"/>
    <n v="0"/>
    <n v="0"/>
    <n v="0"/>
    <n v="0"/>
    <n v="0"/>
    <n v="0"/>
    <n v="76369376"/>
    <m/>
    <m/>
    <m/>
    <m/>
    <m/>
    <m/>
    <m/>
    <m/>
    <m/>
    <m/>
    <x v="4"/>
    <n v="1"/>
    <s v="DERECHOS DE TRÁNSITO "/>
    <x v="0"/>
    <x v="0"/>
    <n v="76369376"/>
    <x v="0"/>
    <x v="0"/>
  </r>
  <r>
    <x v="2"/>
    <x v="502"/>
    <x v="5"/>
    <x v="20"/>
    <x v="0"/>
    <x v="30"/>
    <s v="93-TRANSPORTE REGIONAL"/>
    <x v="0"/>
    <s v="N.A"/>
    <s v="No personal "/>
    <x v="317"/>
    <x v="87"/>
    <x v="99"/>
    <x v="1"/>
    <x v="23"/>
    <x v="22"/>
    <x v="20"/>
    <n v="500000000"/>
    <m/>
    <m/>
    <x v="10"/>
    <n v="0"/>
    <n v="500000000"/>
    <m/>
    <m/>
    <m/>
    <m/>
    <m/>
    <m/>
    <m/>
    <m/>
    <m/>
    <m/>
    <n v="0"/>
    <n v="500000000"/>
    <m/>
    <m/>
    <m/>
    <m/>
    <m/>
    <n v="0"/>
    <n v="0"/>
    <n v="0"/>
    <n v="0"/>
    <n v="0"/>
    <n v="0"/>
    <n v="0"/>
    <n v="0"/>
    <n v="0"/>
    <n v="0"/>
    <n v="0"/>
    <n v="0"/>
    <n v="0"/>
    <n v="0"/>
    <n v="500000000"/>
    <m/>
    <m/>
    <m/>
    <m/>
    <m/>
    <m/>
    <m/>
    <m/>
    <m/>
    <m/>
    <x v="5"/>
    <n v="1"/>
    <s v="DERECHOS DE TRÁNSITO "/>
    <x v="0"/>
    <x v="0"/>
    <n v="500000000"/>
    <x v="0"/>
    <x v="0"/>
  </r>
  <r>
    <x v="2"/>
    <x v="503"/>
    <x v="5"/>
    <x v="20"/>
    <x v="0"/>
    <x v="30"/>
    <s v="93-TRANSPORTE REGIONAL"/>
    <x v="0"/>
    <s v="N.A"/>
    <s v="No personal "/>
    <x v="317"/>
    <x v="87"/>
    <x v="99"/>
    <x v="1"/>
    <x v="23"/>
    <x v="22"/>
    <x v="41"/>
    <n v="300000000"/>
    <m/>
    <m/>
    <x v="250"/>
    <n v="0"/>
    <n v="300000000"/>
    <m/>
    <m/>
    <m/>
    <m/>
    <m/>
    <m/>
    <m/>
    <m/>
    <m/>
    <m/>
    <n v="0"/>
    <n v="300000000"/>
    <m/>
    <m/>
    <m/>
    <m/>
    <m/>
    <n v="0"/>
    <n v="0"/>
    <n v="0"/>
    <n v="0"/>
    <n v="0"/>
    <n v="0"/>
    <n v="0"/>
    <n v="0"/>
    <n v="0"/>
    <n v="0"/>
    <n v="0"/>
    <n v="0"/>
    <n v="0"/>
    <n v="0"/>
    <n v="300000000"/>
    <m/>
    <m/>
    <m/>
    <m/>
    <m/>
    <m/>
    <m/>
    <m/>
    <m/>
    <m/>
    <x v="5"/>
    <n v="1"/>
    <s v="DERECHOS DE TRÁNSITO "/>
    <x v="0"/>
    <x v="0"/>
    <n v="300000000"/>
    <x v="0"/>
    <x v="0"/>
  </r>
  <r>
    <x v="2"/>
    <x v="504"/>
    <x v="5"/>
    <x v="19"/>
    <x v="0"/>
    <x v="31"/>
    <s v="31-GESTIÓN DE LA DEMANDA"/>
    <x v="5"/>
    <s v="N.A"/>
    <s v="No personal "/>
    <x v="318"/>
    <x v="7"/>
    <x v="51"/>
    <x v="9"/>
    <x v="19"/>
    <x v="2"/>
    <x v="17"/>
    <n v="550000000"/>
    <m/>
    <m/>
    <x v="257"/>
    <n v="0"/>
    <n v="550000000"/>
    <s v="MODIFICAICONES SEGÚN MEMO SPS-33713/8MAR/17_x000a_SE ACTUALIZA LINEA X SOLICITUD MEMO SPS-48953-7/ABRIL/2017"/>
    <m/>
    <m/>
    <m/>
    <m/>
    <m/>
    <m/>
    <m/>
    <m/>
    <m/>
    <n v="0"/>
    <n v="550000000"/>
    <m/>
    <m/>
    <m/>
    <m/>
    <m/>
    <n v="0"/>
    <n v="0"/>
    <n v="0"/>
    <n v="0"/>
    <n v="0"/>
    <n v="0"/>
    <n v="0"/>
    <n v="0"/>
    <n v="0"/>
    <n v="0"/>
    <n v="0"/>
    <n v="0"/>
    <n v="0"/>
    <n v="0"/>
    <n v="550000000"/>
    <m/>
    <m/>
    <m/>
    <m/>
    <m/>
    <m/>
    <m/>
    <m/>
    <m/>
    <m/>
    <x v="4"/>
    <n v="1"/>
    <s v="DERECHOS DE TRÁNSITO "/>
    <x v="0"/>
    <x v="0"/>
    <n v="550000000"/>
    <x v="0"/>
    <x v="0"/>
  </r>
  <r>
    <x v="2"/>
    <x v="505"/>
    <x v="5"/>
    <x v="18"/>
    <x v="0"/>
    <x v="31"/>
    <s v="82-SEGUIMIENTO SITP"/>
    <x v="5"/>
    <s v="N.A"/>
    <s v="No personal "/>
    <x v="319"/>
    <x v="82"/>
    <x v="69"/>
    <x v="9"/>
    <x v="19"/>
    <x v="2"/>
    <x v="16"/>
    <n v="550000000"/>
    <m/>
    <n v="550000000"/>
    <x v="17"/>
    <n v="0"/>
    <n v="0"/>
    <s v="SE SUSPENDE LINEA X SOLCITUD MEMO SPS-16712 del 8/feb/2017"/>
    <m/>
    <m/>
    <m/>
    <m/>
    <m/>
    <m/>
    <m/>
    <m/>
    <m/>
    <n v="0"/>
    <n v="0"/>
    <m/>
    <m/>
    <m/>
    <m/>
    <m/>
    <n v="0"/>
    <n v="0"/>
    <n v="0"/>
    <n v="0"/>
    <n v="0"/>
    <n v="0"/>
    <n v="0"/>
    <n v="0"/>
    <n v="0"/>
    <n v="0"/>
    <n v="0"/>
    <n v="0"/>
    <n v="0"/>
    <n v="0"/>
    <n v="0"/>
    <m/>
    <m/>
    <m/>
    <n v="0"/>
    <m/>
    <m/>
    <m/>
    <m/>
    <m/>
    <m/>
    <x v="4"/>
    <n v="1"/>
    <s v="DERECHOS DE TRÁNSITO "/>
    <x v="0"/>
    <x v="0"/>
    <n v="0"/>
    <x v="0"/>
    <x v="0"/>
  </r>
  <r>
    <x v="2"/>
    <x v="506"/>
    <x v="5"/>
    <x v="19"/>
    <x v="0"/>
    <x v="31"/>
    <s v="32-GESTIÓN DEL RIESGO"/>
    <x v="5"/>
    <s v="N.A"/>
    <s v="No personal "/>
    <x v="320"/>
    <x v="88"/>
    <x v="100"/>
    <x v="7"/>
    <x v="19"/>
    <x v="2"/>
    <x v="17"/>
    <n v="250000000"/>
    <m/>
    <m/>
    <x v="258"/>
    <n v="0"/>
    <n v="250000000"/>
    <m/>
    <m/>
    <m/>
    <m/>
    <m/>
    <m/>
    <m/>
    <m/>
    <m/>
    <m/>
    <n v="0"/>
    <n v="250000000"/>
    <m/>
    <m/>
    <m/>
    <m/>
    <m/>
    <n v="0"/>
    <n v="0"/>
    <n v="0"/>
    <n v="0"/>
    <n v="0"/>
    <n v="0"/>
    <n v="0"/>
    <n v="0"/>
    <n v="0"/>
    <n v="0"/>
    <n v="0"/>
    <n v="0"/>
    <n v="0"/>
    <n v="0"/>
    <n v="250000000"/>
    <m/>
    <m/>
    <m/>
    <m/>
    <m/>
    <m/>
    <m/>
    <m/>
    <m/>
    <m/>
    <x v="4"/>
    <n v="1"/>
    <s v="DERECHOS DE TRÁNSITO "/>
    <x v="0"/>
    <x v="0"/>
    <n v="250000000"/>
    <x v="0"/>
    <x v="0"/>
  </r>
  <r>
    <x v="2"/>
    <x v="507"/>
    <x v="5"/>
    <x v="18"/>
    <x v="0"/>
    <x v="31"/>
    <s v="82-SEGUIMIENTO SITP"/>
    <x v="5"/>
    <s v="N.A"/>
    <s v="No personal "/>
    <x v="321"/>
    <x v="70"/>
    <x v="3"/>
    <x v="4"/>
    <x v="19"/>
    <x v="2"/>
    <x v="16"/>
    <n v="300000000"/>
    <m/>
    <n v="66000000"/>
    <x v="259"/>
    <n v="0"/>
    <n v="234000000"/>
    <m/>
    <m/>
    <m/>
    <m/>
    <m/>
    <m/>
    <m/>
    <m/>
    <m/>
    <m/>
    <n v="0"/>
    <n v="234000000"/>
    <m/>
    <m/>
    <m/>
    <m/>
    <m/>
    <n v="0"/>
    <n v="0"/>
    <n v="0"/>
    <n v="0"/>
    <n v="0"/>
    <n v="0"/>
    <n v="0"/>
    <n v="0"/>
    <n v="0"/>
    <n v="0"/>
    <n v="0"/>
    <n v="0"/>
    <n v="0"/>
    <n v="0"/>
    <n v="234000000"/>
    <m/>
    <m/>
    <m/>
    <m/>
    <m/>
    <m/>
    <m/>
    <m/>
    <m/>
    <m/>
    <x v="4"/>
    <n v="1"/>
    <s v="DERECHOS DE TRÁNSITO "/>
    <x v="0"/>
    <x v="0"/>
    <n v="234000000"/>
    <x v="0"/>
    <x v="0"/>
  </r>
  <r>
    <x v="2"/>
    <x v="508"/>
    <x v="5"/>
    <x v="19"/>
    <x v="0"/>
    <x v="28"/>
    <s v="31-GESTIÓN DE LA DEMANDA"/>
    <x v="5"/>
    <s v="N.A"/>
    <s v="No personal "/>
    <x v="322"/>
    <x v="70"/>
    <x v="3"/>
    <x v="5"/>
    <x v="19"/>
    <x v="2"/>
    <x v="17"/>
    <n v="2500000000"/>
    <m/>
    <m/>
    <x v="260"/>
    <n v="0"/>
    <n v="2500000000"/>
    <m/>
    <m/>
    <m/>
    <m/>
    <m/>
    <m/>
    <m/>
    <m/>
    <m/>
    <m/>
    <n v="0"/>
    <n v="2500000000"/>
    <m/>
    <m/>
    <m/>
    <m/>
    <m/>
    <n v="0"/>
    <n v="0"/>
    <n v="0"/>
    <n v="0"/>
    <n v="0"/>
    <n v="0"/>
    <n v="0"/>
    <n v="0"/>
    <n v="0"/>
    <n v="0"/>
    <n v="0"/>
    <n v="0"/>
    <n v="0"/>
    <n v="0"/>
    <n v="2500000000"/>
    <m/>
    <m/>
    <m/>
    <m/>
    <m/>
    <m/>
    <m/>
    <m/>
    <m/>
    <m/>
    <x v="4"/>
    <n v="1"/>
    <s v="DERECHOS DE TRÁNSITO "/>
    <x v="0"/>
    <x v="0"/>
    <n v="2500000000"/>
    <x v="0"/>
    <x v="0"/>
  </r>
  <r>
    <x v="2"/>
    <x v="509"/>
    <x v="51"/>
    <x v="19"/>
    <x v="0"/>
    <x v="32"/>
    <s v="34-SUSTITUCIÓN DE VEHÍCULOS DE TRACCIÓN ANIMAL (VTA)"/>
    <x v="10"/>
    <s v="N.A"/>
    <s v="No personal "/>
    <x v="323"/>
    <x v="34"/>
    <x v="36"/>
    <x v="10"/>
    <x v="19"/>
    <x v="6"/>
    <x v="17"/>
    <n v="53115624"/>
    <m/>
    <m/>
    <x v="261"/>
    <n v="0"/>
    <n v="53115624"/>
    <m/>
    <n v="1361"/>
    <d v="2017-04-11T00:00:00"/>
    <n v="24820380"/>
    <m/>
    <m/>
    <m/>
    <m/>
    <m/>
    <m/>
    <n v="24820380"/>
    <n v="28295244"/>
    <s v="VTA"/>
    <m/>
    <s v="SE ANULA VIABILIDAD 124 DEL 2/FEB/2017 CON CDP 75 X $26,557,812 Y SE AUTORIZA UN NUEVO CDP "/>
    <s v="SUBSECRETARIA POLITICA SECTORIAL"/>
    <m/>
    <n v="24820380"/>
    <n v="0"/>
    <n v="0"/>
    <n v="0"/>
    <n v="0"/>
    <n v="0"/>
    <n v="0"/>
    <n v="0"/>
    <n v="0"/>
    <n v="0"/>
    <n v="0"/>
    <n v="0"/>
    <n v="0"/>
    <n v="0"/>
    <n v="53115624"/>
    <m/>
    <m/>
    <m/>
    <m/>
    <m/>
    <m/>
    <m/>
    <m/>
    <m/>
    <m/>
    <x v="4"/>
    <n v="1"/>
    <s v="DERECHOS DE TRÁNSITO "/>
    <x v="0"/>
    <x v="0"/>
    <n v="53115624"/>
    <x v="0"/>
    <x v="0"/>
  </r>
  <r>
    <x v="2"/>
    <x v="510"/>
    <x v="5"/>
    <x v="21"/>
    <x v="0"/>
    <x v="30"/>
    <s v="43-BICICLETA"/>
    <x v="5"/>
    <s v="N.A"/>
    <s v="No personal "/>
    <x v="324"/>
    <x v="56"/>
    <x v="91"/>
    <x v="1"/>
    <x v="18"/>
    <x v="2"/>
    <x v="24"/>
    <n v="1000000000"/>
    <m/>
    <m/>
    <x v="254"/>
    <n v="0"/>
    <n v="1000000000"/>
    <s v="MODIFICAICONES SEGÚN MEMO SPS-33713/8MAR/17"/>
    <m/>
    <m/>
    <m/>
    <m/>
    <m/>
    <m/>
    <m/>
    <m/>
    <m/>
    <n v="0"/>
    <n v="1000000000"/>
    <m/>
    <m/>
    <m/>
    <m/>
    <m/>
    <n v="0"/>
    <n v="0"/>
    <n v="0"/>
    <n v="0"/>
    <n v="0"/>
    <n v="0"/>
    <n v="0"/>
    <n v="0"/>
    <n v="0"/>
    <n v="0"/>
    <n v="0"/>
    <n v="0"/>
    <n v="0"/>
    <n v="0"/>
    <n v="1000000000"/>
    <m/>
    <m/>
    <m/>
    <m/>
    <m/>
    <m/>
    <m/>
    <m/>
    <m/>
    <m/>
    <x v="4"/>
    <n v="1"/>
    <s v="DERECHOS DE TRÁNSITO "/>
    <x v="0"/>
    <x v="0"/>
    <n v="1000000000"/>
    <x v="0"/>
    <x v="0"/>
  </r>
  <r>
    <x v="2"/>
    <x v="511"/>
    <x v="5"/>
    <x v="19"/>
    <x v="0"/>
    <x v="33"/>
    <s v="31-GESTIÓN DE LA DEMANDA"/>
    <x v="5"/>
    <s v="N.A"/>
    <s v="No personal "/>
    <x v="325"/>
    <x v="26"/>
    <x v="101"/>
    <x v="1"/>
    <x v="18"/>
    <x v="2"/>
    <x v="19"/>
    <n v="318000000"/>
    <m/>
    <m/>
    <x v="262"/>
    <n v="0"/>
    <n v="318000000"/>
    <m/>
    <n v="259"/>
    <d v="2017-02-08T00:00:00"/>
    <n v="317791930"/>
    <m/>
    <m/>
    <m/>
    <m/>
    <m/>
    <m/>
    <n v="317791930"/>
    <n v="208070"/>
    <s v="INTERVENTORIA ESTACIONAMIENTO"/>
    <m/>
    <m/>
    <s v="SUBSECRETARIA POLITICA SECTORIAL"/>
    <s v="DTI"/>
    <n v="317791930"/>
    <n v="0"/>
    <n v="0"/>
    <n v="0"/>
    <n v="0"/>
    <n v="0"/>
    <n v="0"/>
    <n v="0"/>
    <n v="0"/>
    <n v="0"/>
    <n v="0"/>
    <n v="0"/>
    <n v="0"/>
    <n v="0"/>
    <n v="318000000"/>
    <n v="100"/>
    <m/>
    <m/>
    <m/>
    <m/>
    <m/>
    <m/>
    <m/>
    <m/>
    <m/>
    <x v="4"/>
    <n v="1"/>
    <s v="DERECHOS DE TRÁNSITO "/>
    <x v="0"/>
    <x v="0"/>
    <n v="318000000"/>
    <x v="0"/>
    <x v="0"/>
  </r>
  <r>
    <x v="2"/>
    <x v="512"/>
    <x v="5"/>
    <x v="18"/>
    <x v="0"/>
    <x v="33"/>
    <s v="ASPECTOS SOCIALES"/>
    <x v="8"/>
    <s v="N.A"/>
    <s v="No personal "/>
    <x v="326"/>
    <x v="7"/>
    <x v="6"/>
    <x v="1"/>
    <x v="18"/>
    <x v="2"/>
    <x v="16"/>
    <n v="83858000"/>
    <m/>
    <m/>
    <x v="263"/>
    <n v="0"/>
    <n v="83858000"/>
    <s v="MODIFICAICONES SEGÚN MEMO SPS-33713/8MAR/17"/>
    <m/>
    <m/>
    <m/>
    <m/>
    <m/>
    <m/>
    <m/>
    <m/>
    <m/>
    <n v="0"/>
    <n v="83858000"/>
    <m/>
    <m/>
    <m/>
    <m/>
    <m/>
    <n v="0"/>
    <n v="0"/>
    <n v="0"/>
    <n v="0"/>
    <n v="0"/>
    <n v="0"/>
    <n v="0"/>
    <n v="0"/>
    <n v="0"/>
    <n v="0"/>
    <n v="0"/>
    <n v="0"/>
    <n v="0"/>
    <n v="0"/>
    <n v="83858000"/>
    <m/>
    <m/>
    <m/>
    <m/>
    <m/>
    <m/>
    <m/>
    <m/>
    <m/>
    <m/>
    <x v="4"/>
    <n v="1"/>
    <s v="DERECHOS DE TRÁNSITO "/>
    <x v="0"/>
    <x v="0"/>
    <n v="83858000"/>
    <x v="0"/>
    <x v="0"/>
  </r>
  <r>
    <x v="2"/>
    <x v="513"/>
    <x v="52"/>
    <x v="19"/>
    <x v="0"/>
    <x v="33"/>
    <s v="31-GESTIÓN DE LA DEMANDA"/>
    <x v="5"/>
    <s v="N.A"/>
    <s v="No personal "/>
    <x v="327"/>
    <x v="72"/>
    <x v="102"/>
    <x v="9"/>
    <x v="18"/>
    <x v="23"/>
    <x v="19"/>
    <n v="2400000000"/>
    <m/>
    <m/>
    <x v="264"/>
    <n v="0"/>
    <n v="2400000000"/>
    <s v="MODIFICAICONES SEGÚN MEMO SPS-33713/8MAR/17_x000a_ACTUALIZAN LINEA X MEMO SPS-44846 29/MAR/2017_x000a_SE ACTUALIZA LINEA X SOLICITUD MEMO SPS-57340-21/ABRIL/2017"/>
    <m/>
    <m/>
    <m/>
    <m/>
    <m/>
    <m/>
    <m/>
    <m/>
    <m/>
    <n v="0"/>
    <n v="2400000000"/>
    <m/>
    <m/>
    <m/>
    <m/>
    <m/>
    <n v="0"/>
    <n v="0"/>
    <n v="0"/>
    <n v="0"/>
    <n v="0"/>
    <n v="0"/>
    <n v="0"/>
    <n v="0"/>
    <n v="0"/>
    <n v="0"/>
    <n v="0"/>
    <n v="0"/>
    <n v="0"/>
    <n v="0"/>
    <n v="2400000000"/>
    <m/>
    <m/>
    <m/>
    <m/>
    <m/>
    <m/>
    <m/>
    <m/>
    <m/>
    <m/>
    <x v="4"/>
    <n v="1"/>
    <s v="DERECHOS DE TRÁNSITO "/>
    <x v="0"/>
    <x v="0"/>
    <n v="2400000000"/>
    <x v="0"/>
    <x v="0"/>
  </r>
  <r>
    <x v="2"/>
    <x v="514"/>
    <x v="52"/>
    <x v="20"/>
    <x v="0"/>
    <x v="30"/>
    <s v="31-GESTIÓN DE LA DEMANDA"/>
    <x v="5"/>
    <s v="N.A"/>
    <s v="No personal "/>
    <x v="327"/>
    <x v="72"/>
    <x v="102"/>
    <x v="9"/>
    <x v="18"/>
    <x v="23"/>
    <x v="41"/>
    <n v="408558000"/>
    <m/>
    <m/>
    <x v="265"/>
    <n v="0"/>
    <n v="408558000"/>
    <s v="MODIFICAN LINEA SEGÚN MEMO SPS-33713/8MAR/17_x000a_ACTUALIZAN LINEA X MEMO SPS-44846 29/MAR/2017_x000a_SE ACTUALIZA LINEA X SOLICITUD MEMO SPS-57340-21/ABRIL/2017"/>
    <m/>
    <m/>
    <m/>
    <m/>
    <m/>
    <m/>
    <m/>
    <m/>
    <m/>
    <n v="0"/>
    <n v="408558000"/>
    <m/>
    <m/>
    <m/>
    <m/>
    <m/>
    <n v="0"/>
    <n v="0"/>
    <n v="0"/>
    <n v="0"/>
    <n v="0"/>
    <n v="0"/>
    <n v="0"/>
    <n v="0"/>
    <n v="0"/>
    <n v="0"/>
    <n v="0"/>
    <n v="0"/>
    <n v="0"/>
    <n v="0"/>
    <n v="408558000"/>
    <m/>
    <m/>
    <m/>
    <m/>
    <m/>
    <m/>
    <m/>
    <m/>
    <m/>
    <m/>
    <x v="5"/>
    <n v="1"/>
    <s v="DERECHOS DE TRÁNSITO "/>
    <x v="0"/>
    <x v="0"/>
    <n v="408558000"/>
    <x v="0"/>
    <x v="0"/>
  </r>
  <r>
    <x v="2"/>
    <x v="515"/>
    <x v="5"/>
    <x v="21"/>
    <x v="0"/>
    <x v="5"/>
    <s v="43-BICICLETA"/>
    <x v="5"/>
    <s v="N.A"/>
    <s v="No personal "/>
    <x v="328"/>
    <x v="13"/>
    <x v="11"/>
    <x v="5"/>
    <x v="18"/>
    <x v="2"/>
    <x v="24"/>
    <n v="500000000"/>
    <m/>
    <m/>
    <x v="10"/>
    <n v="0"/>
    <n v="500000000"/>
    <s v="MODIFICAICONES SEGÚN MEMO SPS-33713/8MAR/17_x000a_SE ACTUALIZA LINEA X SOLICITUD MEMO SPS-57340-21/ABRIL/2017"/>
    <m/>
    <m/>
    <m/>
    <m/>
    <m/>
    <m/>
    <m/>
    <m/>
    <m/>
    <n v="0"/>
    <n v="500000000"/>
    <m/>
    <m/>
    <m/>
    <m/>
    <m/>
    <n v="0"/>
    <n v="0"/>
    <n v="0"/>
    <n v="0"/>
    <n v="0"/>
    <n v="0"/>
    <n v="0"/>
    <n v="0"/>
    <n v="0"/>
    <n v="0"/>
    <n v="0"/>
    <n v="0"/>
    <n v="0"/>
    <n v="0"/>
    <n v="500000000"/>
    <m/>
    <m/>
    <m/>
    <m/>
    <m/>
    <m/>
    <m/>
    <m/>
    <m/>
    <m/>
    <x v="4"/>
    <n v="1"/>
    <s v="DERECHOS DE TRÁNSITO "/>
    <x v="0"/>
    <x v="0"/>
    <n v="500000000"/>
    <x v="0"/>
    <x v="0"/>
  </r>
  <r>
    <x v="2"/>
    <x v="516"/>
    <x v="53"/>
    <x v="18"/>
    <x v="0"/>
    <x v="30"/>
    <s v="92-PLAN DE MOVILIDAD ACCESIBLE"/>
    <x v="5"/>
    <s v="N.A"/>
    <s v="No personal "/>
    <x v="329"/>
    <x v="89"/>
    <x v="103"/>
    <x v="3"/>
    <x v="18"/>
    <x v="2"/>
    <x v="21"/>
    <n v="650000000"/>
    <m/>
    <m/>
    <x v="266"/>
    <n v="0"/>
    <n v="650000000"/>
    <s v="ACTUALIZAN LINEA X MEMO SPS-44846 29/MAR/2017_x000a_SE ACTUALIZA LINEA X SOLICITUD MEMO SPS-57340-21/ABRIL/2017"/>
    <m/>
    <m/>
    <m/>
    <m/>
    <m/>
    <m/>
    <m/>
    <m/>
    <m/>
    <n v="0"/>
    <n v="650000000"/>
    <m/>
    <m/>
    <m/>
    <m/>
    <m/>
    <n v="0"/>
    <n v="0"/>
    <n v="0"/>
    <n v="0"/>
    <n v="0"/>
    <n v="0"/>
    <n v="0"/>
    <n v="0"/>
    <n v="0"/>
    <n v="0"/>
    <n v="0"/>
    <n v="0"/>
    <n v="0"/>
    <n v="0"/>
    <n v="650000000"/>
    <m/>
    <m/>
    <m/>
    <m/>
    <m/>
    <m/>
    <m/>
    <m/>
    <m/>
    <m/>
    <x v="4"/>
    <n v="1"/>
    <s v="DERECHOS DE TRÁNSITO "/>
    <x v="0"/>
    <x v="0"/>
    <n v="650000000"/>
    <x v="0"/>
    <x v="0"/>
  </r>
  <r>
    <x v="2"/>
    <x v="517"/>
    <x v="5"/>
    <x v="19"/>
    <x v="0"/>
    <x v="34"/>
    <s v="31-GESTIÓN DE LA DEMANDA"/>
    <x v="5"/>
    <s v="N.A"/>
    <s v="No personal "/>
    <x v="330"/>
    <x v="63"/>
    <x v="104"/>
    <x v="9"/>
    <x v="18"/>
    <x v="2"/>
    <x v="17"/>
    <n v="300000000"/>
    <m/>
    <m/>
    <x v="250"/>
    <n v="0"/>
    <n v="300000000"/>
    <s v="MODIFICAICONES SEGÚN MEMO SPS-33713/8MAR/17_x000a_SE ACTUALIZA LINEA X SOLICITUD MEMO SPS-48953-7/ABRIL/2017_x000a_SE ACTUALIZA LINEA X SOLICITUD MEMO SPS-57340-21/ABRIL/2017"/>
    <m/>
    <m/>
    <m/>
    <m/>
    <m/>
    <m/>
    <m/>
    <m/>
    <m/>
    <n v="0"/>
    <n v="300000000"/>
    <m/>
    <m/>
    <m/>
    <m/>
    <m/>
    <n v="0"/>
    <n v="0"/>
    <n v="0"/>
    <n v="0"/>
    <n v="0"/>
    <n v="0"/>
    <n v="0"/>
    <n v="0"/>
    <n v="0"/>
    <n v="0"/>
    <n v="0"/>
    <n v="0"/>
    <n v="0"/>
    <n v="0"/>
    <n v="300000000"/>
    <m/>
    <m/>
    <m/>
    <m/>
    <m/>
    <m/>
    <m/>
    <m/>
    <m/>
    <m/>
    <x v="4"/>
    <n v="1"/>
    <s v="DERECHOS DE TRÁNSITO "/>
    <x v="0"/>
    <x v="0"/>
    <n v="300000000"/>
    <x v="0"/>
    <x v="0"/>
  </r>
  <r>
    <x v="2"/>
    <x v="518"/>
    <x v="5"/>
    <x v="19"/>
    <x v="0"/>
    <x v="5"/>
    <s v="01-PRESTACIÓN DE SERVICIOS APOYO A LA GESTIÓN"/>
    <x v="15"/>
    <s v="N.A"/>
    <s v="No personal "/>
    <x v="331"/>
    <x v="63"/>
    <x v="76"/>
    <x v="0"/>
    <x v="18"/>
    <x v="2"/>
    <x v="17"/>
    <n v="200000000"/>
    <m/>
    <m/>
    <x v="267"/>
    <n v="0"/>
    <n v="200000000"/>
    <s v="MODIFICAICONES SEGÚN MEMO SPS-33713/8MAR/17"/>
    <m/>
    <m/>
    <m/>
    <m/>
    <m/>
    <m/>
    <m/>
    <m/>
    <m/>
    <n v="0"/>
    <n v="200000000"/>
    <m/>
    <m/>
    <m/>
    <m/>
    <m/>
    <n v="0"/>
    <n v="0"/>
    <n v="0"/>
    <n v="0"/>
    <n v="0"/>
    <n v="0"/>
    <n v="0"/>
    <n v="0"/>
    <n v="0"/>
    <n v="0"/>
    <n v="0"/>
    <n v="0"/>
    <n v="0"/>
    <n v="0"/>
    <n v="200000000"/>
    <m/>
    <m/>
    <m/>
    <m/>
    <m/>
    <m/>
    <m/>
    <m/>
    <m/>
    <m/>
    <x v="4"/>
    <n v="1"/>
    <s v="DERECHOS DE TRÁNSITO "/>
    <x v="0"/>
    <x v="0"/>
    <n v="200000000"/>
    <x v="0"/>
    <x v="0"/>
  </r>
  <r>
    <x v="2"/>
    <x v="519"/>
    <x v="5"/>
    <x v="21"/>
    <x v="0"/>
    <x v="34"/>
    <s v="91-PEATONES"/>
    <x v="5"/>
    <s v="N.A"/>
    <s v="No personal "/>
    <x v="332"/>
    <x v="7"/>
    <x v="51"/>
    <x v="5"/>
    <x v="18"/>
    <x v="2"/>
    <x v="22"/>
    <n v="500000000"/>
    <m/>
    <m/>
    <x v="10"/>
    <n v="0"/>
    <n v="500000000"/>
    <s v="ACTUALIZAN LINEA X MEMO SPS-44846 29/MAR/2017_x000a_"/>
    <m/>
    <m/>
    <m/>
    <m/>
    <m/>
    <m/>
    <m/>
    <m/>
    <m/>
    <n v="0"/>
    <n v="500000000"/>
    <m/>
    <m/>
    <m/>
    <m/>
    <m/>
    <n v="0"/>
    <n v="0"/>
    <n v="0"/>
    <n v="0"/>
    <n v="0"/>
    <n v="0"/>
    <n v="0"/>
    <n v="0"/>
    <n v="0"/>
    <n v="0"/>
    <n v="0"/>
    <n v="0"/>
    <n v="0"/>
    <n v="0"/>
    <n v="500000000"/>
    <m/>
    <m/>
    <m/>
    <m/>
    <m/>
    <m/>
    <m/>
    <m/>
    <m/>
    <m/>
    <x v="4"/>
    <n v="1"/>
    <s v="DERECHOS DE TRÁNSITO "/>
    <x v="0"/>
    <x v="0"/>
    <n v="500000000"/>
    <x v="0"/>
    <x v="0"/>
  </r>
  <r>
    <x v="2"/>
    <x v="520"/>
    <x v="54"/>
    <x v="19"/>
    <x v="0"/>
    <x v="34"/>
    <s v="31-GESTIÓN DE LA DEMANDA"/>
    <x v="5"/>
    <s v="N.A"/>
    <s v="No personal "/>
    <x v="333"/>
    <x v="72"/>
    <x v="102"/>
    <x v="1"/>
    <x v="18"/>
    <x v="2"/>
    <x v="19"/>
    <n v="500000000"/>
    <m/>
    <m/>
    <x v="10"/>
    <n v="0"/>
    <n v="500000000"/>
    <s v="SE ACTUALIZO LINES SEGÚN MEMO SPS 16712- 8-FEB-17_x000a_SE ACTUALIZA LINEA X SOLICITUD MEMO SPS-57340-21/ABRIL/2017"/>
    <m/>
    <m/>
    <m/>
    <m/>
    <m/>
    <m/>
    <m/>
    <m/>
    <m/>
    <n v="0"/>
    <n v="500000000"/>
    <m/>
    <m/>
    <m/>
    <m/>
    <m/>
    <n v="0"/>
    <n v="0"/>
    <n v="0"/>
    <n v="0"/>
    <n v="0"/>
    <n v="0"/>
    <n v="0"/>
    <n v="0"/>
    <n v="0"/>
    <n v="0"/>
    <n v="0"/>
    <n v="0"/>
    <n v="0"/>
    <n v="0"/>
    <n v="500000000"/>
    <m/>
    <m/>
    <m/>
    <m/>
    <m/>
    <m/>
    <m/>
    <m/>
    <m/>
    <m/>
    <x v="4"/>
    <n v="1"/>
    <s v="DERECHOS DE TRÁNSITO "/>
    <x v="0"/>
    <x v="0"/>
    <n v="500000000"/>
    <x v="0"/>
    <x v="0"/>
  </r>
  <r>
    <x v="2"/>
    <x v="521"/>
    <x v="5"/>
    <x v="18"/>
    <x v="0"/>
    <x v="30"/>
    <s v="92-PLAN DE MOVILIDAD ACCESIBLE"/>
    <x v="5"/>
    <s v="N.A"/>
    <s v="No personal "/>
    <x v="334"/>
    <x v="63"/>
    <x v="104"/>
    <x v="0"/>
    <x v="18"/>
    <x v="2"/>
    <x v="21"/>
    <n v="400000000"/>
    <m/>
    <m/>
    <x v="268"/>
    <n v="0"/>
    <n v="400000000"/>
    <s v="MODIFICAICONES SEGÚN MEMO SPS-33713/8MAR/17"/>
    <m/>
    <m/>
    <m/>
    <m/>
    <m/>
    <m/>
    <m/>
    <m/>
    <m/>
    <n v="0"/>
    <n v="400000000"/>
    <m/>
    <m/>
    <m/>
    <m/>
    <m/>
    <n v="0"/>
    <n v="0"/>
    <n v="0"/>
    <n v="0"/>
    <n v="0"/>
    <n v="0"/>
    <n v="0"/>
    <n v="0"/>
    <n v="0"/>
    <n v="0"/>
    <n v="0"/>
    <n v="0"/>
    <n v="0"/>
    <n v="0"/>
    <n v="400000000"/>
    <m/>
    <m/>
    <m/>
    <m/>
    <m/>
    <m/>
    <m/>
    <m/>
    <m/>
    <m/>
    <x v="4"/>
    <n v="1"/>
    <s v="DERECHOS DE TRÁNSITO "/>
    <x v="0"/>
    <x v="0"/>
    <n v="400000000"/>
    <x v="0"/>
    <x v="0"/>
  </r>
  <r>
    <x v="2"/>
    <x v="522"/>
    <x v="50"/>
    <x v="19"/>
    <x v="0"/>
    <x v="34"/>
    <s v="28-BANCA DE INVERSIÓN APP"/>
    <x v="5"/>
    <s v="N.A"/>
    <s v="No personal "/>
    <x v="335"/>
    <x v="90"/>
    <x v="105"/>
    <x v="3"/>
    <x v="18"/>
    <x v="24"/>
    <x v="17"/>
    <n v="700000000"/>
    <m/>
    <m/>
    <x v="253"/>
    <n v="0"/>
    <n v="700000000"/>
    <s v="SE ACTUALIZA LINEA X SOLICITUD MEMO SPS-48953-7/ABRIL/2017"/>
    <m/>
    <m/>
    <m/>
    <m/>
    <m/>
    <m/>
    <m/>
    <m/>
    <m/>
    <n v="0"/>
    <n v="700000000"/>
    <m/>
    <m/>
    <m/>
    <m/>
    <m/>
    <n v="0"/>
    <n v="0"/>
    <n v="0"/>
    <n v="0"/>
    <n v="0"/>
    <n v="0"/>
    <n v="0"/>
    <n v="0"/>
    <n v="0"/>
    <n v="0"/>
    <n v="0"/>
    <n v="0"/>
    <n v="0"/>
    <n v="0"/>
    <n v="700000000"/>
    <m/>
    <m/>
    <m/>
    <m/>
    <m/>
    <m/>
    <m/>
    <m/>
    <m/>
    <m/>
    <x v="4"/>
    <n v="1"/>
    <s v="DERECHOS DE TRÁNSITO "/>
    <x v="0"/>
    <x v="0"/>
    <n v="700000000"/>
    <x v="0"/>
    <x v="0"/>
  </r>
  <r>
    <x v="2"/>
    <x v="523"/>
    <x v="50"/>
    <x v="20"/>
    <x v="0"/>
    <x v="30"/>
    <s v="28-BANCA DE INVERSIÓN APP"/>
    <x v="5"/>
    <s v="N.A"/>
    <s v="No personal "/>
    <x v="335"/>
    <x v="90"/>
    <x v="105"/>
    <x v="3"/>
    <x v="18"/>
    <x v="24"/>
    <x v="41"/>
    <n v="700000000"/>
    <m/>
    <m/>
    <x v="253"/>
    <n v="0"/>
    <n v="700000000"/>
    <m/>
    <m/>
    <m/>
    <m/>
    <m/>
    <m/>
    <m/>
    <m/>
    <m/>
    <m/>
    <n v="0"/>
    <n v="700000000"/>
    <m/>
    <m/>
    <m/>
    <m/>
    <m/>
    <n v="0"/>
    <n v="0"/>
    <n v="0"/>
    <n v="0"/>
    <n v="0"/>
    <n v="0"/>
    <n v="0"/>
    <n v="0"/>
    <n v="0"/>
    <n v="0"/>
    <n v="0"/>
    <n v="0"/>
    <n v="0"/>
    <n v="0"/>
    <n v="700000000"/>
    <m/>
    <m/>
    <m/>
    <m/>
    <m/>
    <m/>
    <m/>
    <m/>
    <m/>
    <m/>
    <x v="5"/>
    <n v="1"/>
    <s v="DERECHOS DE TRÁNSITO "/>
    <x v="0"/>
    <x v="0"/>
    <n v="700000000"/>
    <x v="0"/>
    <x v="0"/>
  </r>
  <r>
    <x v="2"/>
    <x v="524"/>
    <x v="5"/>
    <x v="20"/>
    <x v="0"/>
    <x v="30"/>
    <s v="41-CARGA"/>
    <x v="5"/>
    <s v="N.A"/>
    <s v="No personal "/>
    <x v="336"/>
    <x v="63"/>
    <x v="104"/>
    <x v="1"/>
    <x v="18"/>
    <x v="2"/>
    <x v="25"/>
    <n v="600000000"/>
    <m/>
    <m/>
    <x v="269"/>
    <n v="0"/>
    <n v="600000000"/>
    <s v="MODIFICAICONES SEGÚN MEMO SPS-33713/8MAR/17"/>
    <m/>
    <m/>
    <m/>
    <m/>
    <m/>
    <m/>
    <m/>
    <m/>
    <m/>
    <n v="0"/>
    <n v="600000000"/>
    <m/>
    <m/>
    <m/>
    <m/>
    <m/>
    <n v="0"/>
    <n v="0"/>
    <n v="0"/>
    <n v="0"/>
    <n v="0"/>
    <n v="0"/>
    <n v="0"/>
    <n v="0"/>
    <n v="0"/>
    <n v="0"/>
    <n v="0"/>
    <n v="0"/>
    <n v="0"/>
    <n v="0"/>
    <n v="600000000"/>
    <m/>
    <m/>
    <m/>
    <m/>
    <m/>
    <m/>
    <m/>
    <m/>
    <m/>
    <m/>
    <x v="5"/>
    <n v="1"/>
    <s v="DERECHOS DE TRÁNSITO "/>
    <x v="0"/>
    <x v="0"/>
    <n v="600000000"/>
    <x v="0"/>
    <x v="0"/>
  </r>
  <r>
    <x v="2"/>
    <x v="525"/>
    <x v="55"/>
    <x v="20"/>
    <x v="0"/>
    <x v="30"/>
    <s v="41-CARGA"/>
    <x v="5"/>
    <s v="N.A"/>
    <s v="No personal "/>
    <x v="337"/>
    <x v="63"/>
    <x v="104"/>
    <x v="1"/>
    <x v="18"/>
    <x v="2"/>
    <x v="25"/>
    <n v="100000000"/>
    <m/>
    <m/>
    <x v="239"/>
    <n v="0"/>
    <n v="100000000"/>
    <s v="MODIFICAICONES SEGÚN MEMO SPS-33713/8MAR/17"/>
    <m/>
    <m/>
    <m/>
    <m/>
    <m/>
    <m/>
    <m/>
    <m/>
    <m/>
    <n v="0"/>
    <n v="100000000"/>
    <m/>
    <m/>
    <m/>
    <m/>
    <m/>
    <n v="0"/>
    <n v="0"/>
    <n v="0"/>
    <n v="0"/>
    <n v="0"/>
    <n v="0"/>
    <n v="0"/>
    <n v="0"/>
    <n v="0"/>
    <n v="0"/>
    <n v="0"/>
    <n v="0"/>
    <n v="0"/>
    <n v="0"/>
    <n v="100000000"/>
    <m/>
    <m/>
    <m/>
    <m/>
    <m/>
    <m/>
    <m/>
    <m/>
    <m/>
    <m/>
    <x v="5"/>
    <n v="1"/>
    <s v="DERECHOS DE TRÁNSITO "/>
    <x v="0"/>
    <x v="0"/>
    <n v="100000000"/>
    <x v="0"/>
    <x v="0"/>
  </r>
  <r>
    <x v="2"/>
    <x v="526"/>
    <x v="56"/>
    <x v="22"/>
    <x v="3"/>
    <x v="35"/>
    <s v="56-ESTRATEGIA LÚDICO-PEDAGÓGICA"/>
    <x v="7"/>
    <s v="N.A"/>
    <s v="No personal "/>
    <x v="338"/>
    <x v="24"/>
    <x v="65"/>
    <x v="3"/>
    <x v="20"/>
    <x v="6"/>
    <x v="30"/>
    <n v="51172000"/>
    <m/>
    <m/>
    <x v="270"/>
    <n v="51172000"/>
    <n v="0"/>
    <m/>
    <n v="847"/>
    <d v="2017-03-02T00:00:00"/>
    <n v="51172000"/>
    <m/>
    <m/>
    <m/>
    <m/>
    <m/>
    <m/>
    <n v="51172000"/>
    <n v="0"/>
    <s v="ARL GRUPO CONOS HUMANOS"/>
    <m/>
    <m/>
    <s v="SUBSECRETARIA POLITICA SECTORIAL"/>
    <m/>
    <n v="51172000"/>
    <n v="0"/>
    <n v="0"/>
    <n v="51172000"/>
    <n v="0"/>
    <n v="0"/>
    <n v="0"/>
    <n v="0"/>
    <n v="0"/>
    <n v="0"/>
    <n v="0"/>
    <n v="0"/>
    <n v="0"/>
    <n v="51172000"/>
    <n v="0"/>
    <n v="219"/>
    <n v="209"/>
    <n v="4"/>
    <m/>
    <m/>
    <m/>
    <m/>
    <m/>
    <m/>
    <m/>
    <x v="6"/>
    <n v="1"/>
    <s v="MULTAS"/>
    <x v="0"/>
    <x v="0"/>
    <n v="51172000"/>
    <x v="0"/>
    <x v="0"/>
  </r>
  <r>
    <x v="2"/>
    <x v="527"/>
    <x v="5"/>
    <x v="22"/>
    <x v="3"/>
    <x v="28"/>
    <s v="86-PLANES ESTRATÉGICOS EN SEGURIDAD VIAL"/>
    <x v="5"/>
    <s v="N.A"/>
    <s v="No personal "/>
    <x v="339"/>
    <x v="7"/>
    <x v="51"/>
    <x v="3"/>
    <x v="20"/>
    <x v="2"/>
    <x v="31"/>
    <n v="450000000"/>
    <m/>
    <m/>
    <x v="271"/>
    <n v="0"/>
    <n v="450000000"/>
    <m/>
    <m/>
    <m/>
    <m/>
    <m/>
    <m/>
    <m/>
    <m/>
    <m/>
    <m/>
    <n v="0"/>
    <n v="450000000"/>
    <m/>
    <m/>
    <m/>
    <m/>
    <m/>
    <n v="0"/>
    <n v="0"/>
    <n v="0"/>
    <n v="0"/>
    <n v="0"/>
    <n v="0"/>
    <n v="0"/>
    <n v="0"/>
    <n v="0"/>
    <n v="0"/>
    <n v="0"/>
    <n v="0"/>
    <n v="0"/>
    <n v="0"/>
    <n v="450000000"/>
    <m/>
    <m/>
    <m/>
    <m/>
    <m/>
    <m/>
    <m/>
    <m/>
    <m/>
    <m/>
    <x v="6"/>
    <n v="1"/>
    <s v="MULTAS"/>
    <x v="0"/>
    <x v="0"/>
    <n v="450000000"/>
    <x v="0"/>
    <x v="0"/>
  </r>
  <r>
    <x v="2"/>
    <x v="528"/>
    <x v="57"/>
    <x v="22"/>
    <x v="3"/>
    <x v="28"/>
    <s v="85-ESTUDIOS DE TRÁNSITO"/>
    <x v="4"/>
    <s v="N.A"/>
    <s v="No personal "/>
    <x v="340"/>
    <x v="91"/>
    <x v="106"/>
    <x v="1"/>
    <x v="20"/>
    <x v="2"/>
    <x v="31"/>
    <n v="700000000"/>
    <n v="0"/>
    <n v="700000000"/>
    <x v="17"/>
    <n v="0"/>
    <n v="0"/>
    <s v="SUSPENDEN LINEA POR SOLICITUD MEMO SPS-16712-2017- 8/FEB/2017"/>
    <m/>
    <m/>
    <m/>
    <m/>
    <m/>
    <n v="0"/>
    <m/>
    <m/>
    <m/>
    <n v="0"/>
    <n v="0"/>
    <m/>
    <m/>
    <m/>
    <m/>
    <m/>
    <n v="0"/>
    <n v="0"/>
    <n v="0"/>
    <n v="0"/>
    <n v="0"/>
    <n v="0"/>
    <n v="0"/>
    <n v="0"/>
    <n v="0"/>
    <n v="0"/>
    <n v="0"/>
    <n v="0"/>
    <n v="0"/>
    <n v="0"/>
    <n v="0"/>
    <m/>
    <m/>
    <m/>
    <n v="0"/>
    <m/>
    <m/>
    <m/>
    <m/>
    <m/>
    <m/>
    <x v="6"/>
    <n v="1"/>
    <s v="MULTAS"/>
    <x v="0"/>
    <x v="0"/>
    <n v="0"/>
    <x v="0"/>
    <x v="0"/>
  </r>
  <r>
    <x v="2"/>
    <x v="529"/>
    <x v="5"/>
    <x v="22"/>
    <x v="3"/>
    <x v="28"/>
    <s v="88-IMPLEMENTACIÓN DE MEDIDAS EN SEGURIDAD VIAL"/>
    <x v="5"/>
    <s v="N.A"/>
    <s v="No personal "/>
    <x v="341"/>
    <x v="17"/>
    <x v="49"/>
    <x v="3"/>
    <x v="20"/>
    <x v="2"/>
    <x v="28"/>
    <n v="500000000"/>
    <m/>
    <m/>
    <x v="10"/>
    <n v="0"/>
    <n v="500000000"/>
    <m/>
    <m/>
    <m/>
    <m/>
    <m/>
    <m/>
    <m/>
    <m/>
    <m/>
    <m/>
    <n v="0"/>
    <n v="500000000"/>
    <m/>
    <m/>
    <m/>
    <m/>
    <m/>
    <n v="0"/>
    <n v="0"/>
    <n v="0"/>
    <n v="0"/>
    <n v="0"/>
    <n v="0"/>
    <n v="0"/>
    <n v="0"/>
    <n v="0"/>
    <n v="0"/>
    <n v="0"/>
    <n v="0"/>
    <n v="0"/>
    <n v="0"/>
    <n v="500000000"/>
    <m/>
    <m/>
    <m/>
    <m/>
    <m/>
    <m/>
    <m/>
    <m/>
    <m/>
    <m/>
    <x v="6"/>
    <n v="1"/>
    <s v="MULTAS"/>
    <x v="0"/>
    <x v="0"/>
    <n v="500000000"/>
    <x v="0"/>
    <x v="0"/>
  </r>
  <r>
    <x v="2"/>
    <x v="530"/>
    <x v="5"/>
    <x v="22"/>
    <x v="3"/>
    <x v="28"/>
    <s v="76-ECO-CONDUCCIÓN"/>
    <x v="5"/>
    <s v="N.A"/>
    <s v="No personal "/>
    <x v="342"/>
    <x v="55"/>
    <x v="107"/>
    <x v="16"/>
    <x v="20"/>
    <x v="2"/>
    <x v="34"/>
    <n v="300000000"/>
    <m/>
    <m/>
    <x v="250"/>
    <n v="0"/>
    <n v="300000000"/>
    <m/>
    <m/>
    <m/>
    <m/>
    <m/>
    <m/>
    <m/>
    <m/>
    <m/>
    <m/>
    <n v="0"/>
    <n v="300000000"/>
    <m/>
    <m/>
    <m/>
    <m/>
    <m/>
    <n v="0"/>
    <n v="0"/>
    <n v="0"/>
    <n v="0"/>
    <n v="0"/>
    <n v="0"/>
    <n v="0"/>
    <n v="0"/>
    <n v="0"/>
    <n v="0"/>
    <n v="0"/>
    <n v="0"/>
    <n v="0"/>
    <n v="0"/>
    <n v="300000000"/>
    <m/>
    <m/>
    <m/>
    <m/>
    <m/>
    <m/>
    <m/>
    <m/>
    <m/>
    <m/>
    <x v="6"/>
    <n v="1"/>
    <s v="MULTAS"/>
    <x v="0"/>
    <x v="0"/>
    <n v="300000000"/>
    <x v="0"/>
    <x v="0"/>
  </r>
  <r>
    <x v="2"/>
    <x v="531"/>
    <x v="50"/>
    <x v="22"/>
    <x v="3"/>
    <x v="28"/>
    <s v="88-IMPLEMENTACIÓN DE MEDIDAS EN SEGURIDAD VIAL"/>
    <x v="5"/>
    <s v="N.A"/>
    <s v="No personal "/>
    <x v="343"/>
    <x v="55"/>
    <x v="107"/>
    <x v="0"/>
    <x v="20"/>
    <x v="2"/>
    <x v="33"/>
    <n v="500000000"/>
    <m/>
    <m/>
    <x v="10"/>
    <n v="0"/>
    <n v="500000000"/>
    <m/>
    <m/>
    <m/>
    <m/>
    <m/>
    <m/>
    <m/>
    <m/>
    <m/>
    <m/>
    <n v="0"/>
    <n v="500000000"/>
    <m/>
    <m/>
    <m/>
    <m/>
    <m/>
    <n v="0"/>
    <n v="0"/>
    <n v="0"/>
    <n v="0"/>
    <n v="0"/>
    <n v="0"/>
    <n v="0"/>
    <n v="0"/>
    <n v="0"/>
    <n v="0"/>
    <n v="0"/>
    <n v="0"/>
    <n v="0"/>
    <n v="0"/>
    <n v="500000000"/>
    <m/>
    <m/>
    <m/>
    <m/>
    <m/>
    <m/>
    <m/>
    <m/>
    <m/>
    <m/>
    <x v="6"/>
    <n v="1"/>
    <s v="MULTAS"/>
    <x v="0"/>
    <x v="0"/>
    <n v="500000000"/>
    <x v="0"/>
    <x v="0"/>
  </r>
  <r>
    <x v="2"/>
    <x v="532"/>
    <x v="5"/>
    <x v="22"/>
    <x v="3"/>
    <x v="28"/>
    <s v="88-IMPLEMENTACIÓN DE MEDIDAS EN SEGURIDAD VIAL"/>
    <x v="5"/>
    <s v="N.A"/>
    <s v="No personal "/>
    <x v="344"/>
    <x v="63"/>
    <x v="104"/>
    <x v="0"/>
    <x v="20"/>
    <x v="2"/>
    <x v="32"/>
    <n v="1000000000"/>
    <m/>
    <m/>
    <x v="254"/>
    <n v="0"/>
    <n v="1000000000"/>
    <m/>
    <m/>
    <m/>
    <m/>
    <m/>
    <m/>
    <m/>
    <m/>
    <m/>
    <m/>
    <n v="0"/>
    <n v="1000000000"/>
    <m/>
    <m/>
    <m/>
    <m/>
    <m/>
    <n v="0"/>
    <n v="0"/>
    <n v="0"/>
    <n v="0"/>
    <n v="0"/>
    <n v="0"/>
    <n v="0"/>
    <n v="0"/>
    <n v="0"/>
    <n v="0"/>
    <n v="0"/>
    <n v="0"/>
    <n v="0"/>
    <n v="0"/>
    <n v="1000000000"/>
    <m/>
    <m/>
    <m/>
    <m/>
    <m/>
    <m/>
    <m/>
    <m/>
    <m/>
    <m/>
    <x v="6"/>
    <n v="1"/>
    <s v="MULTAS"/>
    <x v="0"/>
    <x v="0"/>
    <n v="1000000000"/>
    <x v="0"/>
    <x v="0"/>
  </r>
  <r>
    <x v="2"/>
    <x v="533"/>
    <x v="22"/>
    <x v="22"/>
    <x v="3"/>
    <x v="36"/>
    <s v="59-PDSV-FORMACIÓN DE CONDUCTORES DE TAXIS Y SITP"/>
    <x v="0"/>
    <s v="N.A"/>
    <s v="No personal "/>
    <x v="345"/>
    <x v="59"/>
    <x v="108"/>
    <x v="1"/>
    <x v="20"/>
    <x v="2"/>
    <x v="29"/>
    <n v="1000000000"/>
    <m/>
    <m/>
    <x v="254"/>
    <n v="0"/>
    <n v="1000000000"/>
    <m/>
    <m/>
    <m/>
    <m/>
    <m/>
    <m/>
    <m/>
    <m/>
    <m/>
    <m/>
    <n v="0"/>
    <n v="1000000000"/>
    <m/>
    <m/>
    <m/>
    <m/>
    <m/>
    <n v="0"/>
    <n v="0"/>
    <n v="0"/>
    <n v="0"/>
    <n v="0"/>
    <n v="0"/>
    <n v="0"/>
    <n v="0"/>
    <n v="0"/>
    <n v="0"/>
    <n v="0"/>
    <n v="0"/>
    <n v="0"/>
    <n v="0"/>
    <n v="1000000000"/>
    <m/>
    <m/>
    <m/>
    <m/>
    <m/>
    <m/>
    <m/>
    <m/>
    <m/>
    <m/>
    <x v="6"/>
    <n v="1"/>
    <s v="MULTAS"/>
    <x v="0"/>
    <x v="0"/>
    <n v="1000000000"/>
    <x v="0"/>
    <x v="0"/>
  </r>
  <r>
    <x v="2"/>
    <x v="534"/>
    <x v="48"/>
    <x v="22"/>
    <x v="3"/>
    <x v="6"/>
    <s v="76-ECO-CONDUCCIÓN"/>
    <x v="14"/>
    <s v="SUPERIOR  _x000a_PE-7"/>
    <s v="Por fefinir "/>
    <x v="346"/>
    <x v="74"/>
    <x v="85"/>
    <x v="6"/>
    <x v="20"/>
    <x v="9"/>
    <x v="34"/>
    <n v="30000000"/>
    <m/>
    <m/>
    <x v="131"/>
    <n v="0"/>
    <n v="30000000"/>
    <m/>
    <m/>
    <m/>
    <m/>
    <m/>
    <m/>
    <m/>
    <m/>
    <m/>
    <m/>
    <n v="0"/>
    <n v="30000000"/>
    <m/>
    <m/>
    <m/>
    <m/>
    <m/>
    <n v="0"/>
    <n v="0"/>
    <n v="0"/>
    <n v="0"/>
    <n v="0"/>
    <n v="0"/>
    <n v="0"/>
    <n v="0"/>
    <n v="0"/>
    <n v="0"/>
    <n v="0"/>
    <n v="0"/>
    <n v="0"/>
    <n v="0"/>
    <n v="30000000"/>
    <m/>
    <m/>
    <m/>
    <m/>
    <m/>
    <m/>
    <m/>
    <m/>
    <m/>
    <m/>
    <x v="6"/>
    <n v="1"/>
    <s v="MULTAS"/>
    <x v="0"/>
    <x v="0"/>
    <n v="30000000"/>
    <x v="0"/>
    <x v="0"/>
  </r>
  <r>
    <x v="2"/>
    <x v="535"/>
    <x v="58"/>
    <x v="23"/>
    <x v="0"/>
    <x v="37"/>
    <s v="51-SOPORTE Y MANTENIMIENTO DE INFRAESTRUCTURA DE HARDWARE Y SOFTWARE PARA SIMUR"/>
    <x v="3"/>
    <s v="N.A"/>
    <s v="No personal "/>
    <x v="347"/>
    <x v="19"/>
    <x v="19"/>
    <x v="0"/>
    <x v="21"/>
    <x v="2"/>
    <x v="36"/>
    <n v="300000000"/>
    <m/>
    <m/>
    <x v="250"/>
    <n v="0"/>
    <n v="300000000"/>
    <s v="SE ACTUALIZA LINEA X SOLICITUD MEMO SPS-57340-21/ABRIL/2017"/>
    <m/>
    <m/>
    <m/>
    <m/>
    <m/>
    <m/>
    <m/>
    <m/>
    <m/>
    <n v="0"/>
    <n v="300000000"/>
    <m/>
    <m/>
    <m/>
    <m/>
    <m/>
    <n v="0"/>
    <n v="0"/>
    <n v="0"/>
    <n v="0"/>
    <n v="0"/>
    <n v="0"/>
    <n v="0"/>
    <n v="0"/>
    <n v="0"/>
    <n v="0"/>
    <n v="0"/>
    <n v="0"/>
    <n v="0"/>
    <n v="0"/>
    <n v="300000000"/>
    <m/>
    <m/>
    <m/>
    <m/>
    <m/>
    <m/>
    <m/>
    <m/>
    <m/>
    <m/>
    <x v="7"/>
    <n v="1"/>
    <s v="DERECHOS DE TRÁNSITO "/>
    <x v="0"/>
    <x v="0"/>
    <n v="300000000"/>
    <x v="0"/>
    <x v="0"/>
  </r>
  <r>
    <x v="2"/>
    <x v="536"/>
    <x v="59"/>
    <x v="23"/>
    <x v="0"/>
    <x v="37"/>
    <s v="49-FÁBRICA DE SOFTWARE (SOFTWARE COMERCIAL Y SOFTWARE LIBRE)"/>
    <x v="5"/>
    <s v="N.A"/>
    <s v="No personal "/>
    <x v="348"/>
    <x v="41"/>
    <x v="21"/>
    <x v="1"/>
    <x v="24"/>
    <x v="25"/>
    <x v="37"/>
    <n v="400000000"/>
    <m/>
    <m/>
    <x v="268"/>
    <n v="0"/>
    <n v="400000000"/>
    <s v="MODIFICAICONES SEGÚN MEMO SPS-33713/8MAR/17_x000a_MODIFICACIÓN CONCEPTO DE GASTO X MEMO SPS-52822 DEL 10/ABR/2017-UNIFICACIÓN MULTIPROCESO."/>
    <n v="1362"/>
    <d v="2017-04-10T00:00:00"/>
    <n v="400000000"/>
    <m/>
    <m/>
    <m/>
    <m/>
    <m/>
    <m/>
    <n v="400000000"/>
    <n v="0"/>
    <s v="MULTIPROCESO FÁBRICA DE SOFTWARE - Coordina Política -OIS "/>
    <m/>
    <m/>
    <m/>
    <m/>
    <n v="0"/>
    <n v="0"/>
    <n v="0"/>
    <n v="0"/>
    <n v="0"/>
    <n v="0"/>
    <n v="0"/>
    <n v="0"/>
    <n v="0"/>
    <n v="0"/>
    <n v="0"/>
    <n v="0"/>
    <n v="0"/>
    <n v="0"/>
    <n v="400000000"/>
    <m/>
    <m/>
    <m/>
    <m/>
    <m/>
    <m/>
    <m/>
    <m/>
    <m/>
    <m/>
    <x v="7"/>
    <n v="1"/>
    <s v="DERECHOS DE TRÁNSITO "/>
    <x v="0"/>
    <x v="0"/>
    <n v="400000000"/>
    <x v="0"/>
    <x v="0"/>
  </r>
  <r>
    <x v="2"/>
    <x v="537"/>
    <x v="59"/>
    <x v="23"/>
    <x v="0"/>
    <x v="37"/>
    <s v="49-FÁBRICA DE SOFTWARE (SOFTWARE COMERCIAL Y SOFTWARE LIBRE)"/>
    <x v="5"/>
    <s v="N.A"/>
    <s v="No personal "/>
    <x v="348"/>
    <x v="41"/>
    <x v="21"/>
    <x v="1"/>
    <x v="24"/>
    <x v="25"/>
    <x v="35"/>
    <n v="500000000"/>
    <m/>
    <m/>
    <x v="10"/>
    <n v="0"/>
    <n v="500000000"/>
    <s v="MODIFICAICONES SEGÚN MEMO SPS-33713/8MAR/17_x000a_MODIFICACIÓN CONCEPTO DE GASTO X MEMO SPS-52822 DEL 10/ABR/2017-UNIFICACIÓN MULTIPROCESO."/>
    <n v="1363"/>
    <d v="2017-04-10T00:00:00"/>
    <n v="500000000"/>
    <m/>
    <m/>
    <m/>
    <m/>
    <m/>
    <m/>
    <n v="500000000"/>
    <n v="0"/>
    <s v="MULTIPROCESO FÁBRICA DE SOFTWARE - Coordina Política -OIS "/>
    <m/>
    <m/>
    <m/>
    <m/>
    <n v="0"/>
    <n v="0"/>
    <n v="0"/>
    <n v="0"/>
    <n v="0"/>
    <n v="0"/>
    <n v="0"/>
    <n v="0"/>
    <n v="0"/>
    <n v="0"/>
    <n v="0"/>
    <n v="0"/>
    <n v="0"/>
    <n v="0"/>
    <n v="500000000"/>
    <m/>
    <m/>
    <m/>
    <m/>
    <m/>
    <m/>
    <m/>
    <m/>
    <m/>
    <m/>
    <x v="7"/>
    <n v="1"/>
    <s v="DERECHOS DE TRÁNSITO "/>
    <x v="0"/>
    <x v="0"/>
    <n v="500000000"/>
    <x v="0"/>
    <x v="0"/>
  </r>
  <r>
    <x v="2"/>
    <x v="538"/>
    <x v="59"/>
    <x v="23"/>
    <x v="0"/>
    <x v="37"/>
    <s v="49-FÁBRICA DE SOFTWARE (SOFTWARE COMERCIAL Y SOFTWARE LIBRE)"/>
    <x v="5"/>
    <s v="N.A"/>
    <s v="No personal "/>
    <x v="348"/>
    <x v="41"/>
    <x v="21"/>
    <x v="1"/>
    <x v="24"/>
    <x v="25"/>
    <x v="39"/>
    <n v="300000000"/>
    <m/>
    <m/>
    <x v="250"/>
    <n v="0"/>
    <n v="300000000"/>
    <s v="MODIFICACIONES SEGÚN MEMO SPS-33713/8MAR/17_x000a_MODIFICACIÓN CONCEPTO DE GASTO X MEMO SPS-52822 DEL 10/ABR/2017-UNIFICACIÓN MULTIPROCESO."/>
    <n v="1364"/>
    <d v="2017-04-10T00:00:00"/>
    <n v="300000000"/>
    <m/>
    <m/>
    <m/>
    <m/>
    <m/>
    <m/>
    <n v="300000000"/>
    <n v="0"/>
    <s v="MULTIPROCESO FÁBRICA DE SOFTWARE - Coordina Política -OIS "/>
    <m/>
    <m/>
    <m/>
    <m/>
    <n v="0"/>
    <n v="0"/>
    <n v="0"/>
    <n v="0"/>
    <n v="0"/>
    <n v="0"/>
    <n v="0"/>
    <n v="0"/>
    <n v="0"/>
    <n v="0"/>
    <n v="0"/>
    <n v="0"/>
    <n v="0"/>
    <n v="0"/>
    <n v="300000000"/>
    <m/>
    <m/>
    <m/>
    <m/>
    <m/>
    <m/>
    <m/>
    <m/>
    <m/>
    <m/>
    <x v="7"/>
    <n v="1"/>
    <s v="DERECHOS DE TRÁNSITO "/>
    <x v="0"/>
    <x v="0"/>
    <n v="300000000"/>
    <x v="0"/>
    <x v="0"/>
  </r>
  <r>
    <x v="2"/>
    <x v="539"/>
    <x v="60"/>
    <x v="23"/>
    <x v="0"/>
    <x v="37"/>
    <s v="52-SOPORTE Y ACTUALIZACIÓN DE SOFTWARE BASE"/>
    <x v="4"/>
    <s v="N.A"/>
    <s v="No personal "/>
    <x v="349"/>
    <x v="11"/>
    <x v="10"/>
    <x v="3"/>
    <x v="25"/>
    <x v="2"/>
    <x v="36"/>
    <n v="190800000"/>
    <m/>
    <n v="190800000"/>
    <x v="17"/>
    <n v="0"/>
    <n v="0"/>
    <s v="MODIFICACIONES SEGÚN MEMO SPS-33713/8MAR/17_x000a_SUSPENDEN LINEA X SOLICITUD SPS-44846 DEL 29-MAR2017"/>
    <m/>
    <m/>
    <m/>
    <m/>
    <m/>
    <m/>
    <m/>
    <m/>
    <m/>
    <n v="0"/>
    <n v="0"/>
    <m/>
    <m/>
    <m/>
    <m/>
    <m/>
    <n v="0"/>
    <n v="0"/>
    <n v="0"/>
    <n v="0"/>
    <n v="0"/>
    <n v="0"/>
    <n v="0"/>
    <n v="0"/>
    <n v="0"/>
    <n v="0"/>
    <n v="0"/>
    <n v="0"/>
    <n v="0"/>
    <n v="0"/>
    <n v="0"/>
    <m/>
    <m/>
    <m/>
    <m/>
    <m/>
    <m/>
    <m/>
    <m/>
    <m/>
    <m/>
    <x v="7"/>
    <n v="1"/>
    <s v="DERECHOS DE TRÁNSITO "/>
    <x v="0"/>
    <x v="0"/>
    <n v="0"/>
    <x v="0"/>
    <x v="0"/>
  </r>
  <r>
    <x v="2"/>
    <x v="540"/>
    <x v="61"/>
    <x v="23"/>
    <x v="0"/>
    <x v="37"/>
    <s v="51-SOPORTE Y MANTENIMIENTO DE INFRAESTRUCTURA DE HARDWARE Y SOFTWARE PARA SIMUR"/>
    <x v="4"/>
    <s v="N.A"/>
    <s v="No personal "/>
    <x v="350"/>
    <x v="92"/>
    <x v="109"/>
    <x v="3"/>
    <x v="25"/>
    <x v="2"/>
    <x v="36"/>
    <n v="200000000"/>
    <n v="990800000"/>
    <m/>
    <x v="272"/>
    <n v="0"/>
    <n v="1190800000"/>
    <s v="AUMENTA LINEA X SOLICITUD SPS-44846 DEL 29-MAR2017_x000a_AUMENTAN Y ACTUALIZAN LINEA X SOLICITUD SPS-44846 DEL 29-MAR-2017._x000a_SE ACTUALIZA LINEA X SOLICITUD MEMO SPS-57340-21/ABRIL/2017"/>
    <m/>
    <m/>
    <m/>
    <m/>
    <m/>
    <m/>
    <m/>
    <m/>
    <m/>
    <n v="0"/>
    <n v="1190800000"/>
    <m/>
    <m/>
    <m/>
    <m/>
    <m/>
    <n v="0"/>
    <n v="0"/>
    <n v="0"/>
    <n v="0"/>
    <n v="0"/>
    <n v="0"/>
    <n v="0"/>
    <n v="0"/>
    <n v="0"/>
    <n v="0"/>
    <n v="0"/>
    <n v="0"/>
    <n v="0"/>
    <n v="0"/>
    <n v="1190800000"/>
    <m/>
    <m/>
    <m/>
    <m/>
    <m/>
    <m/>
    <m/>
    <m/>
    <m/>
    <m/>
    <x v="7"/>
    <n v="1"/>
    <s v="DERECHOS DE TRÁNSITO "/>
    <x v="0"/>
    <x v="0"/>
    <n v="1190800000"/>
    <x v="0"/>
    <x v="0"/>
  </r>
  <r>
    <x v="2"/>
    <x v="541"/>
    <x v="5"/>
    <x v="23"/>
    <x v="0"/>
    <x v="38"/>
    <s v="48-PLAN DE CONTINUIDAD DE OPERACIONES DE INFRAESTRUCTURA TECNOLÓGICA (POLÍTICAS, SITIO ALTERNO, PROCEDIMIENTOS, AUDITORÍAS Y SERVICIOS)"/>
    <x v="5"/>
    <s v="N.A"/>
    <s v="No personal "/>
    <x v="351"/>
    <x v="7"/>
    <x v="51"/>
    <x v="3"/>
    <x v="21"/>
    <x v="2"/>
    <x v="35"/>
    <n v="550000000"/>
    <m/>
    <n v="300000000"/>
    <x v="258"/>
    <n v="0"/>
    <n v="250000000"/>
    <s v="MODIFICACIONES SEGÚN MEMO SPS-33713/8MAR/17_x000a_DISMINUYE LINEA LINEA X SOLICITUD MEMO SPS-57340-21/ABRIL/2017"/>
    <m/>
    <m/>
    <m/>
    <m/>
    <m/>
    <m/>
    <m/>
    <m/>
    <m/>
    <n v="0"/>
    <n v="250000000"/>
    <m/>
    <m/>
    <m/>
    <m/>
    <m/>
    <n v="0"/>
    <n v="0"/>
    <n v="0"/>
    <n v="0"/>
    <n v="0"/>
    <n v="0"/>
    <n v="0"/>
    <n v="0"/>
    <n v="0"/>
    <n v="0"/>
    <n v="0"/>
    <n v="0"/>
    <n v="0"/>
    <n v="0"/>
    <n v="250000000"/>
    <m/>
    <m/>
    <m/>
    <n v="0"/>
    <m/>
    <m/>
    <m/>
    <m/>
    <m/>
    <m/>
    <x v="7"/>
    <n v="1"/>
    <s v="DERECHOS DE TRÁNSITO "/>
    <x v="0"/>
    <x v="0"/>
    <n v="250000000"/>
    <x v="0"/>
    <x v="0"/>
  </r>
  <r>
    <x v="2"/>
    <x v="542"/>
    <x v="60"/>
    <x v="23"/>
    <x v="0"/>
    <x v="37"/>
    <s v="52-SOPORTE Y ACTUALIZACIÓN DE SOFTWARE BASE"/>
    <x v="8"/>
    <s v="N.A"/>
    <s v="No personal "/>
    <x v="352"/>
    <x v="78"/>
    <x v="91"/>
    <x v="0"/>
    <x v="21"/>
    <x v="26"/>
    <x v="36"/>
    <n v="730789000"/>
    <m/>
    <n v="730789000"/>
    <x v="17"/>
    <n v="0"/>
    <n v="0"/>
    <s v="DISMINUYE LINEA X SOLICITUD MEMO SPS-43943  del 27/mar/17_x000a_SUSPENDEN LINEA X SOLICITUD MEMO SPS-57340-21/ABRIL/2017"/>
    <m/>
    <m/>
    <m/>
    <m/>
    <m/>
    <m/>
    <m/>
    <m/>
    <m/>
    <n v="0"/>
    <n v="0"/>
    <m/>
    <m/>
    <m/>
    <m/>
    <m/>
    <n v="0"/>
    <n v="0"/>
    <n v="0"/>
    <n v="0"/>
    <n v="0"/>
    <n v="0"/>
    <n v="0"/>
    <n v="0"/>
    <n v="0"/>
    <n v="0"/>
    <n v="0"/>
    <n v="0"/>
    <n v="0"/>
    <n v="0"/>
    <n v="0"/>
    <m/>
    <m/>
    <m/>
    <n v="0"/>
    <m/>
    <m/>
    <m/>
    <m/>
    <m/>
    <m/>
    <x v="7"/>
    <n v="1"/>
    <s v="DERECHOS DE TRÁNSITO "/>
    <x v="0"/>
    <x v="0"/>
    <n v="0"/>
    <x v="0"/>
    <x v="0"/>
  </r>
  <r>
    <x v="2"/>
    <x v="543"/>
    <x v="58"/>
    <x v="23"/>
    <x v="0"/>
    <x v="37"/>
    <s v="51-SOPORTE Y MANTENIMIENTO DE INFRAESTRUCTURA DE HARDWARE Y SOFTWARE PARA SIMUR"/>
    <x v="4"/>
    <s v="N.A"/>
    <s v="No personal "/>
    <x v="353"/>
    <x v="11"/>
    <x v="10"/>
    <x v="5"/>
    <x v="25"/>
    <x v="27"/>
    <x v="37"/>
    <n v="107123000"/>
    <m/>
    <m/>
    <x v="273"/>
    <n v="0"/>
    <n v="107123000"/>
    <s v="SE ACTUALIZA LINEA X SOLICITUD MEMO SPS-57340-21/ABRIL/2017"/>
    <m/>
    <m/>
    <m/>
    <m/>
    <m/>
    <m/>
    <m/>
    <m/>
    <m/>
    <n v="0"/>
    <n v="107123000"/>
    <m/>
    <m/>
    <m/>
    <m/>
    <m/>
    <n v="0"/>
    <n v="0"/>
    <n v="0"/>
    <n v="0"/>
    <n v="0"/>
    <n v="0"/>
    <n v="0"/>
    <n v="0"/>
    <n v="0"/>
    <n v="0"/>
    <n v="0"/>
    <n v="0"/>
    <n v="0"/>
    <n v="0"/>
    <n v="107123000"/>
    <m/>
    <m/>
    <m/>
    <m/>
    <m/>
    <m/>
    <m/>
    <m/>
    <m/>
    <m/>
    <x v="7"/>
    <n v="1"/>
    <s v="DERECHOS DE TRÁNSITO "/>
    <x v="0"/>
    <x v="0"/>
    <n v="107123000"/>
    <x v="0"/>
    <x v="0"/>
  </r>
  <r>
    <x v="2"/>
    <x v="544"/>
    <x v="59"/>
    <x v="23"/>
    <x v="0"/>
    <x v="37"/>
    <s v="52-SOPORTE Y ACTUALIZACIÓN DE SOFTWARE BASE"/>
    <x v="5"/>
    <s v="N.A"/>
    <s v="No personal "/>
    <x v="348"/>
    <x v="41"/>
    <x v="21"/>
    <x v="1"/>
    <x v="24"/>
    <x v="25"/>
    <x v="35"/>
    <n v="64351000"/>
    <m/>
    <m/>
    <x v="274"/>
    <n v="0"/>
    <n v="64351000"/>
    <m/>
    <n v="1365"/>
    <d v="2017-04-10T00:00:00"/>
    <n v="64351000"/>
    <m/>
    <m/>
    <m/>
    <m/>
    <m/>
    <m/>
    <n v="64351000"/>
    <n v="0"/>
    <s v="MULTIPROCESO FÁBRICA DE SOFTWARE - Coordina Política -OIS "/>
    <m/>
    <m/>
    <m/>
    <m/>
    <n v="0"/>
    <n v="0"/>
    <n v="0"/>
    <n v="0"/>
    <n v="0"/>
    <n v="0"/>
    <n v="0"/>
    <n v="0"/>
    <n v="0"/>
    <n v="0"/>
    <n v="0"/>
    <n v="0"/>
    <n v="0"/>
    <n v="0"/>
    <n v="64351000"/>
    <m/>
    <m/>
    <m/>
    <m/>
    <m/>
    <m/>
    <m/>
    <m/>
    <m/>
    <m/>
    <x v="7"/>
    <n v="1"/>
    <s v="DERECHOS DE TRÁNSITO "/>
    <x v="0"/>
    <x v="0"/>
    <n v="64351000"/>
    <x v="0"/>
    <x v="0"/>
  </r>
  <r>
    <x v="2"/>
    <x v="545"/>
    <x v="62"/>
    <x v="23"/>
    <x v="0"/>
    <x v="38"/>
    <s v="48-PLAN DE CONTINUIDAD DE OPERACIONES DE INFRAESTRUCTURA TECNOLÓGICA (POLÍTICAS, SITIO ALTERNO, PROCEDIMIENTOS, AUDITORÍAS Y SERVICIOS)"/>
    <x v="6"/>
    <s v="N.A"/>
    <s v="No personal "/>
    <x v="354"/>
    <x v="17"/>
    <x v="110"/>
    <x v="3"/>
    <x v="21"/>
    <x v="2"/>
    <x v="42"/>
    <n v="200000000"/>
    <m/>
    <m/>
    <x v="267"/>
    <n v="0"/>
    <n v="200000000"/>
    <s v="SE ACTUALIZA LINEA X SOLICITUD MEMO SPS-57340-21/ABRIL/2017"/>
    <m/>
    <m/>
    <m/>
    <m/>
    <m/>
    <m/>
    <m/>
    <m/>
    <m/>
    <n v="0"/>
    <n v="200000000"/>
    <m/>
    <m/>
    <m/>
    <m/>
    <m/>
    <n v="0"/>
    <n v="0"/>
    <n v="0"/>
    <n v="0"/>
    <n v="0"/>
    <n v="0"/>
    <n v="0"/>
    <n v="0"/>
    <n v="0"/>
    <n v="0"/>
    <n v="0"/>
    <n v="0"/>
    <n v="0"/>
    <n v="0"/>
    <n v="200000000"/>
    <m/>
    <m/>
    <m/>
    <m/>
    <m/>
    <m/>
    <m/>
    <m/>
    <m/>
    <m/>
    <x v="7"/>
    <n v="1"/>
    <s v="DERECHOS DE TRÁNSITO "/>
    <x v="0"/>
    <x v="0"/>
    <n v="200000000"/>
    <x v="0"/>
    <x v="0"/>
  </r>
  <r>
    <x v="2"/>
    <x v="546"/>
    <x v="58"/>
    <x v="23"/>
    <x v="0"/>
    <x v="37"/>
    <s v="51-SOPORTE Y MANTENIMIENTO DE INFRAESTRUCTURA DE HARDWARE Y SOFTWARE PARA SIMUR"/>
    <x v="4"/>
    <s v="N.A"/>
    <s v="No personal "/>
    <x v="353"/>
    <x v="11"/>
    <x v="10"/>
    <x v="5"/>
    <x v="25"/>
    <x v="27"/>
    <x v="39"/>
    <n v="620000000"/>
    <m/>
    <m/>
    <x v="275"/>
    <n v="0"/>
    <n v="620000000"/>
    <m/>
    <m/>
    <m/>
    <m/>
    <m/>
    <m/>
    <m/>
    <m/>
    <m/>
    <m/>
    <n v="0"/>
    <n v="620000000"/>
    <m/>
    <m/>
    <m/>
    <m/>
    <m/>
    <n v="0"/>
    <n v="0"/>
    <n v="0"/>
    <n v="0"/>
    <n v="0"/>
    <n v="0"/>
    <n v="0"/>
    <n v="0"/>
    <n v="0"/>
    <n v="0"/>
    <n v="0"/>
    <n v="0"/>
    <n v="0"/>
    <n v="0"/>
    <n v="620000000"/>
    <m/>
    <m/>
    <m/>
    <m/>
    <m/>
    <m/>
    <m/>
    <m/>
    <m/>
    <m/>
    <x v="7"/>
    <n v="1"/>
    <s v="DERECHOS DE TRÁNSITO "/>
    <x v="0"/>
    <x v="0"/>
    <n v="620000000"/>
    <x v="0"/>
    <x v="0"/>
  </r>
  <r>
    <x v="2"/>
    <x v="547"/>
    <x v="60"/>
    <x v="23"/>
    <x v="0"/>
    <x v="37"/>
    <s v="52-SOPORTE Y ACTUALIZACIÓN DE SOFTWARE BASE"/>
    <x v="2"/>
    <s v="N.A"/>
    <s v="No personal "/>
    <x v="355"/>
    <x v="11"/>
    <x v="111"/>
    <x v="1"/>
    <x v="21"/>
    <x v="2"/>
    <x v="36"/>
    <n v="9987000"/>
    <m/>
    <m/>
    <x v="276"/>
    <n v="0"/>
    <n v="9987000"/>
    <m/>
    <m/>
    <m/>
    <m/>
    <m/>
    <m/>
    <m/>
    <m/>
    <m/>
    <m/>
    <n v="0"/>
    <n v="9987000"/>
    <m/>
    <m/>
    <m/>
    <m/>
    <m/>
    <n v="0"/>
    <n v="0"/>
    <n v="0"/>
    <n v="0"/>
    <n v="0"/>
    <n v="0"/>
    <n v="0"/>
    <n v="0"/>
    <n v="0"/>
    <n v="0"/>
    <n v="0"/>
    <n v="0"/>
    <n v="0"/>
    <n v="0"/>
    <n v="9987000"/>
    <m/>
    <m/>
    <m/>
    <m/>
    <m/>
    <m/>
    <m/>
    <m/>
    <m/>
    <m/>
    <x v="7"/>
    <n v="1"/>
    <s v="DERECHOS DE TRÁNSITO "/>
    <x v="0"/>
    <x v="0"/>
    <n v="9987000"/>
    <x v="0"/>
    <x v="0"/>
  </r>
  <r>
    <x v="2"/>
    <x v="548"/>
    <x v="58"/>
    <x v="23"/>
    <x v="0"/>
    <x v="37"/>
    <s v="51-SOPORTE Y MANTENIMIENTO DE INFRAESTRUCTURA DE HARDWARE Y SOFTWARE PARA SIMUR"/>
    <x v="4"/>
    <s v="N.A"/>
    <s v="No personal "/>
    <x v="353"/>
    <x v="11"/>
    <x v="10"/>
    <x v="5"/>
    <x v="25"/>
    <x v="27"/>
    <x v="36"/>
    <n v="1000000000"/>
    <n v="1551627603"/>
    <m/>
    <x v="277"/>
    <n v="0"/>
    <n v="2551627603"/>
    <s v="AUMENTA LINEA X SOLICITUD SPS-44846 DEL 29/MAR/2017_x000a_AUMENTAN LINEA X SOLICITUD MEMO SPS-57340-21/ABRIL/2017"/>
    <m/>
    <m/>
    <m/>
    <m/>
    <m/>
    <m/>
    <m/>
    <m/>
    <m/>
    <n v="0"/>
    <n v="2551627603"/>
    <m/>
    <m/>
    <m/>
    <m/>
    <m/>
    <n v="0"/>
    <n v="0"/>
    <n v="0"/>
    <n v="0"/>
    <n v="0"/>
    <n v="0"/>
    <n v="0"/>
    <n v="0"/>
    <n v="0"/>
    <n v="0"/>
    <n v="0"/>
    <n v="0"/>
    <n v="0"/>
    <n v="0"/>
    <n v="2551627603"/>
    <m/>
    <m/>
    <m/>
    <n v="0"/>
    <m/>
    <m/>
    <m/>
    <m/>
    <m/>
    <m/>
    <x v="7"/>
    <n v="1"/>
    <s v="DERECHOS DE TRÁNSITO "/>
    <x v="0"/>
    <x v="0"/>
    <n v="2551627603"/>
    <x v="0"/>
    <x v="0"/>
  </r>
  <r>
    <x v="2"/>
    <x v="549"/>
    <x v="58"/>
    <x v="23"/>
    <x v="0"/>
    <x v="37"/>
    <s v="51-SOPORTE Y MANTENIMIENTO DE INFRAESTRUCTURA DE HARDWARE Y SOFTWARE PARA SIMUR"/>
    <x v="4"/>
    <s v="N.A"/>
    <s v="No personal "/>
    <x v="353"/>
    <x v="11"/>
    <x v="10"/>
    <x v="5"/>
    <x v="25"/>
    <x v="2"/>
    <x v="36"/>
    <n v="400000000"/>
    <m/>
    <n v="400000000"/>
    <x v="17"/>
    <n v="0"/>
    <n v="0"/>
    <s v="SUSPENDEN LINEA X SOLICITUD SPS-44846 DEL 29-MAR2017"/>
    <m/>
    <m/>
    <m/>
    <m/>
    <m/>
    <m/>
    <m/>
    <m/>
    <m/>
    <n v="0"/>
    <n v="0"/>
    <m/>
    <m/>
    <m/>
    <m/>
    <m/>
    <n v="0"/>
    <n v="0"/>
    <n v="0"/>
    <n v="0"/>
    <n v="0"/>
    <n v="0"/>
    <n v="0"/>
    <n v="0"/>
    <n v="0"/>
    <n v="0"/>
    <n v="0"/>
    <n v="0"/>
    <n v="0"/>
    <n v="0"/>
    <n v="0"/>
    <m/>
    <m/>
    <m/>
    <m/>
    <m/>
    <m/>
    <m/>
    <m/>
    <m/>
    <m/>
    <x v="7"/>
    <n v="1"/>
    <s v="DERECHOS DE TRÁNSITO "/>
    <x v="0"/>
    <x v="0"/>
    <n v="0"/>
    <x v="0"/>
    <x v="0"/>
  </r>
  <r>
    <x v="2"/>
    <x v="550"/>
    <x v="58"/>
    <x v="23"/>
    <x v="0"/>
    <x v="37"/>
    <s v="51-SOPORTE Y MANTENIMIENTO DE INFRAESTRUCTURA DE HARDWARE Y SOFTWARE PARA SIMUR"/>
    <x v="4"/>
    <s v="N.A"/>
    <s v="No personal "/>
    <x v="353"/>
    <x v="11"/>
    <x v="10"/>
    <x v="5"/>
    <x v="25"/>
    <x v="2"/>
    <x v="36"/>
    <n v="800000000"/>
    <m/>
    <n v="800000000"/>
    <x v="17"/>
    <n v="0"/>
    <n v="0"/>
    <s v="SUSPENDEN LINEA X SOLICITUD SPS-44846 DEL 29-MAR2017"/>
    <m/>
    <m/>
    <m/>
    <m/>
    <m/>
    <m/>
    <m/>
    <m/>
    <m/>
    <n v="0"/>
    <n v="0"/>
    <m/>
    <m/>
    <m/>
    <m/>
    <m/>
    <n v="0"/>
    <n v="0"/>
    <n v="0"/>
    <n v="0"/>
    <n v="0"/>
    <n v="0"/>
    <n v="0"/>
    <n v="0"/>
    <n v="0"/>
    <n v="0"/>
    <n v="0"/>
    <n v="0"/>
    <n v="0"/>
    <n v="0"/>
    <n v="0"/>
    <m/>
    <m/>
    <m/>
    <m/>
    <m/>
    <m/>
    <m/>
    <m/>
    <m/>
    <m/>
    <x v="7"/>
    <n v="1"/>
    <s v="DERECHOS DE TRÁNSITO "/>
    <x v="0"/>
    <x v="0"/>
    <n v="0"/>
    <x v="0"/>
    <x v="0"/>
  </r>
  <r>
    <x v="2"/>
    <x v="551"/>
    <x v="58"/>
    <x v="23"/>
    <x v="0"/>
    <x v="37"/>
    <s v="51-SOPORTE Y MANTENIMIENTO DE INFRAESTRUCTURA DE HARDWARE Y SOFTWARE PARA SIMUR"/>
    <x v="4"/>
    <s v="N.A"/>
    <s v="No personal "/>
    <x v="356"/>
    <x v="72"/>
    <x v="112"/>
    <x v="5"/>
    <x v="25"/>
    <x v="2"/>
    <x v="36"/>
    <n v="550000000"/>
    <m/>
    <m/>
    <x v="257"/>
    <n v="0"/>
    <n v="550000000"/>
    <m/>
    <m/>
    <m/>
    <m/>
    <m/>
    <m/>
    <m/>
    <m/>
    <m/>
    <m/>
    <n v="0"/>
    <n v="550000000"/>
    <m/>
    <m/>
    <m/>
    <m/>
    <m/>
    <n v="0"/>
    <n v="0"/>
    <n v="0"/>
    <n v="0"/>
    <n v="0"/>
    <n v="0"/>
    <n v="0"/>
    <n v="0"/>
    <n v="0"/>
    <n v="0"/>
    <n v="0"/>
    <n v="0"/>
    <n v="0"/>
    <n v="0"/>
    <n v="550000000"/>
    <m/>
    <m/>
    <m/>
    <m/>
    <m/>
    <m/>
    <m/>
    <m/>
    <m/>
    <m/>
    <x v="7"/>
    <n v="1"/>
    <s v="DERECHOS DE TRÁNSITO "/>
    <x v="0"/>
    <x v="0"/>
    <n v="550000000"/>
    <x v="0"/>
    <x v="0"/>
  </r>
  <r>
    <x v="2"/>
    <x v="552"/>
    <x v="58"/>
    <x v="23"/>
    <x v="0"/>
    <x v="37"/>
    <s v="51-SOPORTE Y MANTENIMIENTO DE INFRAESTRUCTURA DE HARDWARE Y SOFTWARE PARA SIMUR"/>
    <x v="4"/>
    <s v="N.A"/>
    <s v="No personal "/>
    <x v="357"/>
    <x v="72"/>
    <x v="112"/>
    <x v="5"/>
    <x v="21"/>
    <x v="2"/>
    <x v="36"/>
    <n v="800000000"/>
    <m/>
    <n v="800000000"/>
    <x v="17"/>
    <n v="0"/>
    <n v="0"/>
    <s v="SUSPENDEN LINEA X SOLICITUD SPS-44846 DEL 29-MAR2017"/>
    <m/>
    <m/>
    <m/>
    <m/>
    <m/>
    <m/>
    <m/>
    <m/>
    <m/>
    <n v="0"/>
    <n v="0"/>
    <m/>
    <m/>
    <m/>
    <m/>
    <m/>
    <n v="0"/>
    <n v="0"/>
    <n v="0"/>
    <n v="0"/>
    <n v="0"/>
    <n v="0"/>
    <n v="0"/>
    <n v="0"/>
    <n v="0"/>
    <n v="0"/>
    <n v="0"/>
    <n v="0"/>
    <n v="0"/>
    <n v="0"/>
    <n v="0"/>
    <m/>
    <m/>
    <m/>
    <m/>
    <m/>
    <m/>
    <m/>
    <m/>
    <m/>
    <m/>
    <x v="7"/>
    <n v="1"/>
    <s v="DERECHOS DE TRÁNSITO "/>
    <x v="0"/>
    <x v="0"/>
    <n v="0"/>
    <x v="0"/>
    <x v="0"/>
  </r>
  <r>
    <x v="2"/>
    <x v="553"/>
    <x v="60"/>
    <x v="23"/>
    <x v="0"/>
    <x v="37"/>
    <s v="52-SOPORTE Y ACTUALIZACIÓN DE SOFTWARE BASE"/>
    <x v="6"/>
    <s v="N.A"/>
    <s v="No personal "/>
    <x v="358"/>
    <x v="93"/>
    <x v="113"/>
    <x v="1"/>
    <x v="21"/>
    <x v="2"/>
    <x v="40"/>
    <n v="431192000"/>
    <m/>
    <m/>
    <x v="278"/>
    <n v="0"/>
    <n v="431192000"/>
    <m/>
    <m/>
    <m/>
    <m/>
    <m/>
    <m/>
    <m/>
    <m/>
    <m/>
    <m/>
    <n v="0"/>
    <n v="431192000"/>
    <m/>
    <m/>
    <m/>
    <m/>
    <m/>
    <n v="0"/>
    <n v="0"/>
    <n v="0"/>
    <n v="0"/>
    <n v="0"/>
    <n v="0"/>
    <n v="0"/>
    <n v="0"/>
    <n v="0"/>
    <n v="0"/>
    <n v="0"/>
    <n v="0"/>
    <n v="0"/>
    <n v="0"/>
    <n v="431192000"/>
    <m/>
    <m/>
    <m/>
    <m/>
    <m/>
    <m/>
    <m/>
    <m/>
    <m/>
    <m/>
    <x v="7"/>
    <n v="1"/>
    <s v="DERECHOS DE TRÁNSITO "/>
    <x v="0"/>
    <x v="0"/>
    <n v="431192000"/>
    <x v="0"/>
    <x v="0"/>
  </r>
  <r>
    <x v="2"/>
    <x v="554"/>
    <x v="60"/>
    <x v="23"/>
    <x v="0"/>
    <x v="37"/>
    <s v="52-SOPORTE Y ACTUALIZACIÓN DE SOFTWARE BASE"/>
    <x v="6"/>
    <s v="N.A"/>
    <s v="No personal "/>
    <x v="359"/>
    <x v="93"/>
    <x v="113"/>
    <x v="1"/>
    <x v="21"/>
    <x v="2"/>
    <x v="36"/>
    <n v="53617000"/>
    <m/>
    <m/>
    <x v="279"/>
    <n v="0"/>
    <n v="53617000"/>
    <m/>
    <m/>
    <m/>
    <m/>
    <m/>
    <m/>
    <m/>
    <m/>
    <m/>
    <m/>
    <n v="0"/>
    <n v="53617000"/>
    <m/>
    <m/>
    <m/>
    <m/>
    <m/>
    <n v="0"/>
    <n v="0"/>
    <n v="0"/>
    <n v="0"/>
    <n v="0"/>
    <n v="0"/>
    <n v="0"/>
    <n v="0"/>
    <n v="0"/>
    <n v="0"/>
    <n v="0"/>
    <n v="0"/>
    <n v="0"/>
    <n v="0"/>
    <n v="53617000"/>
    <m/>
    <m/>
    <m/>
    <m/>
    <m/>
    <m/>
    <m/>
    <m/>
    <m/>
    <m/>
    <x v="7"/>
    <n v="1"/>
    <s v="DERECHOS DE TRÁNSITO "/>
    <x v="0"/>
    <x v="0"/>
    <n v="53617000"/>
    <x v="0"/>
    <x v="0"/>
  </r>
  <r>
    <x v="2"/>
    <x v="555"/>
    <x v="60"/>
    <x v="23"/>
    <x v="0"/>
    <x v="37"/>
    <s v="52-SOPORTE Y ACTUALIZACIÓN DE SOFTWARE BASE"/>
    <x v="7"/>
    <s v="N.A"/>
    <s v="No personal "/>
    <x v="360"/>
    <x v="93"/>
    <x v="114"/>
    <x v="1"/>
    <x v="21"/>
    <x v="2"/>
    <x v="35"/>
    <n v="222309000"/>
    <m/>
    <m/>
    <x v="280"/>
    <n v="0"/>
    <n v="222309000"/>
    <m/>
    <m/>
    <m/>
    <m/>
    <m/>
    <m/>
    <m/>
    <m/>
    <m/>
    <m/>
    <n v="0"/>
    <n v="222309000"/>
    <m/>
    <m/>
    <m/>
    <m/>
    <m/>
    <n v="0"/>
    <n v="0"/>
    <n v="0"/>
    <n v="0"/>
    <n v="0"/>
    <n v="0"/>
    <n v="0"/>
    <n v="0"/>
    <n v="0"/>
    <n v="0"/>
    <n v="0"/>
    <n v="0"/>
    <n v="0"/>
    <n v="0"/>
    <n v="222309000"/>
    <m/>
    <m/>
    <m/>
    <m/>
    <m/>
    <m/>
    <m/>
    <m/>
    <m/>
    <m/>
    <x v="7"/>
    <n v="1"/>
    <s v="DERECHOS DE TRÁNSITO "/>
    <x v="0"/>
    <x v="0"/>
    <n v="222309000"/>
    <x v="0"/>
    <x v="0"/>
  </r>
  <r>
    <x v="2"/>
    <x v="556"/>
    <x v="48"/>
    <x v="21"/>
    <x v="4"/>
    <x v="6"/>
    <s v="43-BICICLETA"/>
    <x v="14"/>
    <s v="PE-5"/>
    <s v="PTE SUSPENDER "/>
    <x v="264"/>
    <x v="26"/>
    <x v="26"/>
    <x v="2"/>
    <x v="18"/>
    <x v="9"/>
    <x v="24"/>
    <n v="603384000"/>
    <m/>
    <m/>
    <x v="281"/>
    <n v="0"/>
    <n v="603384000"/>
    <m/>
    <n v="138"/>
    <d v="2017-02-03T00:00:00"/>
    <n v="603384000"/>
    <m/>
    <m/>
    <m/>
    <m/>
    <m/>
    <m/>
    <n v="603384000"/>
    <n v="0"/>
    <s v="SUSPENSION RECURSO AL COLEGIO EN BICI"/>
    <m/>
    <m/>
    <s v="SUBSECRETARIA POLITICA SECTORIAL"/>
    <s v="DTI"/>
    <n v="603384000"/>
    <n v="0"/>
    <n v="0"/>
    <n v="0"/>
    <n v="0"/>
    <n v="0"/>
    <n v="0"/>
    <n v="0"/>
    <n v="0"/>
    <n v="0"/>
    <n v="0"/>
    <n v="0"/>
    <n v="0"/>
    <n v="0"/>
    <n v="603384000"/>
    <n v="76"/>
    <m/>
    <m/>
    <m/>
    <m/>
    <m/>
    <m/>
    <m/>
    <m/>
    <m/>
    <x v="4"/>
    <n v="1"/>
    <s v="Convenios_x000a_Antes Recursos de Capital "/>
    <x v="0"/>
    <x v="0"/>
    <n v="603384000"/>
    <x v="0"/>
    <x v="0"/>
  </r>
  <r>
    <x v="2"/>
    <x v="557"/>
    <x v="48"/>
    <x v="22"/>
    <x v="3"/>
    <x v="6"/>
    <s v="85-ESTUDIOS DE TRÁNSITO"/>
    <x v="1"/>
    <s v="PE-2"/>
    <s v="NUEVO"/>
    <x v="272"/>
    <x v="44"/>
    <x v="45"/>
    <x v="1"/>
    <x v="20"/>
    <x v="9"/>
    <x v="31"/>
    <n v="0"/>
    <n v="78000000"/>
    <n v="0"/>
    <x v="181"/>
    <n v="78000000"/>
    <n v="0"/>
    <s v="SE CRE LINEA X SOLICITUD MEMO SOLICITUD MEMO SPS-16712-2017- 8/FEB/2017"/>
    <n v="1186"/>
    <d v="2017-03-23T00:00:00"/>
    <n v="78000000"/>
    <m/>
    <m/>
    <m/>
    <n v="6500000"/>
    <n v="12"/>
    <m/>
    <n v="78000000"/>
    <n v="0"/>
    <s v="LADY DIANA TORRES SANABRIA"/>
    <n v="65501684"/>
    <m/>
    <s v="SUBSECRETARIA POLITICA SECTORIAL-DSVCT"/>
    <s v="ESTUDIOS TRANSITO"/>
    <n v="78000000"/>
    <n v="0"/>
    <n v="0"/>
    <n v="0"/>
    <n v="78000000"/>
    <n v="0"/>
    <n v="0"/>
    <n v="0"/>
    <n v="0"/>
    <n v="0"/>
    <n v="0"/>
    <n v="0"/>
    <n v="0"/>
    <n v="78000000"/>
    <n v="0"/>
    <n v="348"/>
    <n v="310"/>
    <n v="2017820"/>
    <m/>
    <m/>
    <m/>
    <m/>
    <m/>
    <m/>
    <m/>
    <x v="6"/>
    <n v="1"/>
    <s v="MULTAS"/>
    <x v="0"/>
    <x v="0"/>
    <n v="78000000"/>
    <x v="0"/>
    <x v="0"/>
  </r>
  <r>
    <x v="2"/>
    <x v="558"/>
    <x v="48"/>
    <x v="22"/>
    <x v="3"/>
    <x v="6"/>
    <s v="85-ESTUDIOS DE TRÁNSITO"/>
    <x v="1"/>
    <s v="PE-2"/>
    <s v="NUEVO"/>
    <x v="272"/>
    <x v="7"/>
    <x v="50"/>
    <x v="2"/>
    <x v="20"/>
    <x v="9"/>
    <x v="31"/>
    <n v="0"/>
    <n v="78000000"/>
    <n v="13000000"/>
    <x v="214"/>
    <n v="0"/>
    <n v="65000000"/>
    <s v="SE CRE LINEA X SOLICITUD MEMO SOLICITUD MEMO SPS-16712-2017- 8/FEB/2017_x000a_DISMINUYEN Y ACTUALIZAN LINEA X MEMO SPS-44846 29/MAR/2017_x000a_"/>
    <m/>
    <m/>
    <m/>
    <m/>
    <m/>
    <m/>
    <m/>
    <m/>
    <m/>
    <n v="0"/>
    <n v="65000000"/>
    <m/>
    <m/>
    <m/>
    <m/>
    <m/>
    <n v="0"/>
    <n v="0"/>
    <n v="0"/>
    <n v="0"/>
    <n v="0"/>
    <n v="0"/>
    <n v="0"/>
    <n v="0"/>
    <n v="0"/>
    <n v="0"/>
    <n v="0"/>
    <n v="0"/>
    <n v="0"/>
    <n v="0"/>
    <n v="65000000"/>
    <m/>
    <m/>
    <m/>
    <m/>
    <m/>
    <m/>
    <m/>
    <m/>
    <m/>
    <m/>
    <x v="6"/>
    <n v="1"/>
    <s v="MULTAS"/>
    <x v="0"/>
    <x v="0"/>
    <n v="65000000"/>
    <x v="0"/>
    <x v="0"/>
  </r>
  <r>
    <x v="2"/>
    <x v="559"/>
    <x v="48"/>
    <x v="22"/>
    <x v="3"/>
    <x v="6"/>
    <s v="85-ESTUDIOS DE TRÁNSITO"/>
    <x v="1"/>
    <s v="PE-3"/>
    <s v="NUEVO"/>
    <x v="361"/>
    <x v="69"/>
    <x v="78"/>
    <x v="1"/>
    <x v="20"/>
    <x v="9"/>
    <x v="31"/>
    <n v="0"/>
    <n v="83025000"/>
    <n v="0"/>
    <x v="282"/>
    <n v="0"/>
    <n v="83025000"/>
    <s v="SE CRE LINEA X SOLICITUD MEMO SOLICITUD MEMO SPS-16712-2017- 8/FEB/2017_x000a_AUMENTAN Y ACTUALIZAN LINEA X MEMO SPS-44846 29/MAR/2017_x000a_"/>
    <n v="1358"/>
    <d v="2017-04-25T00:00:00"/>
    <n v="83025000"/>
    <m/>
    <m/>
    <m/>
    <n v="6918750"/>
    <n v="12"/>
    <m/>
    <n v="83025000"/>
    <n v="0"/>
    <s v="LUIS FERNANDO ROJAS VELASCO"/>
    <n v="79701694"/>
    <s v="SE ANULA CDP 417 VALOR $83,025,000 CAMBIO DE OBJETO"/>
    <s v="DSVCT"/>
    <s v="PLANES ESTRATEGICOS"/>
    <n v="0"/>
    <n v="0"/>
    <n v="0"/>
    <n v="0"/>
    <n v="0"/>
    <n v="0"/>
    <n v="0"/>
    <n v="0"/>
    <n v="0"/>
    <n v="0"/>
    <n v="0"/>
    <n v="0"/>
    <n v="0"/>
    <n v="0"/>
    <n v="83025000"/>
    <m/>
    <m/>
    <m/>
    <m/>
    <m/>
    <m/>
    <m/>
    <m/>
    <m/>
    <m/>
    <x v="6"/>
    <n v="1"/>
    <s v="MULTAS"/>
    <x v="0"/>
    <x v="0"/>
    <n v="83025000"/>
    <x v="0"/>
    <x v="0"/>
  </r>
  <r>
    <x v="2"/>
    <x v="560"/>
    <x v="58"/>
    <x v="22"/>
    <x v="3"/>
    <x v="37"/>
    <s v="52-SOPORTE  Y ACTUALIZACIÓN DE SOFTWARE  BASE"/>
    <x v="3"/>
    <s v="N.A"/>
    <s v="No personal "/>
    <x v="362"/>
    <x v="94"/>
    <x v="10"/>
    <x v="17"/>
    <x v="20"/>
    <x v="2"/>
    <x v="28"/>
    <n v="0"/>
    <n v="466000000"/>
    <n v="0"/>
    <x v="283"/>
    <n v="0"/>
    <n v="466000000"/>
    <s v="SE CRE LINEA X SOLICITUD MEMO SOLICITUD MEMO SPS-16712-2017- 8/FEB/2017"/>
    <m/>
    <m/>
    <m/>
    <m/>
    <m/>
    <m/>
    <m/>
    <m/>
    <m/>
    <n v="0"/>
    <n v="466000000"/>
    <m/>
    <m/>
    <m/>
    <m/>
    <m/>
    <n v="0"/>
    <n v="0"/>
    <n v="0"/>
    <n v="0"/>
    <n v="0"/>
    <n v="0"/>
    <n v="0"/>
    <n v="0"/>
    <n v="0"/>
    <n v="0"/>
    <n v="0"/>
    <n v="0"/>
    <n v="0"/>
    <n v="0"/>
    <n v="466000000"/>
    <m/>
    <m/>
    <m/>
    <m/>
    <m/>
    <m/>
    <m/>
    <m/>
    <m/>
    <m/>
    <x v="6"/>
    <n v="1"/>
    <s v="MULTAS"/>
    <x v="0"/>
    <x v="0"/>
    <n v="466000000"/>
    <x v="0"/>
    <x v="0"/>
  </r>
  <r>
    <x v="2"/>
    <x v="561"/>
    <x v="3"/>
    <x v="18"/>
    <x v="0"/>
    <x v="39"/>
    <s v="82-SEGUIMIENTO SITP"/>
    <x v="0"/>
    <s v="N.A"/>
    <s v="No personal "/>
    <x v="363"/>
    <x v="95"/>
    <x v="115"/>
    <x v="10"/>
    <x v="18"/>
    <x v="6"/>
    <x v="16"/>
    <n v="0"/>
    <n v="616000000"/>
    <m/>
    <x v="284"/>
    <n v="615872578"/>
    <n v="127422"/>
    <s v="SE CREA LINEA X SOLCITUD MEMO SPS-16712 del 8/feb/2017"/>
    <n v="468"/>
    <d v="2017-02-14T00:00:00"/>
    <n v="615872578"/>
    <m/>
    <m/>
    <m/>
    <m/>
    <m/>
    <m/>
    <n v="615872578"/>
    <n v="127422"/>
    <s v="AUGUSTO BAHAMON"/>
    <m/>
    <m/>
    <s v="SUBSECRETARIA POLITICA SECTORIAL"/>
    <m/>
    <n v="113490000"/>
    <n v="0"/>
    <n v="0"/>
    <n v="615872578"/>
    <n v="0"/>
    <n v="0"/>
    <n v="0"/>
    <n v="0"/>
    <n v="0"/>
    <n v="0"/>
    <n v="0"/>
    <n v="0"/>
    <n v="0"/>
    <n v="615872578"/>
    <n v="127422"/>
    <n v="142"/>
    <n v="196"/>
    <n v="3"/>
    <m/>
    <m/>
    <m/>
    <m/>
    <m/>
    <m/>
    <m/>
    <x v="4"/>
    <n v="1"/>
    <s v="DERECHOS DE TRÁNSITO "/>
    <x v="0"/>
    <x v="0"/>
    <n v="616000000"/>
    <x v="0"/>
    <x v="0"/>
  </r>
  <r>
    <x v="2"/>
    <x v="562"/>
    <x v="48"/>
    <x v="23"/>
    <x v="0"/>
    <x v="6"/>
    <s v="PLANTA TEMPORAL "/>
    <x v="14"/>
    <s v="PLANTA TEMPORAL "/>
    <m/>
    <x v="364"/>
    <x v="68"/>
    <x v="77"/>
    <x v="13"/>
    <x v="21"/>
    <x v="28"/>
    <x v="35"/>
    <n v="0"/>
    <n v="403161397"/>
    <m/>
    <x v="285"/>
    <n v="46314713"/>
    <n v="356846684"/>
    <s v="SE CREA LINEA X SOLICITUD SPS-OIS-37552 DEL 15/MAR/2017._x000a_AUMENTA LINEA X SOLICITUD MEMO SPS-43943  del 27/mar/17"/>
    <s v="1135 - _x000a_1386"/>
    <s v="15/03/2017 - _x000a_18/04/2017"/>
    <n v="403161397"/>
    <m/>
    <m/>
    <m/>
    <n v="0"/>
    <m/>
    <m/>
    <n v="403161397"/>
    <n v="0"/>
    <s v="EMPLEOS PLANTA TEMPORAL "/>
    <m/>
    <m/>
    <s v="SUBSECRETARIA POLITICA SECTORIAL"/>
    <m/>
    <n v="403161397"/>
    <n v="0"/>
    <n v="0"/>
    <n v="17545698"/>
    <n v="28769015"/>
    <n v="0"/>
    <n v="0"/>
    <n v="0"/>
    <n v="0"/>
    <n v="0"/>
    <n v="0"/>
    <n v="0"/>
    <n v="0"/>
    <n v="46314713"/>
    <n v="356846684"/>
    <s v="280-436"/>
    <s v="208-346"/>
    <n v="24"/>
    <n v="0"/>
    <m/>
    <m/>
    <m/>
    <m/>
    <m/>
    <m/>
    <x v="7"/>
    <n v="1"/>
    <s v="DERECHOS DE TRÁNSITO "/>
    <x v="0"/>
    <x v="0"/>
    <n v="403161397"/>
    <x v="0"/>
    <x v="0"/>
  </r>
  <r>
    <x v="2"/>
    <x v="563"/>
    <x v="48"/>
    <x v="21"/>
    <x v="0"/>
    <x v="6"/>
    <s v="91-PEATONES"/>
    <x v="14"/>
    <s v="A-3"/>
    <s v="(NUEVO)"/>
    <x v="365"/>
    <x v="47"/>
    <x v="48"/>
    <x v="4"/>
    <x v="18"/>
    <x v="9"/>
    <x v="22"/>
    <n v="0"/>
    <n v="12005000"/>
    <m/>
    <x v="286"/>
    <n v="0"/>
    <n v="12005000"/>
    <s v="SE CREA LINEA X SOLICITUD MEMO SPS-44846 29/MAR/2017_x000a_"/>
    <m/>
    <m/>
    <m/>
    <m/>
    <m/>
    <m/>
    <m/>
    <m/>
    <m/>
    <n v="0"/>
    <n v="12005000"/>
    <m/>
    <m/>
    <m/>
    <m/>
    <m/>
    <n v="0"/>
    <n v="0"/>
    <n v="0"/>
    <n v="0"/>
    <n v="0"/>
    <n v="0"/>
    <n v="0"/>
    <n v="0"/>
    <n v="0"/>
    <n v="0"/>
    <n v="0"/>
    <n v="0"/>
    <n v="0"/>
    <n v="0"/>
    <n v="12005000"/>
    <m/>
    <m/>
    <m/>
    <n v="0"/>
    <m/>
    <m/>
    <m/>
    <m/>
    <m/>
    <m/>
    <x v="4"/>
    <n v="1"/>
    <s v="DERECHOS DE TRÁNSITO "/>
    <x v="0"/>
    <x v="0"/>
    <n v="12005000"/>
    <x v="0"/>
    <x v="0"/>
  </r>
  <r>
    <x v="2"/>
    <x v="564"/>
    <x v="48"/>
    <x v="22"/>
    <x v="3"/>
    <x v="7"/>
    <s v="62-PLANES DE MANEJO DE TRÁNSITO (PMT)"/>
    <x v="14"/>
    <s v="PE-2"/>
    <s v="(PMT Sr.) _x000a_ANA MILENA PULIDO SORA"/>
    <x v="287"/>
    <x v="65"/>
    <x v="73"/>
    <x v="11"/>
    <x v="20"/>
    <x v="9"/>
    <x v="31"/>
    <n v="0"/>
    <n v="67188000"/>
    <m/>
    <x v="217"/>
    <n v="67188000"/>
    <n v="0"/>
    <s v="SE CREA LINEA POR SOLICITUD MEMO SPS-48953 del 6/ABRIL/17 - SE TRASLADÓ de SPS-206 X MAL RP ERROR EN FRA AJUSTE ENTRE CONCEPTOS DE GASTO. "/>
    <n v="900"/>
    <d v="2017-03-08T00:00:00"/>
    <n v="67188000"/>
    <m/>
    <m/>
    <m/>
    <n v="6108000"/>
    <n v="11"/>
    <m/>
    <n v="67188000"/>
    <n v="0"/>
    <s v="ANA MILENA PULIDO SORA"/>
    <n v="1049626439"/>
    <m/>
    <s v="SUBSECRETARIA POLITICA SECTORIAL-DSVCT"/>
    <s v="PLANES DE MANEJO"/>
    <n v="67188000"/>
    <n v="0"/>
    <n v="0"/>
    <n v="67188000"/>
    <n v="0"/>
    <n v="0"/>
    <n v="0"/>
    <n v="0"/>
    <n v="0"/>
    <n v="0"/>
    <n v="0"/>
    <n v="0"/>
    <n v="0"/>
    <n v="67188000"/>
    <n v="0"/>
    <n v="235"/>
    <n v="194"/>
    <n v="2017602"/>
    <n v="0"/>
    <m/>
    <m/>
    <m/>
    <m/>
    <m/>
    <m/>
    <x v="6"/>
    <n v="1"/>
    <s v="MULTAS"/>
    <x v="0"/>
    <x v="0"/>
    <n v="67188000"/>
    <x v="0"/>
    <x v="0"/>
  </r>
  <r>
    <x v="2"/>
    <x v="565"/>
    <x v="48"/>
    <x v="22"/>
    <x v="3"/>
    <x v="7"/>
    <s v="62-PLANES DE MANEJO DE TRÁNSITO (PMT)"/>
    <x v="14"/>
    <s v="PE-2"/>
    <s v="(PMT Sr.) WALTER GIOVANI TÉLLEZ VARGAS"/>
    <x v="287"/>
    <x v="26"/>
    <x v="26"/>
    <x v="1"/>
    <x v="20"/>
    <x v="9"/>
    <x v="31"/>
    <n v="0"/>
    <n v="82656000"/>
    <n v="0"/>
    <x v="215"/>
    <n v="82656000"/>
    <n v="0"/>
    <s v="SE CREA LINEA POR SOLICITUD MEMO SPS-48953 del 6/ABRIL/17 - SE TRASLADÓ de SPS-209 X MAL RP ERROR EN FRA AJUSTE ENTRE CONCEPTOS DE GASTO. "/>
    <n v="885"/>
    <d v="2017-03-08T00:00:00"/>
    <n v="82656000"/>
    <m/>
    <m/>
    <m/>
    <n v="6888000"/>
    <n v="12"/>
    <m/>
    <n v="82656000"/>
    <n v="0"/>
    <s v="WALTER GIOVANI TELLEZ VARGAS"/>
    <n v="80023978"/>
    <m/>
    <s v="SUBSECRETARIA POLITICA SECTORIAL-DTI"/>
    <s v="PLANES DE MANEJO"/>
    <n v="82656000"/>
    <n v="0"/>
    <n v="0"/>
    <n v="82656000"/>
    <n v="0"/>
    <n v="0"/>
    <n v="0"/>
    <n v="0"/>
    <n v="0"/>
    <n v="0"/>
    <n v="0"/>
    <n v="0"/>
    <n v="0"/>
    <n v="82656000"/>
    <n v="0"/>
    <n v="239"/>
    <n v="205"/>
    <n v="2017610"/>
    <n v="0"/>
    <m/>
    <m/>
    <m/>
    <m/>
    <m/>
    <m/>
    <x v="6"/>
    <n v="1"/>
    <s v="MULTAS"/>
    <x v="0"/>
    <x v="0"/>
    <n v="82656000"/>
    <x v="0"/>
    <x v="0"/>
  </r>
  <r>
    <x v="2"/>
    <x v="566"/>
    <x v="5"/>
    <x v="23"/>
    <x v="0"/>
    <x v="38"/>
    <s v="51-SOPORTE Y MANTENIMIENTO DE INFRAESTRUCTURA DE HARDWARE Y SOFTWARE PARA SIMUR"/>
    <x v="5"/>
    <s v="N.A"/>
    <s v="No personal "/>
    <x v="366"/>
    <x v="92"/>
    <x v="116"/>
    <x v="3"/>
    <x v="21"/>
    <x v="2"/>
    <x v="36"/>
    <n v="0"/>
    <n v="300000000"/>
    <m/>
    <x v="250"/>
    <n v="0"/>
    <n v="300000000"/>
    <s v="SE CREA LINEA X SOLICITUD MEMO SPS-57340-21/ABRIL/2017"/>
    <m/>
    <m/>
    <m/>
    <m/>
    <m/>
    <m/>
    <m/>
    <m/>
    <m/>
    <n v="0"/>
    <n v="300000000"/>
    <m/>
    <m/>
    <m/>
    <m/>
    <m/>
    <n v="0"/>
    <n v="0"/>
    <n v="0"/>
    <n v="0"/>
    <n v="0"/>
    <n v="0"/>
    <n v="0"/>
    <n v="0"/>
    <n v="0"/>
    <n v="0"/>
    <n v="0"/>
    <n v="0"/>
    <n v="0"/>
    <n v="0"/>
    <n v="300000000"/>
    <m/>
    <m/>
    <m/>
    <n v="0"/>
    <m/>
    <m/>
    <m/>
    <m/>
    <m/>
    <m/>
    <x v="7"/>
    <n v="1"/>
    <s v="DERECHOS DE TRÁNSITO "/>
    <x v="0"/>
    <x v="0"/>
    <n v="300000000"/>
    <x v="0"/>
    <x v="0"/>
  </r>
  <r>
    <x v="3"/>
    <x v="567"/>
    <x v="57"/>
    <x v="24"/>
    <x v="5"/>
    <x v="40"/>
    <n v="63"/>
    <x v="4"/>
    <s v="N.A"/>
    <s v="No personal "/>
    <x v="367"/>
    <x v="70"/>
    <x v="117"/>
    <x v="2"/>
    <x v="26"/>
    <x v="29"/>
    <x v="43"/>
    <n v="2190386000"/>
    <m/>
    <m/>
    <x v="287"/>
    <n v="0"/>
    <n v="2190386000"/>
    <m/>
    <m/>
    <m/>
    <m/>
    <m/>
    <m/>
    <m/>
    <m/>
    <m/>
    <m/>
    <n v="0"/>
    <n v="2190386000"/>
    <m/>
    <m/>
    <m/>
    <m/>
    <m/>
    <n v="0"/>
    <n v="0"/>
    <n v="0"/>
    <n v="0"/>
    <n v="0"/>
    <n v="0"/>
    <n v="0"/>
    <n v="0"/>
    <n v="0"/>
    <n v="0"/>
    <n v="0"/>
    <n v="0"/>
    <n v="0"/>
    <n v="0"/>
    <n v="2190386000"/>
    <m/>
    <m/>
    <m/>
    <m/>
    <m/>
    <m/>
    <m/>
    <m/>
    <m/>
    <m/>
    <x v="8"/>
    <n v="1"/>
    <s v="MULTAS"/>
    <x v="0"/>
    <x v="0"/>
    <n v="2190386000"/>
    <x v="0"/>
    <x v="1"/>
  </r>
  <r>
    <x v="3"/>
    <x v="568"/>
    <x v="57"/>
    <x v="24"/>
    <x v="6"/>
    <x v="40"/>
    <n v="63"/>
    <x v="4"/>
    <s v="N.A"/>
    <s v="No personal "/>
    <x v="367"/>
    <x v="70"/>
    <x v="117"/>
    <x v="2"/>
    <x v="26"/>
    <x v="29"/>
    <x v="43"/>
    <n v="22360028000"/>
    <m/>
    <m/>
    <x v="288"/>
    <n v="0"/>
    <n v="22360028000"/>
    <s v="DISMINUYE LINEA X SOLICITUD MEMO SSM-5611 del 6/ENE/2017"/>
    <m/>
    <m/>
    <m/>
    <m/>
    <m/>
    <m/>
    <m/>
    <m/>
    <m/>
    <n v="0"/>
    <n v="22360028000"/>
    <m/>
    <m/>
    <m/>
    <m/>
    <m/>
    <n v="0"/>
    <n v="0"/>
    <n v="0"/>
    <n v="0"/>
    <n v="0"/>
    <n v="0"/>
    <n v="0"/>
    <n v="0"/>
    <n v="0"/>
    <n v="0"/>
    <n v="0"/>
    <n v="0"/>
    <n v="0"/>
    <n v="0"/>
    <n v="22360028000"/>
    <m/>
    <m/>
    <m/>
    <m/>
    <m/>
    <m/>
    <m/>
    <m/>
    <m/>
    <m/>
    <x v="8"/>
    <n v="1"/>
    <s v="SEMAFORIZACIÓN "/>
    <x v="0"/>
    <x v="0"/>
    <n v="22360028000"/>
    <x v="0"/>
    <x v="1"/>
  </r>
  <r>
    <x v="3"/>
    <x v="569"/>
    <x v="57"/>
    <x v="24"/>
    <x v="5"/>
    <x v="41"/>
    <n v="63"/>
    <x v="0"/>
    <s v="N.A"/>
    <s v="No personal "/>
    <x v="368"/>
    <x v="9"/>
    <x v="31"/>
    <x v="2"/>
    <x v="26"/>
    <x v="30"/>
    <x v="44"/>
    <n v="592956000"/>
    <n v="80000000"/>
    <m/>
    <x v="289"/>
    <n v="0"/>
    <n v="672956000"/>
    <s v="AUMENTA LINEA X SOLICITUD SSM-14220 del 31/ENE/2016"/>
    <m/>
    <m/>
    <m/>
    <m/>
    <m/>
    <m/>
    <m/>
    <m/>
    <m/>
    <n v="0"/>
    <n v="672956000"/>
    <m/>
    <m/>
    <m/>
    <m/>
    <m/>
    <n v="0"/>
    <n v="0"/>
    <n v="0"/>
    <n v="0"/>
    <n v="0"/>
    <n v="0"/>
    <n v="0"/>
    <n v="0"/>
    <n v="0"/>
    <n v="0"/>
    <n v="0"/>
    <n v="0"/>
    <n v="0"/>
    <n v="0"/>
    <n v="672956000"/>
    <m/>
    <m/>
    <m/>
    <m/>
    <m/>
    <m/>
    <m/>
    <m/>
    <m/>
    <m/>
    <x v="8"/>
    <n v="1"/>
    <s v="MULTAS"/>
    <x v="0"/>
    <x v="0"/>
    <n v="672956000"/>
    <x v="0"/>
    <x v="1"/>
  </r>
  <r>
    <x v="3"/>
    <x v="570"/>
    <x v="57"/>
    <x v="24"/>
    <x v="5"/>
    <x v="41"/>
    <n v="63"/>
    <x v="4"/>
    <s v="N.A"/>
    <s v="No personal "/>
    <x v="369"/>
    <x v="9"/>
    <x v="118"/>
    <x v="2"/>
    <x v="26"/>
    <x v="2"/>
    <x v="45"/>
    <n v="1254330000"/>
    <m/>
    <m/>
    <x v="290"/>
    <n v="0"/>
    <n v="1254330000"/>
    <s v="MODIFICAN LINEA X METAS SEGÚN MEMO X SSM-53798 DEL 11 ABRIL DE 2017 "/>
    <m/>
    <m/>
    <m/>
    <m/>
    <m/>
    <m/>
    <m/>
    <m/>
    <m/>
    <n v="0"/>
    <n v="1254330000"/>
    <m/>
    <m/>
    <m/>
    <m/>
    <m/>
    <n v="0"/>
    <n v="0"/>
    <n v="0"/>
    <n v="0"/>
    <n v="0"/>
    <n v="0"/>
    <n v="0"/>
    <n v="0"/>
    <n v="0"/>
    <n v="0"/>
    <n v="0"/>
    <n v="0"/>
    <n v="0"/>
    <n v="0"/>
    <n v="1254330000"/>
    <m/>
    <m/>
    <m/>
    <m/>
    <m/>
    <m/>
    <m/>
    <m/>
    <m/>
    <m/>
    <x v="8"/>
    <n v="1"/>
    <s v="MULTAS"/>
    <x v="0"/>
    <x v="0"/>
    <n v="1254330000"/>
    <x v="0"/>
    <x v="1"/>
  </r>
  <r>
    <x v="3"/>
    <x v="571"/>
    <x v="57"/>
    <x v="24"/>
    <x v="5"/>
    <x v="40"/>
    <n v="63"/>
    <x v="0"/>
    <s v="N.A"/>
    <s v="No personal "/>
    <x v="368"/>
    <x v="9"/>
    <x v="31"/>
    <x v="2"/>
    <x v="26"/>
    <x v="30"/>
    <x v="44"/>
    <n v="424957000"/>
    <m/>
    <m/>
    <x v="291"/>
    <n v="0"/>
    <n v="424957000"/>
    <s v="MODIFICAN LINEA X METAS SEGÚN MEMO X SSM-53798 DEL 11 ABRIL DE 2017 "/>
    <m/>
    <m/>
    <m/>
    <m/>
    <m/>
    <m/>
    <m/>
    <m/>
    <m/>
    <n v="0"/>
    <n v="424957000"/>
    <m/>
    <m/>
    <m/>
    <m/>
    <m/>
    <n v="0"/>
    <n v="0"/>
    <n v="0"/>
    <n v="0"/>
    <n v="0"/>
    <n v="0"/>
    <n v="0"/>
    <n v="0"/>
    <n v="0"/>
    <n v="0"/>
    <n v="0"/>
    <n v="0"/>
    <n v="0"/>
    <n v="0"/>
    <n v="424957000"/>
    <m/>
    <m/>
    <m/>
    <m/>
    <m/>
    <m/>
    <m/>
    <m/>
    <m/>
    <m/>
    <x v="8"/>
    <n v="1"/>
    <s v="MULTAS"/>
    <x v="0"/>
    <x v="0"/>
    <n v="424957000"/>
    <x v="0"/>
    <x v="1"/>
  </r>
  <r>
    <x v="3"/>
    <x v="572"/>
    <x v="57"/>
    <x v="24"/>
    <x v="5"/>
    <x v="41"/>
    <n v="63"/>
    <x v="4"/>
    <s v="N.A"/>
    <s v="No personal "/>
    <x v="370"/>
    <x v="96"/>
    <x v="22"/>
    <x v="1"/>
    <x v="26"/>
    <x v="2"/>
    <x v="46"/>
    <n v="80000000"/>
    <m/>
    <n v="80000000"/>
    <x v="17"/>
    <n v="0"/>
    <n v="0"/>
    <s v="SUSPENDEN LINEA X SOLICITUD SSM-14220 del 31/ENE/2016"/>
    <m/>
    <m/>
    <m/>
    <m/>
    <m/>
    <m/>
    <m/>
    <m/>
    <m/>
    <n v="0"/>
    <n v="0"/>
    <m/>
    <m/>
    <m/>
    <m/>
    <m/>
    <n v="0"/>
    <n v="0"/>
    <n v="0"/>
    <n v="0"/>
    <n v="0"/>
    <n v="0"/>
    <n v="0"/>
    <n v="0"/>
    <n v="0"/>
    <n v="0"/>
    <n v="0"/>
    <n v="0"/>
    <n v="0"/>
    <n v="0"/>
    <n v="0"/>
    <m/>
    <m/>
    <m/>
    <n v="0"/>
    <m/>
    <m/>
    <m/>
    <m/>
    <m/>
    <m/>
    <x v="8"/>
    <n v="1"/>
    <s v="MULTAS"/>
    <x v="0"/>
    <x v="0"/>
    <n v="0"/>
    <x v="0"/>
    <x v="1"/>
  </r>
  <r>
    <x v="3"/>
    <x v="573"/>
    <x v="57"/>
    <x v="25"/>
    <x v="7"/>
    <x v="42"/>
    <n v="61"/>
    <x v="0"/>
    <s v="N.A"/>
    <s v="No personal "/>
    <x v="371"/>
    <x v="53"/>
    <x v="119"/>
    <x v="11"/>
    <x v="26"/>
    <x v="2"/>
    <x v="47"/>
    <n v="3240000000"/>
    <m/>
    <m/>
    <x v="292"/>
    <n v="2401667347"/>
    <n v="838332653"/>
    <m/>
    <n v="911"/>
    <d v="2017-03-08T00:00:00"/>
    <n v="2401667347"/>
    <m/>
    <m/>
    <m/>
    <m/>
    <m/>
    <m/>
    <n v="2401667347"/>
    <n v="838332653"/>
    <s v="INTERVENTORIA TECNICA SISTEMA SEMAFORICO"/>
    <m/>
    <s v="SE ANULA CDP 755 03/03/2017 VALOR $2,617,962,104 SE AJUSTO OBJETO"/>
    <s v="SUBSECRETARIA SERVICIOS DE LA MOVILIDAD"/>
    <m/>
    <n v="2401667347"/>
    <n v="0"/>
    <n v="0"/>
    <n v="2401667347"/>
    <n v="0"/>
    <n v="0"/>
    <n v="0"/>
    <n v="0"/>
    <n v="0"/>
    <n v="0"/>
    <n v="0"/>
    <n v="0"/>
    <n v="0"/>
    <n v="2401667347"/>
    <n v="838332653"/>
    <n v="814"/>
    <n v="452"/>
    <n v="2016214"/>
    <m/>
    <m/>
    <m/>
    <m/>
    <m/>
    <m/>
    <m/>
    <x v="8"/>
    <n v="1"/>
    <s v="SEMAFORIZACIÓN "/>
    <x v="0"/>
    <x v="0"/>
    <n v="3240000000"/>
    <x v="0"/>
    <x v="1"/>
  </r>
  <r>
    <x v="3"/>
    <x v="574"/>
    <x v="63"/>
    <x v="25"/>
    <x v="8"/>
    <x v="42"/>
    <n v="61"/>
    <x v="0"/>
    <s v="N.A"/>
    <s v="No personal "/>
    <x v="372"/>
    <x v="65"/>
    <x v="73"/>
    <x v="18"/>
    <x v="26"/>
    <x v="31"/>
    <x v="47"/>
    <n v="7253322729"/>
    <n v="23727008"/>
    <m/>
    <x v="293"/>
    <n v="7277049737"/>
    <n v="0"/>
    <s v="DISMINUYE LINEA X SOLICITUD SSM -8859 DEL 20/ENE/2016_x000a_AUMENTA LINEA X SOLICITUD SSM -39287 DEL 16/MAR/2017"/>
    <n v="1145"/>
    <d v="2017-03-16T00:00:00"/>
    <n v="7277049737"/>
    <m/>
    <m/>
    <m/>
    <m/>
    <m/>
    <m/>
    <n v="7277049737"/>
    <n v="0"/>
    <s v="CANALIZACION  RED DE INTERCONEXION"/>
    <m/>
    <s v="SE ANULA CDP 66 20/01/2017 VALOR $7,821,717,436. CAMBIO DE OBJETO_x000a_SE ANULÓ VIABIILIDAD # 69"/>
    <s v="SUBSECRETARIA SERVICIOS DE LA MOVILIDAD"/>
    <m/>
    <n v="7277049737"/>
    <n v="0"/>
    <n v="0"/>
    <n v="7277049737"/>
    <n v="0"/>
    <n v="0"/>
    <n v="0"/>
    <n v="0"/>
    <n v="0"/>
    <n v="0"/>
    <n v="0"/>
    <n v="0"/>
    <n v="0"/>
    <n v="7277049737"/>
    <n v="0"/>
    <n v="1024"/>
    <n v="541"/>
    <n v="2017639"/>
    <n v="0"/>
    <m/>
    <m/>
    <m/>
    <m/>
    <m/>
    <m/>
    <x v="8"/>
    <n v="1"/>
    <s v="SEMAFORIZACIÓN "/>
    <x v="0"/>
    <x v="0"/>
    <n v="7277049737"/>
    <x v="0"/>
    <x v="1"/>
  </r>
  <r>
    <x v="3"/>
    <x v="575"/>
    <x v="63"/>
    <x v="25"/>
    <x v="8"/>
    <x v="42"/>
    <n v="61"/>
    <x v="0"/>
    <s v="N.A"/>
    <s v="No personal "/>
    <x v="373"/>
    <x v="9"/>
    <x v="31"/>
    <x v="1"/>
    <x v="26"/>
    <x v="2"/>
    <x v="47"/>
    <n v="78000000"/>
    <m/>
    <n v="6793637"/>
    <x v="294"/>
    <n v="65629357"/>
    <n v="5577006"/>
    <s v="DISMINUYEN LINEA X SOLICITUD SSM -39287 DEL 16/MAR/2017"/>
    <n v="590"/>
    <d v="2017-02-21T00:00:00"/>
    <n v="71206363"/>
    <m/>
    <m/>
    <m/>
    <m/>
    <m/>
    <m/>
    <n v="71206363"/>
    <n v="0"/>
    <s v="ARRENDAMIENTO PARCIAL REDES "/>
    <m/>
    <m/>
    <s v="SUBSECRETARIA SERVICIOS DE LA MOVILIDAD"/>
    <m/>
    <n v="71206363"/>
    <n v="0"/>
    <n v="0"/>
    <n v="0"/>
    <n v="65629357"/>
    <n v="0"/>
    <n v="0"/>
    <n v="0"/>
    <n v="0"/>
    <n v="0"/>
    <n v="0"/>
    <n v="0"/>
    <n v="0"/>
    <n v="65629357"/>
    <n v="5577006"/>
    <n v="526"/>
    <n v="795"/>
    <n v="2017995"/>
    <m/>
    <m/>
    <m/>
    <m/>
    <m/>
    <m/>
    <m/>
    <x v="8"/>
    <n v="1"/>
    <s v="SEMAFORIZACIÓN "/>
    <x v="0"/>
    <x v="0"/>
    <n v="71206363"/>
    <x v="0"/>
    <x v="1"/>
  </r>
  <r>
    <x v="3"/>
    <x v="576"/>
    <x v="64"/>
    <x v="25"/>
    <x v="8"/>
    <x v="42"/>
    <n v="61"/>
    <x v="7"/>
    <s v="N.A"/>
    <s v="No personal "/>
    <x v="374"/>
    <x v="26"/>
    <x v="26"/>
    <x v="1"/>
    <x v="26"/>
    <x v="32"/>
    <x v="47"/>
    <n v="8360000000"/>
    <m/>
    <m/>
    <x v="295"/>
    <n v="8360000000"/>
    <n v="0"/>
    <m/>
    <n v="117"/>
    <d v="2017-01-30T00:00:00"/>
    <n v="8360000000"/>
    <m/>
    <m/>
    <m/>
    <m/>
    <m/>
    <m/>
    <n v="8360000000"/>
    <n v="0"/>
    <s v="MANTENIMIENTO COMPUTADORES"/>
    <m/>
    <m/>
    <s v="SUBSECRETARIA SERVICIOS DE LA MOVILIDAD"/>
    <m/>
    <n v="8360000000"/>
    <n v="0"/>
    <n v="8360000000"/>
    <n v="0"/>
    <n v="0"/>
    <n v="0"/>
    <n v="0"/>
    <n v="0"/>
    <n v="0"/>
    <n v="0"/>
    <n v="0"/>
    <n v="0"/>
    <n v="0"/>
    <n v="8360000000"/>
    <n v="0"/>
    <n v="94"/>
    <n v="80"/>
    <n v="201779"/>
    <m/>
    <m/>
    <m/>
    <m/>
    <m/>
    <m/>
    <m/>
    <x v="8"/>
    <n v="1"/>
    <s v="SEMAFORIZACIÓN "/>
    <x v="0"/>
    <x v="0"/>
    <n v="8360000000"/>
    <x v="0"/>
    <x v="1"/>
  </r>
  <r>
    <x v="3"/>
    <x v="577"/>
    <x v="63"/>
    <x v="25"/>
    <x v="8"/>
    <x v="42"/>
    <n v="61"/>
    <x v="0"/>
    <s v="N.A"/>
    <s v="No personal "/>
    <x v="375"/>
    <x v="26"/>
    <x v="26"/>
    <x v="1"/>
    <x v="26"/>
    <x v="2"/>
    <x v="47"/>
    <n v="760000000"/>
    <m/>
    <m/>
    <x v="296"/>
    <n v="760000000"/>
    <n v="0"/>
    <m/>
    <n v="71"/>
    <d v="2017-01-16T00:00:00"/>
    <n v="760000000"/>
    <m/>
    <m/>
    <m/>
    <m/>
    <m/>
    <m/>
    <n v="760000000"/>
    <n v="0"/>
    <s v="CONTROL LOCAL Y UPS"/>
    <m/>
    <m/>
    <s v="SUBSECRETARIA SERVICIOS DE LA MOVILIDAD"/>
    <m/>
    <n v="760000000"/>
    <n v="760000000"/>
    <n v="0"/>
    <n v="0"/>
    <n v="0"/>
    <n v="0"/>
    <n v="0"/>
    <n v="0"/>
    <n v="0"/>
    <n v="0"/>
    <n v="0"/>
    <n v="0"/>
    <n v="0"/>
    <n v="760000000"/>
    <n v="0"/>
    <s v="68"/>
    <n v="45"/>
    <n v="201748"/>
    <m/>
    <m/>
    <m/>
    <m/>
    <m/>
    <m/>
    <m/>
    <x v="8"/>
    <n v="1"/>
    <s v="SEMAFORIZACIÓN "/>
    <x v="0"/>
    <x v="0"/>
    <n v="760000000"/>
    <x v="0"/>
    <x v="1"/>
  </r>
  <r>
    <x v="3"/>
    <x v="578"/>
    <x v="63"/>
    <x v="25"/>
    <x v="8"/>
    <x v="42"/>
    <n v="61"/>
    <x v="0"/>
    <s v="N.A"/>
    <s v="No personal "/>
    <x v="376"/>
    <x v="26"/>
    <x v="26"/>
    <x v="1"/>
    <x v="26"/>
    <x v="2"/>
    <x v="47"/>
    <n v="172000000"/>
    <m/>
    <n v="9000000"/>
    <x v="297"/>
    <n v="163000000"/>
    <n v="0"/>
    <s v="DISMINUYEN LINEA X SOLICITUD SSM -39287 DEL 16/MAR/2017"/>
    <n v="70"/>
    <d v="2017-01-16T00:00:00"/>
    <n v="163000000"/>
    <m/>
    <m/>
    <m/>
    <m/>
    <m/>
    <m/>
    <n v="163000000"/>
    <n v="0"/>
    <s v="CENTRAL MUZU"/>
    <m/>
    <m/>
    <s v="SUBSECRETARIA SERVICIOS DE LA MOVILIDAD"/>
    <m/>
    <n v="163000000"/>
    <n v="163000000"/>
    <n v="0"/>
    <n v="0"/>
    <n v="0"/>
    <n v="0"/>
    <n v="0"/>
    <n v="0"/>
    <n v="0"/>
    <n v="0"/>
    <n v="0"/>
    <n v="0"/>
    <n v="0"/>
    <n v="163000000"/>
    <n v="0"/>
    <n v="71"/>
    <n v="42"/>
    <n v="201744"/>
    <m/>
    <m/>
    <m/>
    <m/>
    <m/>
    <m/>
    <m/>
    <x v="8"/>
    <n v="1"/>
    <s v="SEMAFORIZACIÓN "/>
    <x v="0"/>
    <x v="0"/>
    <n v="163000000"/>
    <x v="0"/>
    <x v="1"/>
  </r>
  <r>
    <x v="3"/>
    <x v="579"/>
    <x v="63"/>
    <x v="25"/>
    <x v="7"/>
    <x v="42"/>
    <n v="61"/>
    <x v="0"/>
    <s v="N.A"/>
    <s v="No personal "/>
    <x v="377"/>
    <x v="26"/>
    <x v="26"/>
    <x v="1"/>
    <x v="26"/>
    <x v="33"/>
    <x v="47"/>
    <n v="2708442000"/>
    <m/>
    <m/>
    <x v="298"/>
    <n v="2577219278"/>
    <n v="131222722"/>
    <m/>
    <n v="82"/>
    <d v="2017-01-17T00:00:00"/>
    <n v="2708442000"/>
    <m/>
    <m/>
    <m/>
    <m/>
    <m/>
    <m/>
    <n v="2708442000"/>
    <n v="0"/>
    <s v="SISTEMA SEMAFORIZACION ETB"/>
    <m/>
    <m/>
    <s v="SUBSECRETARIA SERVICIOS DE LA MOVILIDAD"/>
    <m/>
    <n v="2708442000"/>
    <n v="0"/>
    <n v="2577219278"/>
    <n v="0"/>
    <n v="0"/>
    <n v="0"/>
    <n v="0"/>
    <n v="0"/>
    <n v="0"/>
    <n v="0"/>
    <n v="0"/>
    <n v="0"/>
    <n v="0"/>
    <n v="2577219278"/>
    <n v="131222722"/>
    <s v="76"/>
    <n v="78"/>
    <n v="201778"/>
    <m/>
    <m/>
    <m/>
    <m/>
    <m/>
    <m/>
    <m/>
    <x v="8"/>
    <n v="1"/>
    <s v="SEMAFORIZACIÓN "/>
    <x v="0"/>
    <x v="0"/>
    <n v="2708442000"/>
    <x v="0"/>
    <x v="1"/>
  </r>
  <r>
    <x v="3"/>
    <x v="580"/>
    <x v="63"/>
    <x v="25"/>
    <x v="8"/>
    <x v="42"/>
    <n v="61"/>
    <x v="0"/>
    <s v="N.A"/>
    <s v="No personal "/>
    <x v="377"/>
    <x v="26"/>
    <x v="26"/>
    <x v="1"/>
    <x v="26"/>
    <x v="33"/>
    <x v="47"/>
    <n v="51558000"/>
    <m/>
    <n v="6944371"/>
    <x v="299"/>
    <n v="44613629"/>
    <n v="0"/>
    <s v="DISMINUYEN LINEA X SOLICITUD SSM -39287 DEL 16/MAR/2017"/>
    <n v="83"/>
    <d v="2017-01-17T00:00:00"/>
    <n v="44613629"/>
    <m/>
    <m/>
    <m/>
    <m/>
    <m/>
    <m/>
    <n v="44613629"/>
    <n v="0"/>
    <s v="SISTEMA SEMAFORIZACION ETB"/>
    <m/>
    <m/>
    <s v="SUBSECRETARIA SERVICIOS DE LA MOVILIDAD"/>
    <m/>
    <n v="44613629"/>
    <n v="0"/>
    <n v="44613629"/>
    <n v="0"/>
    <n v="0"/>
    <n v="0"/>
    <n v="0"/>
    <n v="0"/>
    <n v="0"/>
    <n v="0"/>
    <n v="0"/>
    <n v="0"/>
    <n v="0"/>
    <n v="44613629"/>
    <n v="0"/>
    <n v="75"/>
    <n v="77"/>
    <n v="201778"/>
    <m/>
    <m/>
    <m/>
    <m/>
    <m/>
    <m/>
    <m/>
    <x v="8"/>
    <n v="1"/>
    <s v="SEMAFORIZACIÓN "/>
    <x v="0"/>
    <x v="0"/>
    <n v="44613629"/>
    <x v="0"/>
    <x v="1"/>
  </r>
  <r>
    <x v="3"/>
    <x v="581"/>
    <x v="63"/>
    <x v="25"/>
    <x v="6"/>
    <x v="42"/>
    <n v="61"/>
    <x v="4"/>
    <s v="N.A"/>
    <s v="No personal "/>
    <x v="378"/>
    <x v="26"/>
    <x v="120"/>
    <x v="1"/>
    <x v="26"/>
    <x v="34"/>
    <x v="47"/>
    <n v="5821352000"/>
    <m/>
    <m/>
    <x v="300"/>
    <n v="5821352000"/>
    <n v="0"/>
    <m/>
    <n v="256"/>
    <d v="2017-02-09T00:00:00"/>
    <n v="5821352000"/>
    <m/>
    <m/>
    <m/>
    <m/>
    <m/>
    <m/>
    <n v="5821352000"/>
    <n v="0"/>
    <s v="MANTENIMIENTO REDES ELECTRICAS"/>
    <m/>
    <m/>
    <s v="SUBSECRETARIA SERVICIOS DE LA MOVILIDAD"/>
    <m/>
    <n v="5821352000"/>
    <n v="0"/>
    <n v="5821352000"/>
    <n v="0"/>
    <n v="0"/>
    <n v="0"/>
    <n v="0"/>
    <n v="0"/>
    <n v="0"/>
    <n v="0"/>
    <n v="0"/>
    <n v="0"/>
    <n v="0"/>
    <n v="5821352000"/>
    <n v="0"/>
    <n v="213"/>
    <n v="107"/>
    <n v="2017141"/>
    <m/>
    <m/>
    <m/>
    <m/>
    <m/>
    <m/>
    <m/>
    <x v="8"/>
    <n v="1"/>
    <s v="SEMAFORIZACIÓN "/>
    <x v="0"/>
    <x v="0"/>
    <n v="5821352000"/>
    <x v="0"/>
    <x v="1"/>
  </r>
  <r>
    <x v="3"/>
    <x v="582"/>
    <x v="63"/>
    <x v="25"/>
    <x v="7"/>
    <x v="42"/>
    <n v="61"/>
    <x v="4"/>
    <s v="N.A"/>
    <s v="No personal "/>
    <x v="378"/>
    <x v="26"/>
    <x v="120"/>
    <x v="1"/>
    <x v="26"/>
    <x v="34"/>
    <x v="47"/>
    <n v="1978648000"/>
    <m/>
    <m/>
    <x v="301"/>
    <n v="961540078"/>
    <n v="1017107922"/>
    <m/>
    <n v="257"/>
    <d v="2017-02-09T00:00:00"/>
    <n v="961540078"/>
    <m/>
    <m/>
    <m/>
    <m/>
    <m/>
    <m/>
    <n v="961540078"/>
    <n v="1017107922"/>
    <s v="MANTENIMIENTO REDES ELECTRICAS"/>
    <m/>
    <m/>
    <s v="SUBSECRETARIA SERVICIOS DE LA MOVILIDAD"/>
    <m/>
    <n v="961540078"/>
    <n v="0"/>
    <n v="961540078"/>
    <n v="0"/>
    <n v="0"/>
    <n v="0"/>
    <n v="0"/>
    <n v="0"/>
    <n v="0"/>
    <n v="0"/>
    <n v="0"/>
    <n v="0"/>
    <n v="0"/>
    <n v="961540078"/>
    <n v="1017107922"/>
    <n v="214"/>
    <n v="109"/>
    <n v="2017141"/>
    <m/>
    <m/>
    <m/>
    <m/>
    <m/>
    <m/>
    <m/>
    <x v="8"/>
    <n v="1"/>
    <s v="SEMAFORIZACIÓN "/>
    <x v="0"/>
    <x v="0"/>
    <n v="1978648000"/>
    <x v="0"/>
    <x v="1"/>
  </r>
  <r>
    <x v="3"/>
    <x v="583"/>
    <x v="63"/>
    <x v="25"/>
    <x v="7"/>
    <x v="42"/>
    <n v="61"/>
    <x v="0"/>
    <s v="N.A"/>
    <s v="No personal "/>
    <x v="379"/>
    <x v="9"/>
    <x v="31"/>
    <x v="1"/>
    <x v="26"/>
    <x v="2"/>
    <x v="47"/>
    <n v="920000000"/>
    <m/>
    <m/>
    <x v="302"/>
    <n v="0"/>
    <n v="920000000"/>
    <m/>
    <m/>
    <m/>
    <m/>
    <m/>
    <m/>
    <m/>
    <m/>
    <m/>
    <m/>
    <n v="0"/>
    <n v="920000000"/>
    <m/>
    <m/>
    <m/>
    <m/>
    <m/>
    <n v="0"/>
    <n v="0"/>
    <n v="0"/>
    <n v="0"/>
    <n v="0"/>
    <n v="0"/>
    <n v="0"/>
    <n v="0"/>
    <n v="0"/>
    <n v="0"/>
    <n v="0"/>
    <n v="0"/>
    <n v="0"/>
    <n v="0"/>
    <n v="920000000"/>
    <m/>
    <m/>
    <m/>
    <m/>
    <m/>
    <m/>
    <m/>
    <m/>
    <m/>
    <m/>
    <x v="8"/>
    <n v="1"/>
    <s v="SEMAFORIZACIÓN "/>
    <x v="0"/>
    <x v="0"/>
    <n v="920000000"/>
    <x v="0"/>
    <x v="1"/>
  </r>
  <r>
    <x v="3"/>
    <x v="584"/>
    <x v="63"/>
    <x v="25"/>
    <x v="6"/>
    <x v="42"/>
    <n v="61"/>
    <x v="4"/>
    <s v="N.A"/>
    <s v="No personal "/>
    <x v="380"/>
    <x v="9"/>
    <x v="118"/>
    <x v="1"/>
    <x v="26"/>
    <x v="2"/>
    <x v="48"/>
    <n v="4200000000"/>
    <m/>
    <m/>
    <x v="303"/>
    <n v="0"/>
    <n v="4200000000"/>
    <m/>
    <m/>
    <m/>
    <m/>
    <m/>
    <m/>
    <m/>
    <m/>
    <m/>
    <m/>
    <n v="0"/>
    <n v="4200000000"/>
    <m/>
    <m/>
    <m/>
    <m/>
    <m/>
    <n v="0"/>
    <n v="0"/>
    <n v="0"/>
    <n v="0"/>
    <n v="0"/>
    <n v="0"/>
    <n v="0"/>
    <n v="0"/>
    <n v="0"/>
    <n v="0"/>
    <n v="0"/>
    <n v="0"/>
    <n v="0"/>
    <n v="0"/>
    <n v="4200000000"/>
    <m/>
    <m/>
    <m/>
    <m/>
    <m/>
    <m/>
    <m/>
    <m/>
    <m/>
    <m/>
    <x v="8"/>
    <n v="1"/>
    <s v="SEMAFORIZACIÓN "/>
    <x v="0"/>
    <x v="0"/>
    <n v="4200000000"/>
    <x v="0"/>
    <x v="1"/>
  </r>
  <r>
    <x v="3"/>
    <x v="585"/>
    <x v="43"/>
    <x v="25"/>
    <x v="6"/>
    <x v="42"/>
    <n v="61"/>
    <x v="4"/>
    <s v="N.A"/>
    <s v="No personal "/>
    <x v="178"/>
    <x v="63"/>
    <x v="68"/>
    <x v="1"/>
    <x v="14"/>
    <x v="18"/>
    <x v="47"/>
    <n v="4000000000"/>
    <m/>
    <m/>
    <x v="304"/>
    <n v="0"/>
    <n v="4000000000"/>
    <m/>
    <m/>
    <m/>
    <m/>
    <m/>
    <m/>
    <m/>
    <m/>
    <m/>
    <m/>
    <n v="0"/>
    <n v="4000000000"/>
    <m/>
    <m/>
    <m/>
    <m/>
    <m/>
    <n v="0"/>
    <n v="0"/>
    <n v="0"/>
    <n v="0"/>
    <n v="0"/>
    <n v="0"/>
    <n v="0"/>
    <n v="0"/>
    <n v="0"/>
    <n v="0"/>
    <n v="0"/>
    <n v="0"/>
    <n v="0"/>
    <n v="0"/>
    <n v="4000000000"/>
    <m/>
    <m/>
    <m/>
    <m/>
    <m/>
    <m/>
    <m/>
    <m/>
    <m/>
    <m/>
    <x v="8"/>
    <n v="1"/>
    <s v="SEMAFORIZACIÓN "/>
    <x v="0"/>
    <x v="0"/>
    <n v="4000000000"/>
    <x v="0"/>
    <x v="1"/>
  </r>
  <r>
    <x v="3"/>
    <x v="586"/>
    <x v="63"/>
    <x v="25"/>
    <x v="6"/>
    <x v="42"/>
    <n v="61"/>
    <x v="7"/>
    <s v="N.A"/>
    <s v="No personal "/>
    <x v="381"/>
    <x v="97"/>
    <x v="121"/>
    <x v="1"/>
    <x v="26"/>
    <x v="2"/>
    <x v="47"/>
    <n v="3500000000"/>
    <m/>
    <m/>
    <x v="305"/>
    <n v="0"/>
    <n v="3500000000"/>
    <m/>
    <m/>
    <m/>
    <m/>
    <m/>
    <m/>
    <m/>
    <m/>
    <m/>
    <m/>
    <n v="0"/>
    <n v="3500000000"/>
    <m/>
    <m/>
    <m/>
    <m/>
    <m/>
    <n v="0"/>
    <n v="0"/>
    <n v="0"/>
    <n v="0"/>
    <n v="0"/>
    <n v="0"/>
    <n v="0"/>
    <n v="0"/>
    <n v="0"/>
    <n v="0"/>
    <n v="0"/>
    <n v="0"/>
    <n v="0"/>
    <n v="0"/>
    <n v="3500000000"/>
    <m/>
    <m/>
    <m/>
    <m/>
    <m/>
    <m/>
    <m/>
    <m/>
    <m/>
    <m/>
    <x v="8"/>
    <n v="1"/>
    <s v="SEMAFORIZACIÓN "/>
    <x v="0"/>
    <x v="0"/>
    <n v="3500000000"/>
    <x v="0"/>
    <x v="1"/>
  </r>
  <r>
    <x v="3"/>
    <x v="587"/>
    <x v="63"/>
    <x v="25"/>
    <x v="6"/>
    <x v="42"/>
    <n v="61"/>
    <x v="0"/>
    <s v="N.A"/>
    <s v="No personal "/>
    <x v="382"/>
    <x v="26"/>
    <x v="26"/>
    <x v="1"/>
    <x v="26"/>
    <x v="2"/>
    <x v="47"/>
    <n v="3612713547"/>
    <m/>
    <n v="4784919"/>
    <x v="306"/>
    <n v="153595459"/>
    <n v="3454333169"/>
    <s v="DISMINUYE LINEA X SOLICITUD MEMO SSM-5611 del 16/ENE/2016_x000a_DISMINUYE LINEA X SOLICITUD MEMO SSM-9975 del 24/ENE/2016_x000a_DISMINUYE LINEA X SOLICITUD SSM-41102 DEL 21/MAR/2017"/>
    <n v="72"/>
    <d v="2017-01-16T00:00:00"/>
    <n v="153595459"/>
    <m/>
    <m/>
    <m/>
    <m/>
    <m/>
    <m/>
    <n v="153595459"/>
    <n v="3454333169"/>
    <s v="CONTROL LOCAL Y UPS"/>
    <m/>
    <m/>
    <s v="SUBSECRETARIA SERVICIOS DE LA MOVILIDAD"/>
    <m/>
    <n v="153595459"/>
    <n v="153595459"/>
    <n v="0"/>
    <n v="0"/>
    <n v="0"/>
    <n v="0"/>
    <n v="0"/>
    <n v="0"/>
    <n v="0"/>
    <n v="0"/>
    <n v="0"/>
    <n v="0"/>
    <n v="0"/>
    <n v="153595459"/>
    <n v="3454333169"/>
    <s v="69"/>
    <n v="46"/>
    <n v="201748"/>
    <n v="0"/>
    <m/>
    <m/>
    <m/>
    <m/>
    <m/>
    <m/>
    <x v="8"/>
    <n v="1"/>
    <s v="SEMAFORIZACIÓN "/>
    <x v="0"/>
    <x v="0"/>
    <n v="3607928628"/>
    <x v="0"/>
    <x v="1"/>
  </r>
  <r>
    <x v="3"/>
    <x v="588"/>
    <x v="63"/>
    <x v="25"/>
    <x v="8"/>
    <x v="42"/>
    <n v="61"/>
    <x v="7"/>
    <s v="N.A"/>
    <s v="No personal "/>
    <x v="383"/>
    <x v="26"/>
    <x v="26"/>
    <x v="1"/>
    <x v="26"/>
    <x v="2"/>
    <x v="47"/>
    <n v="14000000"/>
    <m/>
    <n v="989000"/>
    <x v="307"/>
    <n v="13011000"/>
    <n v="0"/>
    <s v="DISMINUYEN LINEA X SOLICITUD SSM -39287 DEL 16/MAR/2017"/>
    <n v="258"/>
    <d v="2017-02-09T00:00:00"/>
    <n v="13011000"/>
    <m/>
    <m/>
    <m/>
    <m/>
    <m/>
    <m/>
    <n v="13011000"/>
    <n v="0"/>
    <s v="PAGO MINISTERIO DE TECNOLOGIAS"/>
    <m/>
    <m/>
    <s v="SUBSECRETARIA SERVICIOS DE LA MOVILIDAD"/>
    <m/>
    <n v="13011000"/>
    <n v="0"/>
    <n v="0"/>
    <n v="13011000"/>
    <n v="0"/>
    <n v="0"/>
    <n v="0"/>
    <n v="0"/>
    <n v="0"/>
    <n v="0"/>
    <n v="0"/>
    <n v="0"/>
    <n v="0"/>
    <n v="13011000"/>
    <n v="0"/>
    <n v="212"/>
    <n v="449"/>
    <n v="16"/>
    <m/>
    <m/>
    <m/>
    <m/>
    <m/>
    <m/>
    <m/>
    <x v="8"/>
    <n v="1"/>
    <s v="SEMAFORIZACIÓN "/>
    <x v="0"/>
    <x v="0"/>
    <n v="13011000"/>
    <x v="0"/>
    <x v="1"/>
  </r>
  <r>
    <x v="3"/>
    <x v="589"/>
    <x v="63"/>
    <x v="25"/>
    <x v="5"/>
    <x v="35"/>
    <n v="61"/>
    <x v="9"/>
    <s v="N.A"/>
    <s v="No personal "/>
    <x v="384"/>
    <x v="9"/>
    <x v="31"/>
    <x v="1"/>
    <x v="26"/>
    <x v="35"/>
    <x v="47"/>
    <n v="20000000"/>
    <m/>
    <m/>
    <x v="143"/>
    <n v="0"/>
    <n v="20000000"/>
    <m/>
    <n v="1173"/>
    <d v="2017-03-22T00:00:00"/>
    <n v="20000000"/>
    <m/>
    <m/>
    <m/>
    <m/>
    <m/>
    <m/>
    <n v="20000000"/>
    <n v="0"/>
    <s v="CERRO LOS SAUCOS"/>
    <m/>
    <m/>
    <s v="SUBSECRETARIA SERVICIOS DE LA MOVILIDAD"/>
    <m/>
    <n v="0"/>
    <n v="0"/>
    <n v="0"/>
    <n v="0"/>
    <n v="0"/>
    <n v="0"/>
    <n v="0"/>
    <n v="0"/>
    <n v="0"/>
    <n v="0"/>
    <n v="0"/>
    <n v="0"/>
    <n v="0"/>
    <n v="0"/>
    <n v="20000000"/>
    <m/>
    <m/>
    <m/>
    <m/>
    <m/>
    <m/>
    <m/>
    <m/>
    <m/>
    <m/>
    <x v="8"/>
    <n v="1"/>
    <s v="MULTAS"/>
    <x v="0"/>
    <x v="0"/>
    <n v="20000000"/>
    <x v="0"/>
    <x v="1"/>
  </r>
  <r>
    <x v="3"/>
    <x v="590"/>
    <x v="15"/>
    <x v="26"/>
    <x v="5"/>
    <x v="43"/>
    <n v="62"/>
    <x v="6"/>
    <s v="N.A"/>
    <s v="No personal "/>
    <x v="20"/>
    <x v="19"/>
    <x v="19"/>
    <x v="0"/>
    <x v="7"/>
    <x v="2"/>
    <x v="49"/>
    <n v="2000000000"/>
    <m/>
    <n v="1849024253"/>
    <x v="308"/>
    <n v="0"/>
    <n v="150975747"/>
    <s v="DISMINUYE LINEA X SOLICITUD SSM-60291 del 26/abr/17"/>
    <m/>
    <m/>
    <m/>
    <m/>
    <m/>
    <m/>
    <m/>
    <m/>
    <m/>
    <n v="0"/>
    <n v="150975747"/>
    <m/>
    <m/>
    <m/>
    <m/>
    <m/>
    <n v="0"/>
    <n v="0"/>
    <n v="0"/>
    <n v="0"/>
    <n v="0"/>
    <n v="0"/>
    <n v="0"/>
    <n v="0"/>
    <n v="0"/>
    <n v="0"/>
    <n v="0"/>
    <n v="0"/>
    <n v="0"/>
    <n v="0"/>
    <n v="150975747"/>
    <m/>
    <m/>
    <m/>
    <m/>
    <m/>
    <m/>
    <m/>
    <m/>
    <m/>
    <m/>
    <x v="8"/>
    <n v="1"/>
    <s v="MULTAS"/>
    <x v="0"/>
    <x v="0"/>
    <n v="150975747"/>
    <x v="0"/>
    <x v="1"/>
  </r>
  <r>
    <x v="3"/>
    <x v="591"/>
    <x v="57"/>
    <x v="26"/>
    <x v="5"/>
    <x v="44"/>
    <n v="73"/>
    <x v="4"/>
    <s v="N.A"/>
    <s v="No personal "/>
    <x v="385"/>
    <x v="9"/>
    <x v="118"/>
    <x v="1"/>
    <x v="26"/>
    <x v="36"/>
    <x v="50"/>
    <n v="2899145000"/>
    <m/>
    <m/>
    <x v="309"/>
    <n v="0"/>
    <n v="2899145000"/>
    <m/>
    <m/>
    <m/>
    <m/>
    <m/>
    <m/>
    <m/>
    <m/>
    <m/>
    <m/>
    <n v="0"/>
    <n v="2899145000"/>
    <m/>
    <m/>
    <m/>
    <m/>
    <m/>
    <n v="0"/>
    <n v="0"/>
    <n v="0"/>
    <n v="0"/>
    <n v="0"/>
    <n v="0"/>
    <n v="0"/>
    <n v="0"/>
    <n v="0"/>
    <n v="0"/>
    <n v="0"/>
    <n v="0"/>
    <n v="0"/>
    <n v="0"/>
    <n v="2899145000"/>
    <m/>
    <m/>
    <m/>
    <m/>
    <m/>
    <m/>
    <m/>
    <m/>
    <m/>
    <m/>
    <x v="8"/>
    <n v="1"/>
    <s v="MULTAS"/>
    <x v="0"/>
    <x v="0"/>
    <n v="2899145000"/>
    <x v="0"/>
    <x v="1"/>
  </r>
  <r>
    <x v="3"/>
    <x v="592"/>
    <x v="57"/>
    <x v="26"/>
    <x v="9"/>
    <x v="44"/>
    <n v="73"/>
    <x v="4"/>
    <s v="N.A"/>
    <s v="No personal "/>
    <x v="385"/>
    <x v="9"/>
    <x v="118"/>
    <x v="1"/>
    <x v="26"/>
    <x v="36"/>
    <x v="50"/>
    <n v="1100855000"/>
    <m/>
    <m/>
    <x v="310"/>
    <n v="0"/>
    <n v="1100855000"/>
    <m/>
    <m/>
    <m/>
    <m/>
    <m/>
    <m/>
    <m/>
    <m/>
    <m/>
    <m/>
    <n v="0"/>
    <n v="1100855000"/>
    <m/>
    <m/>
    <m/>
    <m/>
    <m/>
    <n v="0"/>
    <n v="0"/>
    <n v="0"/>
    <n v="0"/>
    <n v="0"/>
    <n v="0"/>
    <n v="0"/>
    <n v="0"/>
    <n v="0"/>
    <n v="0"/>
    <n v="0"/>
    <n v="0"/>
    <n v="0"/>
    <n v="0"/>
    <n v="1100855000"/>
    <m/>
    <m/>
    <m/>
    <m/>
    <m/>
    <m/>
    <m/>
    <m/>
    <m/>
    <m/>
    <x v="8"/>
    <n v="1"/>
    <s v="OTROS RECURSOS DEL BALANCE DE DESTINACIÓN ESPECIFICA"/>
    <x v="0"/>
    <x v="0"/>
    <n v="1100855000"/>
    <x v="0"/>
    <x v="1"/>
  </r>
  <r>
    <x v="3"/>
    <x v="593"/>
    <x v="56"/>
    <x v="26"/>
    <x v="5"/>
    <x v="35"/>
    <n v="26"/>
    <x v="7"/>
    <s v="N.A"/>
    <s v="No personal "/>
    <x v="386"/>
    <x v="9"/>
    <x v="31"/>
    <x v="9"/>
    <x v="26"/>
    <x v="6"/>
    <x v="51"/>
    <n v="60000000"/>
    <m/>
    <m/>
    <x v="245"/>
    <n v="0"/>
    <n v="60000000"/>
    <m/>
    <n v="1175"/>
    <d v="2017-03-22T00:00:00"/>
    <n v="60000000"/>
    <m/>
    <m/>
    <m/>
    <m/>
    <m/>
    <m/>
    <n v="60000000"/>
    <n v="0"/>
    <s v="PAGO ARL "/>
    <m/>
    <m/>
    <s v="SUBSECRETARIA SERVICIOS DE LA MOVILIDAD"/>
    <m/>
    <n v="0"/>
    <n v="0"/>
    <n v="0"/>
    <n v="0"/>
    <n v="0"/>
    <n v="0"/>
    <n v="0"/>
    <n v="0"/>
    <n v="0"/>
    <n v="0"/>
    <n v="0"/>
    <n v="0"/>
    <n v="0"/>
    <n v="0"/>
    <n v="60000000"/>
    <m/>
    <m/>
    <m/>
    <m/>
    <m/>
    <m/>
    <m/>
    <m/>
    <m/>
    <m/>
    <x v="8"/>
    <n v="1"/>
    <s v="MULTAS"/>
    <x v="0"/>
    <x v="0"/>
    <n v="60000000"/>
    <x v="0"/>
    <x v="1"/>
  </r>
  <r>
    <x v="3"/>
    <x v="594"/>
    <x v="32"/>
    <x v="26"/>
    <x v="5"/>
    <x v="35"/>
    <n v="22"/>
    <x v="8"/>
    <s v="N.A"/>
    <s v="No personal "/>
    <x v="158"/>
    <x v="9"/>
    <x v="61"/>
    <x v="11"/>
    <x v="14"/>
    <x v="15"/>
    <x v="51"/>
    <n v="49354000"/>
    <m/>
    <m/>
    <x v="311"/>
    <n v="49354000"/>
    <n v="0"/>
    <s v="ACTUALIZAN LINEA X MEMO SGC -47246 DEL 31/MAR/17_x000a_ACTULIZACION MEMO SSM-55070 18/abril/17"/>
    <n v="1393"/>
    <d v="2017-04-18T00:00:00"/>
    <n v="49354000"/>
    <m/>
    <m/>
    <m/>
    <m/>
    <m/>
    <m/>
    <n v="49354000"/>
    <n v="0"/>
    <s v="COMBUSTIBLE"/>
    <m/>
    <m/>
    <s v="SERVICIOS"/>
    <m/>
    <n v="49354000"/>
    <n v="0"/>
    <n v="0"/>
    <n v="0"/>
    <n v="49354000"/>
    <n v="0"/>
    <n v="0"/>
    <n v="0"/>
    <n v="0"/>
    <n v="0"/>
    <n v="0"/>
    <n v="0"/>
    <n v="0"/>
    <n v="49354000"/>
    <n v="0"/>
    <n v="1199"/>
    <n v="810"/>
    <n v="20171012"/>
    <m/>
    <m/>
    <m/>
    <m/>
    <m/>
    <m/>
    <m/>
    <x v="8"/>
    <n v="1"/>
    <s v="MULTAS"/>
    <x v="0"/>
    <x v="0"/>
    <n v="49354000"/>
    <x v="0"/>
    <x v="1"/>
  </r>
  <r>
    <x v="3"/>
    <x v="595"/>
    <x v="32"/>
    <x v="26"/>
    <x v="10"/>
    <x v="35"/>
    <n v="22"/>
    <x v="8"/>
    <s v="N.A"/>
    <s v="No personal "/>
    <x v="158"/>
    <x v="9"/>
    <x v="61"/>
    <x v="11"/>
    <x v="14"/>
    <x v="15"/>
    <x v="51"/>
    <n v="50646000"/>
    <m/>
    <m/>
    <x v="312"/>
    <n v="16871658"/>
    <n v="33774342"/>
    <s v="ACTUALIZAN LINEA X MEMO SGC -47246 DEL 31/MAR/17_x000a_ACTULIZACION MEMO SSM-55070 18/abril/17"/>
    <n v="1394"/>
    <d v="2017-04-18T00:00:00"/>
    <n v="16871658"/>
    <m/>
    <m/>
    <m/>
    <m/>
    <m/>
    <m/>
    <n v="16871658"/>
    <n v="33774342"/>
    <s v="COMBUSTIBLE"/>
    <m/>
    <m/>
    <s v="SERVICIOS"/>
    <m/>
    <n v="16871658"/>
    <n v="0"/>
    <n v="0"/>
    <n v="0"/>
    <n v="16871658"/>
    <n v="0"/>
    <n v="0"/>
    <n v="0"/>
    <n v="0"/>
    <n v="0"/>
    <n v="0"/>
    <n v="0"/>
    <n v="0"/>
    <n v="16871658"/>
    <n v="33774342"/>
    <n v="1200"/>
    <n v="811"/>
    <n v="20171012"/>
    <m/>
    <m/>
    <m/>
    <m/>
    <m/>
    <m/>
    <m/>
    <x v="8"/>
    <n v="1"/>
    <s v="DERECHOS DE TRÁNSITO "/>
    <x v="0"/>
    <x v="0"/>
    <n v="50646000"/>
    <x v="0"/>
    <x v="1"/>
  </r>
  <r>
    <x v="3"/>
    <x v="596"/>
    <x v="41"/>
    <x v="26"/>
    <x v="5"/>
    <x v="35"/>
    <n v="26"/>
    <x v="4"/>
    <s v="N.A"/>
    <s v="No personal "/>
    <x v="175"/>
    <x v="27"/>
    <x v="67"/>
    <x v="2"/>
    <x v="16"/>
    <x v="17"/>
    <x v="51"/>
    <n v="100000000"/>
    <m/>
    <m/>
    <x v="239"/>
    <n v="0"/>
    <n v="100000000"/>
    <m/>
    <n v="283"/>
    <d v="2017-02-10T00:00:00"/>
    <n v="100000000"/>
    <m/>
    <m/>
    <m/>
    <m/>
    <m/>
    <m/>
    <n v="100000000"/>
    <n v="0"/>
    <s v="MANTENIMIENTO MOTOCICLETAS"/>
    <m/>
    <s v="SE ANULA VIABILIDAD 109 DEL 26/01/17 Y NUEVAMENTE SE AUTORIZA CDP 91"/>
    <s v="SUBSECRETARIA SERVICIOS DE LA MOVILIDAD"/>
    <s v="POLICIA"/>
    <n v="100000000"/>
    <n v="0"/>
    <n v="0"/>
    <n v="0"/>
    <n v="0"/>
    <n v="0"/>
    <n v="0"/>
    <n v="0"/>
    <n v="0"/>
    <n v="0"/>
    <n v="0"/>
    <n v="0"/>
    <n v="0"/>
    <n v="0"/>
    <n v="100000000"/>
    <n v="218"/>
    <m/>
    <m/>
    <m/>
    <m/>
    <m/>
    <m/>
    <m/>
    <m/>
    <m/>
    <x v="8"/>
    <n v="1"/>
    <s v="MULTAS"/>
    <x v="0"/>
    <x v="0"/>
    <n v="100000000"/>
    <x v="0"/>
    <x v="1"/>
  </r>
  <r>
    <x v="3"/>
    <x v="597"/>
    <x v="65"/>
    <x v="26"/>
    <x v="5"/>
    <x v="35"/>
    <n v="26"/>
    <x v="6"/>
    <s v="N.A"/>
    <s v="No personal "/>
    <x v="387"/>
    <x v="98"/>
    <x v="122"/>
    <x v="1"/>
    <x v="26"/>
    <x v="2"/>
    <x v="51"/>
    <n v="50000000"/>
    <m/>
    <m/>
    <x v="15"/>
    <n v="0"/>
    <n v="50000000"/>
    <m/>
    <m/>
    <m/>
    <m/>
    <m/>
    <m/>
    <m/>
    <m/>
    <m/>
    <m/>
    <n v="0"/>
    <n v="50000000"/>
    <m/>
    <m/>
    <m/>
    <m/>
    <m/>
    <n v="0"/>
    <n v="0"/>
    <n v="0"/>
    <n v="0"/>
    <n v="0"/>
    <n v="0"/>
    <n v="0"/>
    <n v="0"/>
    <n v="0"/>
    <n v="0"/>
    <n v="0"/>
    <n v="0"/>
    <n v="0"/>
    <n v="0"/>
    <n v="50000000"/>
    <m/>
    <m/>
    <m/>
    <m/>
    <m/>
    <m/>
    <m/>
    <m/>
    <m/>
    <m/>
    <x v="8"/>
    <n v="1"/>
    <s v="MULTAS"/>
    <x v="0"/>
    <x v="0"/>
    <n v="50000000"/>
    <x v="0"/>
    <x v="1"/>
  </r>
  <r>
    <x v="3"/>
    <x v="598"/>
    <x v="66"/>
    <x v="26"/>
    <x v="5"/>
    <x v="35"/>
    <n v="26"/>
    <x v="7"/>
    <s v="N.A"/>
    <s v="No personal "/>
    <x v="388"/>
    <x v="9"/>
    <x v="31"/>
    <x v="2"/>
    <x v="26"/>
    <x v="6"/>
    <x v="51"/>
    <n v="50000000"/>
    <m/>
    <m/>
    <x v="15"/>
    <n v="0"/>
    <n v="50000000"/>
    <m/>
    <m/>
    <m/>
    <m/>
    <m/>
    <m/>
    <m/>
    <m/>
    <m/>
    <m/>
    <n v="0"/>
    <n v="50000000"/>
    <m/>
    <m/>
    <m/>
    <m/>
    <m/>
    <n v="0"/>
    <n v="0"/>
    <n v="0"/>
    <n v="0"/>
    <n v="0"/>
    <n v="0"/>
    <n v="0"/>
    <n v="0"/>
    <n v="0"/>
    <n v="0"/>
    <n v="0"/>
    <n v="0"/>
    <n v="0"/>
    <n v="0"/>
    <n v="50000000"/>
    <m/>
    <m/>
    <m/>
    <m/>
    <m/>
    <m/>
    <m/>
    <m/>
    <m/>
    <m/>
    <x v="8"/>
    <n v="1"/>
    <s v="MULTAS"/>
    <x v="0"/>
    <x v="0"/>
    <n v="50000000"/>
    <x v="0"/>
    <x v="1"/>
  </r>
  <r>
    <x v="3"/>
    <x v="599"/>
    <x v="67"/>
    <x v="25"/>
    <x v="6"/>
    <x v="42"/>
    <n v="25"/>
    <x v="4"/>
    <s v="N.A"/>
    <s v="No personal "/>
    <x v="389"/>
    <x v="89"/>
    <x v="123"/>
    <x v="1"/>
    <x v="26"/>
    <x v="2"/>
    <x v="52"/>
    <n v="7000000000"/>
    <m/>
    <m/>
    <x v="313"/>
    <n v="0"/>
    <n v="7000000000"/>
    <s v="DISMINUYEN LINEA SEGÚN SOLICITUD 10393 DEL 24 ENE 2017-"/>
    <m/>
    <m/>
    <m/>
    <m/>
    <m/>
    <m/>
    <m/>
    <m/>
    <m/>
    <n v="0"/>
    <n v="7000000000"/>
    <m/>
    <m/>
    <m/>
    <m/>
    <m/>
    <n v="0"/>
    <n v="0"/>
    <n v="0"/>
    <n v="0"/>
    <n v="0"/>
    <n v="0"/>
    <n v="0"/>
    <n v="0"/>
    <n v="0"/>
    <n v="0"/>
    <n v="0"/>
    <n v="0"/>
    <n v="0"/>
    <n v="0"/>
    <n v="7000000000"/>
    <m/>
    <m/>
    <m/>
    <m/>
    <m/>
    <m/>
    <m/>
    <m/>
    <m/>
    <m/>
    <x v="8"/>
    <n v="1"/>
    <s v="SEMAFORIZACIÓN "/>
    <x v="0"/>
    <x v="0"/>
    <n v="7000000000"/>
    <x v="0"/>
    <x v="1"/>
  </r>
  <r>
    <x v="3"/>
    <x v="600"/>
    <x v="67"/>
    <x v="25"/>
    <x v="6"/>
    <x v="42"/>
    <n v="25"/>
    <x v="4"/>
    <s v="N.A"/>
    <s v="No personal "/>
    <x v="390"/>
    <x v="70"/>
    <x v="79"/>
    <x v="1"/>
    <x v="26"/>
    <x v="2"/>
    <x v="53"/>
    <n v="35000000000"/>
    <m/>
    <m/>
    <x v="314"/>
    <n v="0"/>
    <n v="35000000000"/>
    <s v="VIENEN $250,000,000 EN AJUSTE DE ANTEPROYECTO PARA VIGENCIAS FUTURAS PASA A LINEA _x000a_"/>
    <m/>
    <m/>
    <m/>
    <m/>
    <m/>
    <m/>
    <m/>
    <m/>
    <m/>
    <n v="0"/>
    <n v="35000000000"/>
    <m/>
    <m/>
    <m/>
    <m/>
    <m/>
    <n v="0"/>
    <n v="0"/>
    <n v="0"/>
    <n v="0"/>
    <n v="0"/>
    <n v="0"/>
    <n v="0"/>
    <n v="0"/>
    <n v="0"/>
    <n v="0"/>
    <n v="0"/>
    <n v="0"/>
    <n v="0"/>
    <n v="0"/>
    <n v="35000000000"/>
    <m/>
    <m/>
    <m/>
    <n v="0"/>
    <m/>
    <m/>
    <m/>
    <m/>
    <m/>
    <m/>
    <x v="8"/>
    <n v="1"/>
    <s v="SEMAFORIZACIÓN "/>
    <x v="0"/>
    <x v="1"/>
    <n v="250000000000"/>
    <x v="1"/>
    <x v="1"/>
  </r>
  <r>
    <x v="3"/>
    <x v="601"/>
    <x v="20"/>
    <x v="26"/>
    <x v="10"/>
    <x v="6"/>
    <n v="1"/>
    <x v="1"/>
    <s v="PE-1"/>
    <s v="DIEGO MAURICIO OSORIO CASTAÑO"/>
    <x v="391"/>
    <x v="26"/>
    <x v="26"/>
    <x v="6"/>
    <x v="26"/>
    <x v="9"/>
    <x v="51"/>
    <n v="23318724"/>
    <m/>
    <m/>
    <x v="315"/>
    <n v="10700000"/>
    <n v="12618724"/>
    <m/>
    <m/>
    <m/>
    <m/>
    <n v="90"/>
    <d v="2017-01-18T00:00:00"/>
    <n v="10700000"/>
    <m/>
    <m/>
    <n v="2"/>
    <n v="10700000"/>
    <n v="12618724"/>
    <s v="DIEGO MAURICIO OSORIO CASTAÑO"/>
    <n v="1128415096"/>
    <n v="0"/>
    <s v="DIRECCIÓN DE CONTROL Y VIGILANCIA "/>
    <s v="EQUIPO MODELACION"/>
    <n v="10700000"/>
    <n v="10700000"/>
    <n v="0"/>
    <n v="0"/>
    <n v="0"/>
    <n v="0"/>
    <n v="0"/>
    <n v="0"/>
    <n v="0"/>
    <n v="0"/>
    <n v="0"/>
    <n v="0"/>
    <n v="0"/>
    <n v="10700000"/>
    <n v="12618724"/>
    <n v="79"/>
    <n v="9"/>
    <n v="2016458"/>
    <n v="10700000"/>
    <m/>
    <m/>
    <m/>
    <m/>
    <m/>
    <m/>
    <x v="8"/>
    <n v="1"/>
    <s v="DERECHOS DE TRÁNSITO "/>
    <x v="0"/>
    <x v="0"/>
    <n v="23318724"/>
    <x v="0"/>
    <x v="1"/>
  </r>
  <r>
    <x v="3"/>
    <x v="602"/>
    <x v="20"/>
    <x v="26"/>
    <x v="10"/>
    <x v="6"/>
    <n v="1"/>
    <x v="1"/>
    <s v="P-1"/>
    <s v="DIEGO ALEJANDRO PARRA GONZÁLEZ"/>
    <x v="392"/>
    <x v="26"/>
    <x v="26"/>
    <x v="6"/>
    <x v="26"/>
    <x v="9"/>
    <x v="51"/>
    <n v="23318724"/>
    <m/>
    <m/>
    <x v="315"/>
    <n v="6020000"/>
    <n v="17298724"/>
    <m/>
    <m/>
    <m/>
    <m/>
    <n v="91"/>
    <d v="2016-01-18T00:00:00"/>
    <n v="6020000"/>
    <n v="3010000"/>
    <m/>
    <n v="2"/>
    <n v="6020000"/>
    <n v="17298724"/>
    <s v="DIEGO ALEJANDRO PARRA GONZALEZ"/>
    <n v="1020745045"/>
    <n v="0"/>
    <s v="DIRECCIÓN DE CONTROL Y VIGILANCIA "/>
    <s v="EQUIPO MODELACION"/>
    <n v="6020000"/>
    <n v="6020000"/>
    <n v="0"/>
    <n v="0"/>
    <n v="0"/>
    <n v="0"/>
    <n v="0"/>
    <n v="0"/>
    <n v="0"/>
    <n v="0"/>
    <n v="0"/>
    <n v="0"/>
    <n v="0"/>
    <n v="6020000"/>
    <n v="17298724"/>
    <n v="80"/>
    <n v="40"/>
    <n v="2016467"/>
    <n v="6020000"/>
    <m/>
    <m/>
    <m/>
    <m/>
    <m/>
    <m/>
    <x v="8"/>
    <n v="1"/>
    <s v="DERECHOS DE TRÁNSITO "/>
    <x v="0"/>
    <x v="0"/>
    <n v="23318724"/>
    <x v="0"/>
    <x v="1"/>
  </r>
  <r>
    <x v="3"/>
    <x v="603"/>
    <x v="20"/>
    <x v="26"/>
    <x v="10"/>
    <x v="6"/>
    <n v="1"/>
    <x v="1"/>
    <s v="A-1"/>
    <s v="BOLIVAR VILLAREAL ALEX ENRIQUE "/>
    <x v="393"/>
    <x v="9"/>
    <x v="31"/>
    <x v="11"/>
    <x v="26"/>
    <x v="9"/>
    <x v="49"/>
    <n v="23318724"/>
    <m/>
    <n v="5882724"/>
    <x v="46"/>
    <n v="17436000"/>
    <n v="0"/>
    <s v="DISMINUYE LINEA POR SOLICITUD MEMO SSM-49591 DEL 11/ABR/2017"/>
    <n v="659"/>
    <d v="2017-02-23T00:00:00"/>
    <n v="17436000"/>
    <m/>
    <m/>
    <m/>
    <n v="1453000"/>
    <n v="12"/>
    <m/>
    <n v="17436000"/>
    <n v="0"/>
    <s v="ALEX ENRIQUE BOLIVAR VILLAREAL"/>
    <n v="8728772"/>
    <m/>
    <s v="DIRECCIÓN DE CONTROL Y VIGILANCIA "/>
    <s v="GRUPO GUIA"/>
    <n v="17436000"/>
    <n v="0"/>
    <n v="0"/>
    <n v="0"/>
    <n v="17436000"/>
    <n v="0"/>
    <n v="0"/>
    <n v="0"/>
    <n v="0"/>
    <n v="0"/>
    <n v="0"/>
    <n v="0"/>
    <n v="0"/>
    <n v="17436000"/>
    <n v="0"/>
    <n v="693"/>
    <n v="694"/>
    <n v="2017863"/>
    <m/>
    <m/>
    <m/>
    <m/>
    <m/>
    <m/>
    <m/>
    <x v="8"/>
    <n v="1"/>
    <s v="DERECHOS DE TRÁNSITO "/>
    <x v="0"/>
    <x v="0"/>
    <n v="17436000"/>
    <x v="0"/>
    <x v="1"/>
  </r>
  <r>
    <x v="3"/>
    <x v="604"/>
    <x v="20"/>
    <x v="26"/>
    <x v="10"/>
    <x v="6"/>
    <n v="1"/>
    <x v="1"/>
    <s v="A-1"/>
    <s v="ALVAREZ BARRUETO  MELBA SUSANA"/>
    <x v="393"/>
    <x v="91"/>
    <x v="20"/>
    <x v="11"/>
    <x v="26"/>
    <x v="9"/>
    <x v="51"/>
    <n v="23318724"/>
    <m/>
    <m/>
    <x v="315"/>
    <n v="17436000"/>
    <n v="5882724"/>
    <m/>
    <n v="660"/>
    <d v="2017-02-23T00:00:00"/>
    <n v="17436000"/>
    <m/>
    <m/>
    <m/>
    <n v="1453000"/>
    <n v="12"/>
    <m/>
    <n v="17436000"/>
    <n v="5882724"/>
    <s v="MELBA SUSANA ALVAREZ"/>
    <n v="51854950"/>
    <m/>
    <s v="DIRECCIÓN DE CONTROL Y VIGILANCIA "/>
    <s v="GRUPO GUIA"/>
    <n v="17436000"/>
    <n v="0"/>
    <n v="0"/>
    <n v="17436000"/>
    <n v="0"/>
    <n v="0"/>
    <n v="0"/>
    <n v="0"/>
    <n v="0"/>
    <n v="0"/>
    <n v="0"/>
    <n v="0"/>
    <n v="0"/>
    <n v="17436000"/>
    <n v="5882724"/>
    <n v="689"/>
    <n v="517"/>
    <n v="2017621"/>
    <m/>
    <m/>
    <m/>
    <m/>
    <m/>
    <m/>
    <m/>
    <x v="8"/>
    <n v="1"/>
    <s v="DERECHOS DE TRÁNSITO "/>
    <x v="0"/>
    <x v="0"/>
    <n v="23318724"/>
    <x v="0"/>
    <x v="1"/>
  </r>
  <r>
    <x v="3"/>
    <x v="605"/>
    <x v="20"/>
    <x v="26"/>
    <x v="10"/>
    <x v="6"/>
    <n v="1"/>
    <x v="1"/>
    <s v="A-1"/>
    <s v="AMADO RINCON  JAZMIN"/>
    <x v="393"/>
    <x v="9"/>
    <x v="31"/>
    <x v="11"/>
    <x v="26"/>
    <x v="9"/>
    <x v="51"/>
    <n v="23318724"/>
    <m/>
    <m/>
    <x v="315"/>
    <n v="17436000"/>
    <n v="5882724"/>
    <m/>
    <n v="661"/>
    <d v="2017-02-23T00:00:00"/>
    <n v="17436000"/>
    <m/>
    <m/>
    <m/>
    <n v="1453000"/>
    <n v="12"/>
    <m/>
    <n v="17436000"/>
    <n v="5882724"/>
    <s v="JAZMIN AMADO RINCON"/>
    <n v="1051185253"/>
    <m/>
    <s v="DIRECCIÓN DE CONTROL Y VIGILANCIA "/>
    <s v="GRUPO GUIA"/>
    <n v="17436000"/>
    <n v="0"/>
    <n v="0"/>
    <n v="0"/>
    <n v="17436000"/>
    <n v="0"/>
    <n v="0"/>
    <n v="0"/>
    <n v="0"/>
    <n v="0"/>
    <n v="0"/>
    <n v="0"/>
    <n v="0"/>
    <n v="17436000"/>
    <n v="5882724"/>
    <n v="687"/>
    <n v="695"/>
    <n v="2017865"/>
    <m/>
    <m/>
    <m/>
    <m/>
    <m/>
    <m/>
    <m/>
    <x v="8"/>
    <n v="1"/>
    <s v="DERECHOS DE TRÁNSITO "/>
    <x v="0"/>
    <x v="0"/>
    <n v="23318724"/>
    <x v="0"/>
    <x v="1"/>
  </r>
  <r>
    <x v="3"/>
    <x v="606"/>
    <x v="20"/>
    <x v="26"/>
    <x v="10"/>
    <x v="6"/>
    <n v="1"/>
    <x v="1"/>
    <s v="A-1"/>
    <s v="JIMENEZ VELASQUEZ  OLGA RAQUEL"/>
    <x v="393"/>
    <x v="91"/>
    <x v="20"/>
    <x v="11"/>
    <x v="26"/>
    <x v="9"/>
    <x v="49"/>
    <n v="23318724"/>
    <m/>
    <m/>
    <x v="315"/>
    <n v="17436000"/>
    <n v="5882724"/>
    <m/>
    <n v="662"/>
    <d v="2017-02-23T00:00:00"/>
    <n v="17436000"/>
    <m/>
    <m/>
    <m/>
    <n v="1453000"/>
    <n v="12"/>
    <m/>
    <n v="17436000"/>
    <n v="5882724"/>
    <s v="OLGA RAQUEL JIMENEZ VELASQUEZ"/>
    <n v="51965895"/>
    <m/>
    <s v="DIRECCIÓN DE CONTROL Y VIGILANCIA "/>
    <s v="GRUPO GUIA"/>
    <n v="17436000"/>
    <n v="0"/>
    <n v="0"/>
    <n v="17436000"/>
    <n v="0"/>
    <n v="0"/>
    <n v="0"/>
    <n v="0"/>
    <n v="0"/>
    <n v="0"/>
    <n v="0"/>
    <n v="0"/>
    <n v="0"/>
    <n v="17436000"/>
    <n v="5882724"/>
    <n v="684"/>
    <n v="587"/>
    <n v="2017696"/>
    <m/>
    <m/>
    <m/>
    <m/>
    <m/>
    <m/>
    <m/>
    <x v="8"/>
    <n v="1"/>
    <s v="DERECHOS DE TRÁNSITO "/>
    <x v="0"/>
    <x v="0"/>
    <n v="23318724"/>
    <x v="0"/>
    <x v="1"/>
  </r>
  <r>
    <x v="3"/>
    <x v="607"/>
    <x v="20"/>
    <x v="26"/>
    <x v="10"/>
    <x v="6"/>
    <n v="1"/>
    <x v="1"/>
    <s v="A-1"/>
    <s v="PIÑERES TAMARA JANETH"/>
    <x v="393"/>
    <x v="91"/>
    <x v="20"/>
    <x v="11"/>
    <x v="26"/>
    <x v="9"/>
    <x v="51"/>
    <n v="23318724"/>
    <m/>
    <m/>
    <x v="315"/>
    <n v="17436000"/>
    <n v="5882724"/>
    <m/>
    <n v="668"/>
    <d v="2017-02-27T00:00:00"/>
    <n v="17436000"/>
    <m/>
    <m/>
    <m/>
    <n v="1453000"/>
    <n v="12"/>
    <m/>
    <n v="17436000"/>
    <n v="5882724"/>
    <s v="JANETH PIÑERES TAMARA"/>
    <n v="52311645"/>
    <m/>
    <s v="DIRECCIÓN DE CONTROL Y VIGILANCIA "/>
    <s v="GRUPO GUIA"/>
    <n v="17436000"/>
    <n v="0"/>
    <n v="0"/>
    <n v="17436000"/>
    <n v="0"/>
    <n v="0"/>
    <n v="0"/>
    <n v="0"/>
    <n v="0"/>
    <n v="0"/>
    <n v="0"/>
    <n v="0"/>
    <n v="0"/>
    <n v="17436000"/>
    <n v="5882724"/>
    <n v="610"/>
    <n v="632"/>
    <n v="2017761"/>
    <m/>
    <m/>
    <m/>
    <m/>
    <m/>
    <m/>
    <m/>
    <x v="8"/>
    <n v="1"/>
    <s v="DERECHOS DE TRÁNSITO "/>
    <x v="0"/>
    <x v="0"/>
    <n v="23318724"/>
    <x v="0"/>
    <x v="1"/>
  </r>
  <r>
    <x v="3"/>
    <x v="608"/>
    <x v="20"/>
    <x v="26"/>
    <x v="10"/>
    <x v="6"/>
    <n v="1"/>
    <x v="1"/>
    <s v="A-1"/>
    <s v="GOMEZ MOLINA JOHN ALDERSON"/>
    <x v="393"/>
    <x v="9"/>
    <x v="31"/>
    <x v="11"/>
    <x v="26"/>
    <x v="9"/>
    <x v="49"/>
    <n v="23318724"/>
    <m/>
    <m/>
    <x v="315"/>
    <n v="17436000"/>
    <n v="5882724"/>
    <m/>
    <n v="663"/>
    <d v="2017-02-23T00:00:00"/>
    <n v="17436000"/>
    <m/>
    <m/>
    <m/>
    <n v="1453000"/>
    <n v="12"/>
    <m/>
    <n v="17436000"/>
    <n v="5882724"/>
    <s v="JOHN ANDERSON GOMEZ MOLINA"/>
    <n v="80722675"/>
    <m/>
    <s v="DIRECCIÓN DE CONTROL Y VIGILANCIA "/>
    <s v="GRUPO GUIA"/>
    <n v="17436000"/>
    <n v="0"/>
    <n v="0"/>
    <n v="0"/>
    <n v="17436000"/>
    <n v="0"/>
    <n v="0"/>
    <n v="0"/>
    <n v="0"/>
    <n v="0"/>
    <n v="0"/>
    <n v="0"/>
    <n v="0"/>
    <n v="17436000"/>
    <n v="5882724"/>
    <n v="615"/>
    <n v="733"/>
    <n v="2017906"/>
    <m/>
    <m/>
    <m/>
    <m/>
    <m/>
    <m/>
    <m/>
    <x v="8"/>
    <n v="1"/>
    <s v="DERECHOS DE TRÁNSITO "/>
    <x v="0"/>
    <x v="0"/>
    <n v="23318724"/>
    <x v="0"/>
    <x v="1"/>
  </r>
  <r>
    <x v="3"/>
    <x v="609"/>
    <x v="20"/>
    <x v="26"/>
    <x v="10"/>
    <x v="6"/>
    <n v="1"/>
    <x v="1"/>
    <s v="A-1"/>
    <s v="VERA SANCHEZ  RICARDO"/>
    <x v="393"/>
    <x v="9"/>
    <x v="31"/>
    <x v="11"/>
    <x v="26"/>
    <x v="9"/>
    <x v="49"/>
    <n v="23318724"/>
    <m/>
    <m/>
    <x v="315"/>
    <n v="17436000"/>
    <n v="5882724"/>
    <m/>
    <n v="669"/>
    <d v="2017-02-27T00:00:00"/>
    <n v="17436000"/>
    <m/>
    <m/>
    <m/>
    <n v="1453000"/>
    <n v="12"/>
    <m/>
    <n v="17436000"/>
    <n v="5882724"/>
    <s v="RICARDO VERA SANCHEZ"/>
    <n v="19436136"/>
    <m/>
    <s v="DIRECCIÓN DE CONTROL Y VIGILANCIA "/>
    <s v="GRUPO GUIA"/>
    <n v="17436000"/>
    <n v="0"/>
    <n v="0"/>
    <n v="0"/>
    <n v="17436000"/>
    <n v="0"/>
    <n v="0"/>
    <n v="0"/>
    <n v="0"/>
    <n v="0"/>
    <n v="0"/>
    <n v="0"/>
    <n v="0"/>
    <n v="17436000"/>
    <n v="5882724"/>
    <n v="608"/>
    <n v="664"/>
    <n v="2017826"/>
    <m/>
    <m/>
    <m/>
    <m/>
    <m/>
    <m/>
    <m/>
    <x v="8"/>
    <n v="1"/>
    <s v="DERECHOS DE TRÁNSITO "/>
    <x v="0"/>
    <x v="0"/>
    <n v="23318724"/>
    <x v="0"/>
    <x v="1"/>
  </r>
  <r>
    <x v="3"/>
    <x v="610"/>
    <x v="20"/>
    <x v="26"/>
    <x v="10"/>
    <x v="6"/>
    <n v="1"/>
    <x v="1"/>
    <s v="A-1"/>
    <s v="VELASQUEZ DE VERGARA LUCERO"/>
    <x v="393"/>
    <x v="9"/>
    <x v="31"/>
    <x v="11"/>
    <x v="26"/>
    <x v="9"/>
    <x v="49"/>
    <n v="23318724"/>
    <m/>
    <m/>
    <x v="315"/>
    <n v="17436000"/>
    <n v="5882724"/>
    <m/>
    <n v="670"/>
    <d v="2017-02-27T00:00:00"/>
    <n v="17436000"/>
    <m/>
    <m/>
    <m/>
    <n v="1453000"/>
    <n v="12"/>
    <m/>
    <n v="17436000"/>
    <n v="5882724"/>
    <s v="LUCERO VELASQUEZ DE VERGARA"/>
    <n v="40726061"/>
    <m/>
    <s v="DIRECCIÓN DE CONTROL Y VIGILANCIA "/>
    <s v="GRUPO GUIA"/>
    <n v="17436000"/>
    <n v="0"/>
    <n v="0"/>
    <n v="0"/>
    <n v="17436000"/>
    <n v="0"/>
    <n v="0"/>
    <n v="0"/>
    <n v="0"/>
    <n v="0"/>
    <n v="0"/>
    <n v="0"/>
    <n v="0"/>
    <n v="17436000"/>
    <n v="5882724"/>
    <n v="607"/>
    <n v="673"/>
    <n v="2017854"/>
    <m/>
    <m/>
    <m/>
    <m/>
    <m/>
    <m/>
    <m/>
    <x v="8"/>
    <n v="1"/>
    <s v="DERECHOS DE TRÁNSITO "/>
    <x v="0"/>
    <x v="0"/>
    <n v="23318724"/>
    <x v="0"/>
    <x v="1"/>
  </r>
  <r>
    <x v="3"/>
    <x v="611"/>
    <x v="20"/>
    <x v="26"/>
    <x v="10"/>
    <x v="6"/>
    <n v="1"/>
    <x v="1"/>
    <s v="A-1"/>
    <s v="JIMENEZ BUITRAGO  ANGELLA MARIA"/>
    <x v="393"/>
    <x v="9"/>
    <x v="31"/>
    <x v="11"/>
    <x v="26"/>
    <x v="9"/>
    <x v="49"/>
    <n v="23318724"/>
    <m/>
    <m/>
    <x v="315"/>
    <n v="17436000"/>
    <n v="5882724"/>
    <m/>
    <n v="671"/>
    <d v="2017-02-27T00:00:00"/>
    <n v="17436000"/>
    <m/>
    <m/>
    <m/>
    <n v="1453000"/>
    <n v="12"/>
    <m/>
    <n v="17436000"/>
    <n v="5882724"/>
    <s v="ANGELLA MARIA JIMENEZ BUITRAGO"/>
    <n v="42015845"/>
    <m/>
    <s v="DIRECCIÓN DE CONTROL Y VIGILANCIA "/>
    <s v="GRUPO GUIA"/>
    <n v="17436000"/>
    <n v="0"/>
    <n v="0"/>
    <n v="0"/>
    <n v="17436000"/>
    <n v="0"/>
    <n v="0"/>
    <n v="0"/>
    <n v="0"/>
    <n v="0"/>
    <n v="0"/>
    <n v="0"/>
    <n v="0"/>
    <n v="17436000"/>
    <n v="5882724"/>
    <n v="606"/>
    <n v="668"/>
    <n v="2017838"/>
    <m/>
    <m/>
    <m/>
    <m/>
    <m/>
    <m/>
    <m/>
    <x v="8"/>
    <n v="1"/>
    <s v="DERECHOS DE TRÁNSITO "/>
    <x v="0"/>
    <x v="0"/>
    <n v="23318724"/>
    <x v="0"/>
    <x v="1"/>
  </r>
  <r>
    <x v="3"/>
    <x v="612"/>
    <x v="20"/>
    <x v="26"/>
    <x v="10"/>
    <x v="6"/>
    <n v="1"/>
    <x v="1"/>
    <s v="A-1"/>
    <s v="FLOREZ MADRIAGA  ROSMIRA"/>
    <x v="393"/>
    <x v="91"/>
    <x v="20"/>
    <x v="11"/>
    <x v="26"/>
    <x v="9"/>
    <x v="49"/>
    <n v="23318724"/>
    <m/>
    <m/>
    <x v="315"/>
    <n v="17436000"/>
    <n v="5882724"/>
    <m/>
    <n v="665"/>
    <d v="2017-02-23T00:00:00"/>
    <n v="17436000"/>
    <m/>
    <m/>
    <m/>
    <n v="1453000"/>
    <n v="12"/>
    <m/>
    <n v="17436000"/>
    <n v="5882724"/>
    <s v=" ROSMIRA FLOREZ MADRIAGA"/>
    <n v="60424229"/>
    <m/>
    <s v="DIRECCIÓN DE CONTROL Y VIGILANCIA "/>
    <s v="GRUPO GUIA"/>
    <n v="17436000"/>
    <n v="0"/>
    <n v="0"/>
    <n v="17436000"/>
    <n v="0"/>
    <n v="0"/>
    <n v="0"/>
    <n v="0"/>
    <n v="0"/>
    <n v="0"/>
    <n v="0"/>
    <n v="0"/>
    <n v="0"/>
    <n v="17436000"/>
    <n v="5882724"/>
    <n v="613"/>
    <n v="569"/>
    <n v="2017677"/>
    <m/>
    <m/>
    <m/>
    <m/>
    <m/>
    <m/>
    <m/>
    <x v="8"/>
    <n v="1"/>
    <s v="DERECHOS DE TRÁNSITO "/>
    <x v="0"/>
    <x v="0"/>
    <n v="23318724"/>
    <x v="0"/>
    <x v="1"/>
  </r>
  <r>
    <x v="3"/>
    <x v="613"/>
    <x v="20"/>
    <x v="26"/>
    <x v="10"/>
    <x v="6"/>
    <n v="1"/>
    <x v="1"/>
    <s v="A-1"/>
    <s v="AGREDA MARTINEZ JUAN CARLOS"/>
    <x v="393"/>
    <x v="91"/>
    <x v="20"/>
    <x v="11"/>
    <x v="26"/>
    <x v="9"/>
    <x v="49"/>
    <n v="23318724"/>
    <m/>
    <m/>
    <x v="315"/>
    <n v="17436000"/>
    <n v="5882724"/>
    <m/>
    <n v="672"/>
    <d v="2017-02-27T00:00:00"/>
    <n v="17436000"/>
    <m/>
    <m/>
    <m/>
    <n v="1453000"/>
    <n v="12"/>
    <m/>
    <n v="17436000"/>
    <n v="5882724"/>
    <s v="JUAN CARLOS AGREDA MARTINEZ"/>
    <n v="79306898"/>
    <m/>
    <s v="DIRECCIÓN DE CONTROL Y VIGILANCIA "/>
    <s v="GRUPO GUIA"/>
    <n v="17436000"/>
    <n v="0"/>
    <n v="0"/>
    <n v="0"/>
    <n v="17436000"/>
    <n v="0"/>
    <n v="0"/>
    <n v="0"/>
    <n v="0"/>
    <n v="0"/>
    <n v="0"/>
    <n v="0"/>
    <n v="0"/>
    <n v="17436000"/>
    <n v="5882724"/>
    <n v="605"/>
    <n v="663"/>
    <n v="2017825"/>
    <m/>
    <m/>
    <m/>
    <m/>
    <m/>
    <m/>
    <m/>
    <x v="8"/>
    <n v="1"/>
    <s v="DERECHOS DE TRÁNSITO "/>
    <x v="0"/>
    <x v="0"/>
    <n v="23318724"/>
    <x v="0"/>
    <x v="1"/>
  </r>
  <r>
    <x v="3"/>
    <x v="614"/>
    <x v="20"/>
    <x v="26"/>
    <x v="10"/>
    <x v="6"/>
    <n v="1"/>
    <x v="1"/>
    <s v="A-1"/>
    <s v="GUZMAN TRIANA SANDRA CAROLINA"/>
    <x v="393"/>
    <x v="91"/>
    <x v="20"/>
    <x v="11"/>
    <x v="26"/>
    <x v="9"/>
    <x v="49"/>
    <n v="23318724"/>
    <m/>
    <m/>
    <x v="315"/>
    <n v="17436000"/>
    <n v="5882724"/>
    <m/>
    <n v="666"/>
    <d v="2017-02-23T00:00:00"/>
    <n v="17436000"/>
    <m/>
    <m/>
    <m/>
    <n v="1453000"/>
    <n v="12"/>
    <m/>
    <n v="17436000"/>
    <n v="5882724"/>
    <s v="SANDRA CAROLINA GUZMAN TRIANA"/>
    <n v="52496230"/>
    <m/>
    <s v="DIRECCIÓN DE CONTROL Y VIGILANCIA "/>
    <s v="GRUPO GUIA"/>
    <n v="17436000"/>
    <n v="0"/>
    <n v="0"/>
    <n v="17436000"/>
    <n v="0"/>
    <n v="0"/>
    <n v="0"/>
    <n v="0"/>
    <n v="0"/>
    <n v="0"/>
    <n v="0"/>
    <n v="0"/>
    <n v="0"/>
    <n v="17436000"/>
    <n v="5882724"/>
    <n v="612"/>
    <n v="432"/>
    <n v="2017508"/>
    <m/>
    <m/>
    <m/>
    <m/>
    <m/>
    <m/>
    <m/>
    <x v="8"/>
    <n v="1"/>
    <s v="DERECHOS DE TRÁNSITO "/>
    <x v="0"/>
    <x v="0"/>
    <n v="23318724"/>
    <x v="0"/>
    <x v="1"/>
  </r>
  <r>
    <x v="3"/>
    <x v="615"/>
    <x v="20"/>
    <x v="26"/>
    <x v="10"/>
    <x v="6"/>
    <n v="1"/>
    <x v="1"/>
    <s v="A-1"/>
    <s v="ROJAS RINCON  MARIO ALFONSO "/>
    <x v="393"/>
    <x v="9"/>
    <x v="31"/>
    <x v="11"/>
    <x v="26"/>
    <x v="9"/>
    <x v="51"/>
    <n v="23318724"/>
    <m/>
    <m/>
    <x v="315"/>
    <n v="17436000"/>
    <n v="5882724"/>
    <m/>
    <n v="667"/>
    <d v="2017-02-27T00:00:00"/>
    <n v="17436000"/>
    <m/>
    <m/>
    <m/>
    <n v="1453000"/>
    <n v="12"/>
    <m/>
    <n v="17436000"/>
    <n v="5882724"/>
    <s v="MARIO ALFONSO ROJAS RINCON"/>
    <n v="79201947"/>
    <m/>
    <s v="DIRECCIÓN DE CONTROL Y VIGILANCIA "/>
    <s v="GRUPO GUIA"/>
    <n v="17436000"/>
    <n v="0"/>
    <n v="0"/>
    <n v="0"/>
    <n v="17436000"/>
    <n v="0"/>
    <n v="0"/>
    <n v="0"/>
    <n v="0"/>
    <n v="0"/>
    <n v="0"/>
    <n v="0"/>
    <n v="0"/>
    <n v="17436000"/>
    <n v="5882724"/>
    <n v="611"/>
    <n v="681"/>
    <n v="2017836"/>
    <m/>
    <m/>
    <m/>
    <m/>
    <m/>
    <m/>
    <m/>
    <x v="8"/>
    <n v="1"/>
    <s v="DERECHOS DE TRÁNSITO "/>
    <x v="0"/>
    <x v="0"/>
    <n v="23318724"/>
    <x v="0"/>
    <x v="1"/>
  </r>
  <r>
    <x v="3"/>
    <x v="616"/>
    <x v="20"/>
    <x v="26"/>
    <x v="10"/>
    <x v="6"/>
    <n v="1"/>
    <x v="1"/>
    <s v="A-1"/>
    <s v="AGUDELO LOZANO  RUFO ALFONSO"/>
    <x v="393"/>
    <x v="91"/>
    <x v="20"/>
    <x v="11"/>
    <x v="26"/>
    <x v="9"/>
    <x v="51"/>
    <n v="23318724"/>
    <m/>
    <m/>
    <x v="315"/>
    <n v="17436000"/>
    <n v="5882724"/>
    <m/>
    <n v="673"/>
    <d v="2017-02-27T00:00:00"/>
    <n v="17436000"/>
    <m/>
    <m/>
    <m/>
    <n v="1453000"/>
    <n v="12"/>
    <m/>
    <n v="17436000"/>
    <n v="5882724"/>
    <s v="RUFO ALFONSO AGUDELO LOZANO"/>
    <n v="19206569"/>
    <m/>
    <s v="DIRECCIÓN DE CONTROL Y VIGILANCIA "/>
    <s v="GRUPO GUIA"/>
    <n v="17436000"/>
    <n v="0"/>
    <n v="0"/>
    <n v="17436000"/>
    <n v="0"/>
    <n v="0"/>
    <n v="0"/>
    <n v="0"/>
    <n v="0"/>
    <n v="0"/>
    <n v="0"/>
    <n v="0"/>
    <n v="0"/>
    <n v="17436000"/>
    <n v="5882724"/>
    <n v="603"/>
    <n v="520"/>
    <n v="2017620"/>
    <m/>
    <m/>
    <m/>
    <m/>
    <m/>
    <m/>
    <m/>
    <x v="8"/>
    <n v="1"/>
    <s v="DERECHOS DE TRÁNSITO "/>
    <x v="0"/>
    <x v="0"/>
    <n v="23318724"/>
    <x v="0"/>
    <x v="1"/>
  </r>
  <r>
    <x v="3"/>
    <x v="617"/>
    <x v="20"/>
    <x v="26"/>
    <x v="10"/>
    <x v="6"/>
    <n v="1"/>
    <x v="1"/>
    <s v="A-1"/>
    <s v="BRICEÑO BRICEÑO HENRY ALFONSO"/>
    <x v="393"/>
    <x v="91"/>
    <x v="20"/>
    <x v="11"/>
    <x v="26"/>
    <x v="9"/>
    <x v="49"/>
    <n v="23318724"/>
    <m/>
    <m/>
    <x v="315"/>
    <n v="17436000"/>
    <n v="5882724"/>
    <m/>
    <n v="674"/>
    <d v="2017-02-27T00:00:00"/>
    <n v="17436000"/>
    <m/>
    <m/>
    <m/>
    <n v="1453000"/>
    <n v="12"/>
    <m/>
    <n v="17436000"/>
    <n v="5882724"/>
    <s v="HENRY ALFONSO BRICEÑO BRICEÑO"/>
    <n v="79381570"/>
    <m/>
    <s v="DIRECCIÓN DE CONTROL Y VIGILANCIA "/>
    <s v="GRUPO GUIA"/>
    <n v="17436000"/>
    <n v="0"/>
    <n v="0"/>
    <n v="0"/>
    <n v="17436000"/>
    <n v="0"/>
    <n v="0"/>
    <n v="0"/>
    <n v="0"/>
    <n v="0"/>
    <n v="0"/>
    <n v="0"/>
    <n v="0"/>
    <n v="17436000"/>
    <n v="5882724"/>
    <n v="602"/>
    <n v="683"/>
    <n v="2017842"/>
    <m/>
    <m/>
    <m/>
    <m/>
    <m/>
    <m/>
    <m/>
    <x v="8"/>
    <n v="1"/>
    <s v="DERECHOS DE TRÁNSITO "/>
    <x v="0"/>
    <x v="0"/>
    <n v="23318724"/>
    <x v="0"/>
    <x v="1"/>
  </r>
  <r>
    <x v="3"/>
    <x v="618"/>
    <x v="20"/>
    <x v="26"/>
    <x v="10"/>
    <x v="6"/>
    <n v="1"/>
    <x v="1"/>
    <s v="A-1"/>
    <s v="ESPEJO CAIPA  LUIS HERNANDO "/>
    <x v="393"/>
    <x v="91"/>
    <x v="20"/>
    <x v="11"/>
    <x v="26"/>
    <x v="9"/>
    <x v="49"/>
    <n v="23318724"/>
    <m/>
    <m/>
    <x v="315"/>
    <n v="17436000"/>
    <n v="5882724"/>
    <m/>
    <n v="675"/>
    <d v="2017-02-27T00:00:00"/>
    <n v="17436000"/>
    <m/>
    <m/>
    <m/>
    <n v="1453000"/>
    <n v="12"/>
    <m/>
    <n v="17436000"/>
    <n v="5882724"/>
    <s v="LUIS HERNANDO ESPEJO CAIPA"/>
    <n v="79650135"/>
    <m/>
    <s v="DIRECCIÓN DE CONTROL Y VIGILANCIA "/>
    <s v="GRUPO GUIA"/>
    <n v="17436000"/>
    <n v="0"/>
    <n v="0"/>
    <n v="0"/>
    <n v="17436000"/>
    <n v="0"/>
    <n v="0"/>
    <n v="0"/>
    <n v="0"/>
    <n v="0"/>
    <n v="0"/>
    <n v="0"/>
    <n v="0"/>
    <n v="17436000"/>
    <n v="5882724"/>
    <n v="601"/>
    <n v="684"/>
    <n v="2017843"/>
    <m/>
    <m/>
    <m/>
    <m/>
    <m/>
    <m/>
    <m/>
    <x v="8"/>
    <n v="1"/>
    <s v="DERECHOS DE TRÁNSITO "/>
    <x v="0"/>
    <x v="0"/>
    <n v="23318724"/>
    <x v="0"/>
    <x v="1"/>
  </r>
  <r>
    <x v="3"/>
    <x v="619"/>
    <x v="20"/>
    <x v="26"/>
    <x v="10"/>
    <x v="6"/>
    <n v="1"/>
    <x v="1"/>
    <s v="A-1"/>
    <s v="ROJAS BOTINA  CARLOS  "/>
    <x v="393"/>
    <x v="91"/>
    <x v="20"/>
    <x v="11"/>
    <x v="26"/>
    <x v="9"/>
    <x v="49"/>
    <n v="23318724"/>
    <m/>
    <m/>
    <x v="315"/>
    <n v="17436000"/>
    <n v="5882724"/>
    <m/>
    <n v="676"/>
    <d v="2017-02-27T00:00:00"/>
    <n v="17436000"/>
    <m/>
    <m/>
    <m/>
    <n v="1453000"/>
    <n v="12"/>
    <m/>
    <n v="17436000"/>
    <n v="5882724"/>
    <s v="CARLOS ROJAS BOTINA"/>
    <n v="12980173"/>
    <m/>
    <s v="DIRECCIÓN DE CONTROL Y VIGILANCIA "/>
    <s v="GRUPO GUIA"/>
    <n v="17436000"/>
    <n v="0"/>
    <n v="0"/>
    <n v="0"/>
    <n v="17436000"/>
    <n v="0"/>
    <n v="0"/>
    <n v="0"/>
    <n v="0"/>
    <n v="0"/>
    <n v="0"/>
    <n v="0"/>
    <n v="0"/>
    <n v="17436000"/>
    <n v="5882724"/>
    <n v="600"/>
    <n v="697"/>
    <n v="2017866"/>
    <m/>
    <m/>
    <m/>
    <m/>
    <m/>
    <m/>
    <m/>
    <x v="8"/>
    <n v="1"/>
    <s v="DERECHOS DE TRÁNSITO "/>
    <x v="0"/>
    <x v="0"/>
    <n v="23318724"/>
    <x v="0"/>
    <x v="1"/>
  </r>
  <r>
    <x v="3"/>
    <x v="620"/>
    <x v="20"/>
    <x v="26"/>
    <x v="10"/>
    <x v="6"/>
    <n v="1"/>
    <x v="1"/>
    <s v="A-1"/>
    <s v="GUTIERREZ GOMEZ RAUL "/>
    <x v="393"/>
    <x v="91"/>
    <x v="20"/>
    <x v="11"/>
    <x v="26"/>
    <x v="9"/>
    <x v="49"/>
    <n v="23318724"/>
    <m/>
    <m/>
    <x v="315"/>
    <n v="17436000"/>
    <n v="5882724"/>
    <m/>
    <n v="677"/>
    <d v="2017-02-27T00:00:00"/>
    <n v="17436000"/>
    <m/>
    <m/>
    <m/>
    <n v="1453000"/>
    <n v="12"/>
    <m/>
    <n v="17436000"/>
    <n v="5882724"/>
    <s v="RAUL GUTIERREZ GOMEZ"/>
    <n v="80433710"/>
    <m/>
    <s v="DIRECCIÓN DE CONTROL Y VIGILANCIA "/>
    <s v="GRUPO GUIA"/>
    <n v="17436000"/>
    <n v="0"/>
    <n v="0"/>
    <n v="0"/>
    <n v="17436000"/>
    <n v="0"/>
    <n v="0"/>
    <n v="0"/>
    <n v="0"/>
    <n v="0"/>
    <n v="0"/>
    <n v="0"/>
    <n v="0"/>
    <n v="17436000"/>
    <n v="5882724"/>
    <n v="598"/>
    <n v="689"/>
    <n v="2017849"/>
    <m/>
    <m/>
    <m/>
    <m/>
    <m/>
    <m/>
    <m/>
    <x v="8"/>
    <n v="1"/>
    <s v="DERECHOS DE TRÁNSITO "/>
    <x v="0"/>
    <x v="0"/>
    <n v="23318724"/>
    <x v="0"/>
    <x v="1"/>
  </r>
  <r>
    <x v="3"/>
    <x v="621"/>
    <x v="20"/>
    <x v="26"/>
    <x v="10"/>
    <x v="6"/>
    <n v="1"/>
    <x v="1"/>
    <s v="A-1"/>
    <s v="PORTELA CASTELLANOS  MARTHA GRACIELA"/>
    <x v="393"/>
    <x v="91"/>
    <x v="20"/>
    <x v="11"/>
    <x v="26"/>
    <x v="9"/>
    <x v="49"/>
    <n v="23318724"/>
    <m/>
    <m/>
    <x v="315"/>
    <n v="17436000"/>
    <n v="5882724"/>
    <m/>
    <n v="678"/>
    <d v="2017-02-27T00:00:00"/>
    <n v="17436000"/>
    <m/>
    <m/>
    <m/>
    <n v="1453000"/>
    <n v="12"/>
    <m/>
    <n v="17436000"/>
    <n v="5882724"/>
    <s v="MARTHA GRACIELA PORTELA CASTELLANOS"/>
    <n v="51989496"/>
    <m/>
    <s v="DIRECCIÓN DE CONTROL Y VIGILANCIA "/>
    <s v="GRUPO GUIA"/>
    <n v="17436000"/>
    <n v="0"/>
    <n v="0"/>
    <n v="17436000"/>
    <n v="0"/>
    <n v="0"/>
    <n v="0"/>
    <n v="0"/>
    <n v="0"/>
    <n v="0"/>
    <n v="0"/>
    <n v="0"/>
    <n v="0"/>
    <n v="17436000"/>
    <n v="5882724"/>
    <n v="597"/>
    <n v="570"/>
    <n v="2017680"/>
    <m/>
    <m/>
    <m/>
    <m/>
    <m/>
    <m/>
    <m/>
    <x v="8"/>
    <n v="1"/>
    <s v="DERECHOS DE TRÁNSITO "/>
    <x v="0"/>
    <x v="0"/>
    <n v="23318724"/>
    <x v="0"/>
    <x v="1"/>
  </r>
  <r>
    <x v="3"/>
    <x v="622"/>
    <x v="20"/>
    <x v="26"/>
    <x v="10"/>
    <x v="6"/>
    <n v="1"/>
    <x v="1"/>
    <s v="A-1"/>
    <s v="GUALDRON TOSSE MONICA YIZET"/>
    <x v="393"/>
    <x v="91"/>
    <x v="20"/>
    <x v="11"/>
    <x v="26"/>
    <x v="9"/>
    <x v="49"/>
    <n v="23318724"/>
    <m/>
    <m/>
    <x v="315"/>
    <n v="17436000"/>
    <n v="5882724"/>
    <m/>
    <n v="679"/>
    <d v="2017-02-27T00:00:00"/>
    <n v="17436000"/>
    <m/>
    <m/>
    <m/>
    <n v="1453000"/>
    <n v="12"/>
    <m/>
    <n v="17436000"/>
    <n v="5882724"/>
    <s v="MONICA YIZET GUALDRON TOSSE"/>
    <n v="52795580"/>
    <m/>
    <s v="DIRECCIÓN DE CONTROL Y VIGILANCIA "/>
    <s v="GRUPO GUIA"/>
    <n v="17436000"/>
    <n v="0"/>
    <n v="0"/>
    <n v="17436000"/>
    <n v="0"/>
    <n v="0"/>
    <n v="0"/>
    <n v="0"/>
    <n v="0"/>
    <n v="0"/>
    <n v="0"/>
    <n v="0"/>
    <n v="0"/>
    <n v="17436000"/>
    <n v="5882724"/>
    <n v="683"/>
    <n v="433"/>
    <n v="2017509"/>
    <m/>
    <m/>
    <m/>
    <m/>
    <m/>
    <m/>
    <m/>
    <x v="8"/>
    <n v="1"/>
    <s v="DERECHOS DE TRÁNSITO "/>
    <x v="0"/>
    <x v="0"/>
    <n v="23318724"/>
    <x v="0"/>
    <x v="1"/>
  </r>
  <r>
    <x v="3"/>
    <x v="623"/>
    <x v="20"/>
    <x v="26"/>
    <x v="10"/>
    <x v="6"/>
    <n v="1"/>
    <x v="1"/>
    <s v="A-1"/>
    <s v="CAMACHO SOTELO  MAIRA DANIELA"/>
    <x v="393"/>
    <x v="9"/>
    <x v="31"/>
    <x v="1"/>
    <x v="26"/>
    <x v="9"/>
    <x v="49"/>
    <n v="23318724"/>
    <m/>
    <m/>
    <x v="315"/>
    <n v="0"/>
    <n v="23318724"/>
    <s v="ACTUALIZAN LINEA X SOLICITUD SSM-52791 DEL 10/ABRIL/2017"/>
    <n v="1380"/>
    <d v="2017-04-11T00:00:00"/>
    <n v="17436000"/>
    <m/>
    <m/>
    <m/>
    <n v="1453000"/>
    <n v="12"/>
    <m/>
    <n v="17436000"/>
    <n v="5882724"/>
    <s v="CRISTIAN JESUS TORRADO GAITAN "/>
    <n v="1136886833"/>
    <m/>
    <s v="DIRECCIÓN DE CONTROL Y VIGILANCIA "/>
    <s v="GUIA A PIE"/>
    <n v="0"/>
    <n v="0"/>
    <n v="0"/>
    <n v="0"/>
    <n v="0"/>
    <n v="0"/>
    <n v="0"/>
    <n v="0"/>
    <n v="0"/>
    <n v="0"/>
    <n v="0"/>
    <n v="0"/>
    <n v="0"/>
    <n v="0"/>
    <n v="23318724"/>
    <m/>
    <m/>
    <m/>
    <m/>
    <m/>
    <m/>
    <m/>
    <m/>
    <m/>
    <m/>
    <x v="8"/>
    <n v="1"/>
    <s v="DERECHOS DE TRÁNSITO "/>
    <x v="0"/>
    <x v="0"/>
    <n v="23318724"/>
    <x v="0"/>
    <x v="1"/>
  </r>
  <r>
    <x v="3"/>
    <x v="624"/>
    <x v="20"/>
    <x v="26"/>
    <x v="10"/>
    <x v="6"/>
    <n v="1"/>
    <x v="1"/>
    <s v="A-1"/>
    <s v="APONTE JAIME MATILDE"/>
    <x v="393"/>
    <x v="91"/>
    <x v="20"/>
    <x v="11"/>
    <x v="26"/>
    <x v="9"/>
    <x v="49"/>
    <n v="23318724"/>
    <m/>
    <m/>
    <x v="315"/>
    <n v="17436000"/>
    <n v="5882724"/>
    <m/>
    <n v="680"/>
    <d v="2017-02-27T00:00:00"/>
    <n v="17436000"/>
    <m/>
    <m/>
    <m/>
    <n v="1453000"/>
    <n v="12"/>
    <m/>
    <n v="17436000"/>
    <n v="5882724"/>
    <s v="MATILDE APONTE JAIME"/>
    <n v="24079753"/>
    <m/>
    <s v="DIRECCIÓN DE CONTROL Y VIGILANCIA "/>
    <s v="GRUPO GUIA"/>
    <n v="17436000"/>
    <n v="0"/>
    <n v="0"/>
    <n v="0"/>
    <n v="17436000"/>
    <n v="0"/>
    <n v="0"/>
    <n v="0"/>
    <n v="0"/>
    <n v="0"/>
    <n v="0"/>
    <n v="0"/>
    <n v="0"/>
    <n v="17436000"/>
    <n v="5882724"/>
    <n v="652"/>
    <n v="651"/>
    <n v="2017813"/>
    <m/>
    <m/>
    <m/>
    <m/>
    <m/>
    <m/>
    <m/>
    <x v="8"/>
    <n v="1"/>
    <s v="DERECHOS DE TRÁNSITO "/>
    <x v="0"/>
    <x v="0"/>
    <n v="23318724"/>
    <x v="0"/>
    <x v="1"/>
  </r>
  <r>
    <x v="3"/>
    <x v="625"/>
    <x v="20"/>
    <x v="26"/>
    <x v="10"/>
    <x v="6"/>
    <n v="1"/>
    <x v="1"/>
    <s v="A-1"/>
    <s v="VELANDIA VALDERRAMA ARIEL FERNANDO"/>
    <x v="393"/>
    <x v="9"/>
    <x v="31"/>
    <x v="11"/>
    <x v="26"/>
    <x v="9"/>
    <x v="49"/>
    <n v="23318724"/>
    <m/>
    <m/>
    <x v="315"/>
    <n v="0"/>
    <n v="23318724"/>
    <m/>
    <n v="681"/>
    <d v="2017-02-27T00:00:00"/>
    <n v="17436000"/>
    <m/>
    <m/>
    <m/>
    <n v="1453000"/>
    <n v="12"/>
    <m/>
    <n v="17436000"/>
    <n v="5882724"/>
    <s v="ARIEL FERNANDO VELANDIA VALDERRAMA"/>
    <n v="79739077"/>
    <m/>
    <s v="DIRECCIÓN DE CONTROL Y VIGILANCIA "/>
    <s v="GRUPO GUIA"/>
    <n v="0"/>
    <n v="0"/>
    <n v="0"/>
    <n v="0"/>
    <n v="0"/>
    <n v="0"/>
    <n v="0"/>
    <n v="0"/>
    <n v="0"/>
    <n v="0"/>
    <n v="0"/>
    <n v="0"/>
    <n v="0"/>
    <n v="0"/>
    <n v="23318724"/>
    <m/>
    <m/>
    <m/>
    <m/>
    <m/>
    <m/>
    <m/>
    <m/>
    <m/>
    <m/>
    <x v="8"/>
    <n v="1"/>
    <s v="DERECHOS DE TRÁNSITO "/>
    <x v="0"/>
    <x v="0"/>
    <n v="23318724"/>
    <x v="0"/>
    <x v="1"/>
  </r>
  <r>
    <x v="3"/>
    <x v="626"/>
    <x v="20"/>
    <x v="26"/>
    <x v="10"/>
    <x v="6"/>
    <n v="1"/>
    <x v="1"/>
    <s v="A-1"/>
    <s v="VARGAS VANEGAS  VIVIANA"/>
    <x v="393"/>
    <x v="9"/>
    <x v="31"/>
    <x v="11"/>
    <x v="26"/>
    <x v="9"/>
    <x v="49"/>
    <n v="23318724"/>
    <m/>
    <m/>
    <x v="315"/>
    <n v="17436000"/>
    <n v="5882724"/>
    <m/>
    <n v="682"/>
    <d v="2017-02-27T00:00:00"/>
    <n v="17436000"/>
    <m/>
    <m/>
    <m/>
    <n v="1453000"/>
    <n v="12"/>
    <m/>
    <n v="17436000"/>
    <n v="5882724"/>
    <s v="VIVIANA VARGAS VANEGAS"/>
    <n v="1000144826"/>
    <m/>
    <s v="DIRECCIÓN DE CONTROL Y VIGILANCIA "/>
    <s v="GRUPO GUIA"/>
    <n v="17436000"/>
    <n v="0"/>
    <n v="0"/>
    <n v="0"/>
    <n v="17436000"/>
    <n v="0"/>
    <n v="0"/>
    <n v="0"/>
    <n v="0"/>
    <n v="0"/>
    <n v="0"/>
    <n v="0"/>
    <n v="0"/>
    <n v="17436000"/>
    <n v="5882724"/>
    <n v="646"/>
    <n v="801"/>
    <n v="20171002"/>
    <m/>
    <m/>
    <m/>
    <m/>
    <m/>
    <m/>
    <m/>
    <x v="8"/>
    <n v="1"/>
    <s v="DERECHOS DE TRÁNSITO "/>
    <x v="0"/>
    <x v="0"/>
    <n v="23318724"/>
    <x v="0"/>
    <x v="1"/>
  </r>
  <r>
    <x v="3"/>
    <x v="627"/>
    <x v="20"/>
    <x v="26"/>
    <x v="10"/>
    <x v="6"/>
    <n v="1"/>
    <x v="1"/>
    <s v="A-1"/>
    <s v="HERRERA  TERESA"/>
    <x v="393"/>
    <x v="9"/>
    <x v="31"/>
    <x v="11"/>
    <x v="26"/>
    <x v="9"/>
    <x v="49"/>
    <n v="23318724"/>
    <m/>
    <m/>
    <x v="315"/>
    <n v="17436000"/>
    <n v="5882724"/>
    <m/>
    <n v="683"/>
    <d v="2017-02-27T00:00:00"/>
    <n v="17436000"/>
    <m/>
    <m/>
    <n v="0"/>
    <n v="1453000"/>
    <n v="12"/>
    <m/>
    <n v="17436000"/>
    <n v="5882724"/>
    <s v="TERESA HERRERA"/>
    <n v="41568061"/>
    <m/>
    <s v="DIRECCIÓN DE CONTROL Y VIGILANCIA "/>
    <s v="GRUPO GUIA"/>
    <n v="17436000"/>
    <n v="0"/>
    <n v="0"/>
    <n v="0"/>
    <n v="17436000"/>
    <n v="0"/>
    <n v="0"/>
    <n v="0"/>
    <n v="0"/>
    <n v="0"/>
    <n v="0"/>
    <n v="0"/>
    <n v="0"/>
    <n v="17436000"/>
    <n v="5882724"/>
    <n v="639"/>
    <n v="804"/>
    <n v="20171005"/>
    <m/>
    <m/>
    <m/>
    <m/>
    <m/>
    <m/>
    <m/>
    <x v="8"/>
    <n v="1"/>
    <s v="DERECHOS DE TRÁNSITO "/>
    <x v="0"/>
    <x v="0"/>
    <n v="23318724"/>
    <x v="0"/>
    <x v="1"/>
  </r>
  <r>
    <x v="3"/>
    <x v="628"/>
    <x v="20"/>
    <x v="26"/>
    <x v="10"/>
    <x v="6"/>
    <n v="1"/>
    <x v="1"/>
    <s v="A-1"/>
    <s v="DIAZ CORDOBA LUIS GONZAGA"/>
    <x v="393"/>
    <x v="9"/>
    <x v="31"/>
    <x v="1"/>
    <x v="26"/>
    <x v="9"/>
    <x v="49"/>
    <n v="23318724"/>
    <m/>
    <m/>
    <x v="315"/>
    <n v="0"/>
    <n v="23318724"/>
    <s v="ACTALIZAN LINEA X MEMO SSM-48031 DEL 4/ABR/17"/>
    <n v="1327"/>
    <d v="2017-04-04T00:00:00"/>
    <n v="17436000"/>
    <m/>
    <m/>
    <m/>
    <n v="1453000"/>
    <n v="12"/>
    <m/>
    <n v="17436000"/>
    <n v="5882724"/>
    <s v="ALEJANDRO SORIANO CADENA"/>
    <n v="1024573243"/>
    <m/>
    <s v="DCV"/>
    <s v="GUIA A PIE"/>
    <n v="0"/>
    <n v="0"/>
    <n v="0"/>
    <n v="0"/>
    <n v="0"/>
    <n v="0"/>
    <n v="0"/>
    <n v="0"/>
    <n v="0"/>
    <n v="0"/>
    <n v="0"/>
    <n v="0"/>
    <n v="0"/>
    <n v="0"/>
    <n v="23318724"/>
    <m/>
    <m/>
    <m/>
    <m/>
    <m/>
    <m/>
    <m/>
    <m/>
    <m/>
    <m/>
    <x v="8"/>
    <n v="1"/>
    <s v="DERECHOS DE TRÁNSITO "/>
    <x v="0"/>
    <x v="0"/>
    <n v="23318724"/>
    <x v="0"/>
    <x v="1"/>
  </r>
  <r>
    <x v="3"/>
    <x v="629"/>
    <x v="20"/>
    <x v="26"/>
    <x v="10"/>
    <x v="6"/>
    <n v="1"/>
    <x v="1"/>
    <s v="A-1"/>
    <s v="LOMBANA PRIETO VALENTINA"/>
    <x v="393"/>
    <x v="9"/>
    <x v="31"/>
    <x v="11"/>
    <x v="26"/>
    <x v="9"/>
    <x v="49"/>
    <n v="23318724"/>
    <m/>
    <m/>
    <x v="315"/>
    <n v="0"/>
    <n v="23318724"/>
    <m/>
    <m/>
    <m/>
    <m/>
    <m/>
    <m/>
    <m/>
    <m/>
    <m/>
    <m/>
    <n v="0"/>
    <n v="23318724"/>
    <m/>
    <m/>
    <m/>
    <m/>
    <m/>
    <n v="0"/>
    <n v="0"/>
    <n v="0"/>
    <n v="0"/>
    <n v="0"/>
    <n v="0"/>
    <n v="0"/>
    <n v="0"/>
    <n v="0"/>
    <n v="0"/>
    <n v="0"/>
    <n v="0"/>
    <n v="0"/>
    <n v="0"/>
    <n v="23318724"/>
    <m/>
    <m/>
    <m/>
    <m/>
    <m/>
    <m/>
    <m/>
    <m/>
    <m/>
    <m/>
    <x v="8"/>
    <n v="1"/>
    <s v="DERECHOS DE TRÁNSITO "/>
    <x v="0"/>
    <x v="0"/>
    <n v="23318724"/>
    <x v="0"/>
    <x v="1"/>
  </r>
  <r>
    <x v="3"/>
    <x v="630"/>
    <x v="20"/>
    <x v="26"/>
    <x v="10"/>
    <x v="6"/>
    <n v="1"/>
    <x v="1"/>
    <s v="A-1"/>
    <s v="URUETA CORCHO  MARIA TERESA"/>
    <x v="393"/>
    <x v="9"/>
    <x v="31"/>
    <x v="1"/>
    <x v="26"/>
    <x v="9"/>
    <x v="51"/>
    <n v="23318724"/>
    <m/>
    <m/>
    <x v="315"/>
    <n v="0"/>
    <n v="23318724"/>
    <m/>
    <n v="1069"/>
    <d v="2017-03-13T00:00:00"/>
    <n v="17436000"/>
    <m/>
    <m/>
    <m/>
    <n v="1453000"/>
    <n v="12"/>
    <m/>
    <n v="17436000"/>
    <n v="5882724"/>
    <s v="MARIA TERESA URUETA CORCHO"/>
    <n v="22809946"/>
    <m/>
    <s v="DIRECCIÓN DE CONTROL Y VIGILANCIA "/>
    <s v="GRUPO GUIA"/>
    <n v="0"/>
    <n v="0"/>
    <n v="0"/>
    <n v="0"/>
    <n v="0"/>
    <n v="0"/>
    <n v="0"/>
    <n v="0"/>
    <n v="0"/>
    <n v="0"/>
    <n v="0"/>
    <n v="0"/>
    <n v="0"/>
    <n v="0"/>
    <n v="23318724"/>
    <m/>
    <m/>
    <m/>
    <m/>
    <m/>
    <m/>
    <m/>
    <m/>
    <m/>
    <m/>
    <x v="8"/>
    <n v="1"/>
    <s v="DERECHOS DE TRÁNSITO "/>
    <x v="0"/>
    <x v="0"/>
    <n v="23318724"/>
    <x v="0"/>
    <x v="1"/>
  </r>
  <r>
    <x v="3"/>
    <x v="631"/>
    <x v="20"/>
    <x v="26"/>
    <x v="10"/>
    <x v="6"/>
    <n v="1"/>
    <x v="1"/>
    <s v="A-1"/>
    <s v="OROZCO ABAUNZA ERIKA JOHANNA"/>
    <x v="393"/>
    <x v="9"/>
    <x v="31"/>
    <x v="11"/>
    <x v="26"/>
    <x v="9"/>
    <x v="51"/>
    <n v="23318724"/>
    <m/>
    <m/>
    <x v="315"/>
    <n v="0"/>
    <n v="23318724"/>
    <m/>
    <n v="1042"/>
    <d v="2017-03-13T00:00:00"/>
    <n v="17436000"/>
    <m/>
    <m/>
    <m/>
    <n v="1453000"/>
    <n v="12"/>
    <m/>
    <n v="17436000"/>
    <n v="5882724"/>
    <s v="ERIKA JOHANNA OROZCO ABAUNZA"/>
    <n v="1033685914"/>
    <m/>
    <s v="DIRECCIÓN DE CONTROL Y VIGILANCIA "/>
    <s v="GRUPO GUIA"/>
    <n v="0"/>
    <n v="0"/>
    <n v="0"/>
    <n v="0"/>
    <n v="0"/>
    <n v="0"/>
    <n v="0"/>
    <n v="0"/>
    <n v="0"/>
    <n v="0"/>
    <n v="0"/>
    <n v="0"/>
    <n v="0"/>
    <n v="0"/>
    <n v="23318724"/>
    <m/>
    <m/>
    <m/>
    <m/>
    <m/>
    <m/>
    <m/>
    <m/>
    <m/>
    <m/>
    <x v="8"/>
    <n v="1"/>
    <s v="DERECHOS DE TRÁNSITO "/>
    <x v="0"/>
    <x v="0"/>
    <n v="23318724"/>
    <x v="0"/>
    <x v="1"/>
  </r>
  <r>
    <x v="3"/>
    <x v="632"/>
    <x v="20"/>
    <x v="26"/>
    <x v="10"/>
    <x v="6"/>
    <n v="1"/>
    <x v="1"/>
    <s v="A-1"/>
    <s v="HERRERA ESPINEL PABLO ANTONIO"/>
    <x v="393"/>
    <x v="9"/>
    <x v="31"/>
    <x v="1"/>
    <x v="26"/>
    <x v="9"/>
    <x v="49"/>
    <n v="23318724"/>
    <m/>
    <m/>
    <x v="315"/>
    <n v="0"/>
    <n v="23318724"/>
    <m/>
    <n v="1070"/>
    <d v="2017-03-13T00:00:00"/>
    <n v="17436000"/>
    <m/>
    <m/>
    <m/>
    <n v="1453000"/>
    <n v="12"/>
    <m/>
    <n v="17436000"/>
    <n v="5882724"/>
    <s v="PABLO ANTONIO HERRERA ESPINEL"/>
    <n v="79883673"/>
    <m/>
    <s v="DIRECCIÓN DE CONTROL Y VIGILANCIA "/>
    <s v="GRUPO GUIA"/>
    <n v="0"/>
    <n v="0"/>
    <n v="0"/>
    <n v="0"/>
    <n v="0"/>
    <n v="0"/>
    <n v="0"/>
    <n v="0"/>
    <n v="0"/>
    <n v="0"/>
    <n v="0"/>
    <n v="0"/>
    <n v="0"/>
    <n v="0"/>
    <n v="23318724"/>
    <m/>
    <m/>
    <m/>
    <m/>
    <m/>
    <m/>
    <m/>
    <m/>
    <m/>
    <m/>
    <x v="8"/>
    <n v="1"/>
    <s v="DERECHOS DE TRÁNSITO "/>
    <x v="0"/>
    <x v="0"/>
    <n v="23318724"/>
    <x v="0"/>
    <x v="1"/>
  </r>
  <r>
    <x v="3"/>
    <x v="633"/>
    <x v="20"/>
    <x v="26"/>
    <x v="10"/>
    <x v="6"/>
    <n v="1"/>
    <x v="1"/>
    <s v="A-1"/>
    <s v="CIRCA RIAÑO  LUZ METY "/>
    <x v="393"/>
    <x v="9"/>
    <x v="31"/>
    <x v="1"/>
    <x v="26"/>
    <x v="9"/>
    <x v="49"/>
    <n v="23318724"/>
    <m/>
    <n v="4834705"/>
    <x v="316"/>
    <n v="0"/>
    <n v="18484019"/>
    <s v="DISMINUYE LINEA POR SOLICITUD MEMO SSM # 33334 del 3/MAR/17"/>
    <n v="1043"/>
    <d v="2017-03-13T00:00:00"/>
    <n v="17436000"/>
    <m/>
    <m/>
    <m/>
    <n v="1453000"/>
    <n v="12"/>
    <m/>
    <n v="17436000"/>
    <n v="1048019"/>
    <s v="LUZ METY CIRCA RIAÑO"/>
    <n v="53006848"/>
    <m/>
    <s v="DIRECCIÓN DE CONTROL Y VIGILANCIA "/>
    <s v="GRUPO GUIA"/>
    <n v="0"/>
    <n v="0"/>
    <n v="0"/>
    <n v="0"/>
    <n v="0"/>
    <n v="0"/>
    <n v="0"/>
    <n v="0"/>
    <n v="0"/>
    <n v="0"/>
    <n v="0"/>
    <n v="0"/>
    <n v="0"/>
    <n v="0"/>
    <n v="18484019"/>
    <m/>
    <m/>
    <m/>
    <m/>
    <m/>
    <m/>
    <m/>
    <m/>
    <m/>
    <m/>
    <x v="8"/>
    <n v="1"/>
    <s v="DERECHOS DE TRÁNSITO "/>
    <x v="0"/>
    <x v="0"/>
    <n v="18484019"/>
    <x v="0"/>
    <x v="1"/>
  </r>
  <r>
    <x v="3"/>
    <x v="634"/>
    <x v="20"/>
    <x v="26"/>
    <x v="10"/>
    <x v="6"/>
    <n v="1"/>
    <x v="1"/>
    <s v="A-1"/>
    <s v="MARTINEZ ARANDIA  MARIA EMILSE"/>
    <x v="393"/>
    <x v="9"/>
    <x v="31"/>
    <x v="1"/>
    <x v="26"/>
    <x v="9"/>
    <x v="49"/>
    <n v="25305072"/>
    <m/>
    <m/>
    <x v="317"/>
    <n v="0"/>
    <n v="25305072"/>
    <m/>
    <n v="1044"/>
    <d v="2017-03-13T00:00:00"/>
    <n v="17436000"/>
    <m/>
    <m/>
    <m/>
    <n v="1453000"/>
    <n v="12"/>
    <m/>
    <n v="17436000"/>
    <n v="7869072"/>
    <s v="MARIA EMILSE MARTINEZ ARANDIA"/>
    <n v="52060568"/>
    <m/>
    <s v="DIRECCIÓN DE CONTROL Y VIGILANCIA "/>
    <s v="GRUPO GUIA"/>
    <n v="0"/>
    <n v="0"/>
    <n v="0"/>
    <n v="0"/>
    <n v="0"/>
    <n v="0"/>
    <n v="0"/>
    <n v="0"/>
    <n v="0"/>
    <n v="0"/>
    <n v="0"/>
    <n v="0"/>
    <n v="0"/>
    <n v="0"/>
    <n v="25305072"/>
    <m/>
    <m/>
    <m/>
    <m/>
    <m/>
    <m/>
    <m/>
    <m/>
    <m/>
    <m/>
    <x v="8"/>
    <n v="1"/>
    <s v="DERECHOS DE TRÁNSITO "/>
    <x v="0"/>
    <x v="0"/>
    <n v="25305072"/>
    <x v="0"/>
    <x v="1"/>
  </r>
  <r>
    <x v="3"/>
    <x v="635"/>
    <x v="20"/>
    <x v="26"/>
    <x v="10"/>
    <x v="6"/>
    <n v="1"/>
    <x v="1"/>
    <s v="A-1"/>
    <s v="ANGULO BANGUERA  NETSY YOLANDA"/>
    <x v="393"/>
    <x v="9"/>
    <x v="31"/>
    <x v="1"/>
    <x v="26"/>
    <x v="9"/>
    <x v="49"/>
    <n v="25305072"/>
    <m/>
    <m/>
    <x v="317"/>
    <n v="0"/>
    <n v="25305072"/>
    <m/>
    <n v="1045"/>
    <d v="2017-03-13T00:00:00"/>
    <n v="17436000"/>
    <m/>
    <m/>
    <m/>
    <n v="1453000"/>
    <n v="12"/>
    <m/>
    <n v="17436000"/>
    <n v="7869072"/>
    <s v="NETSY YOLANDA ANGULO BANGUERA"/>
    <n v="59672434"/>
    <m/>
    <s v="DIRECCIÓN DE CONTROL Y VIGILANCIA "/>
    <s v="GRUPO GUIA"/>
    <n v="0"/>
    <n v="0"/>
    <n v="0"/>
    <n v="0"/>
    <n v="0"/>
    <n v="0"/>
    <n v="0"/>
    <n v="0"/>
    <n v="0"/>
    <n v="0"/>
    <n v="0"/>
    <n v="0"/>
    <n v="0"/>
    <n v="0"/>
    <n v="25305072"/>
    <m/>
    <m/>
    <m/>
    <m/>
    <m/>
    <m/>
    <m/>
    <m/>
    <m/>
    <m/>
    <x v="8"/>
    <n v="1"/>
    <s v="DERECHOS DE TRÁNSITO "/>
    <x v="0"/>
    <x v="0"/>
    <n v="25305072"/>
    <x v="0"/>
    <x v="1"/>
  </r>
  <r>
    <x v="3"/>
    <x v="636"/>
    <x v="20"/>
    <x v="26"/>
    <x v="10"/>
    <x v="6"/>
    <n v="1"/>
    <x v="1"/>
    <s v="A-1"/>
    <s v="(NUEVO) GRUPO GUIA NO HAY NADIE"/>
    <x v="393"/>
    <x v="9"/>
    <x v="31"/>
    <x v="1"/>
    <x v="26"/>
    <x v="9"/>
    <x v="51"/>
    <n v="25305072"/>
    <m/>
    <m/>
    <x v="317"/>
    <n v="0"/>
    <n v="25305072"/>
    <m/>
    <n v="1068"/>
    <d v="2017-03-13T00:00:00"/>
    <n v="17436000"/>
    <m/>
    <m/>
    <m/>
    <n v="1453000"/>
    <n v="12"/>
    <m/>
    <n v="17436000"/>
    <n v="7869072"/>
    <s v="FLOR MARIA BARON"/>
    <n v="52732437"/>
    <m/>
    <s v="DIRECCIÓN DE CONTROL Y VIGILANCIA "/>
    <s v="GRUPO GUIA"/>
    <n v="0"/>
    <n v="0"/>
    <n v="0"/>
    <n v="0"/>
    <n v="0"/>
    <n v="0"/>
    <n v="0"/>
    <n v="0"/>
    <n v="0"/>
    <n v="0"/>
    <n v="0"/>
    <n v="0"/>
    <n v="0"/>
    <n v="0"/>
    <n v="25305072"/>
    <m/>
    <m/>
    <m/>
    <m/>
    <m/>
    <m/>
    <m/>
    <m/>
    <m/>
    <m/>
    <x v="8"/>
    <n v="1"/>
    <s v="DERECHOS DE TRÁNSITO "/>
    <x v="0"/>
    <x v="0"/>
    <n v="25305072"/>
    <x v="0"/>
    <x v="1"/>
  </r>
  <r>
    <x v="3"/>
    <x v="637"/>
    <x v="20"/>
    <x v="26"/>
    <x v="10"/>
    <x v="6"/>
    <n v="1"/>
    <x v="1"/>
    <s v="A-2"/>
    <s v="GAMA LOPEZ DIANA PAOLA"/>
    <x v="394"/>
    <x v="91"/>
    <x v="20"/>
    <x v="1"/>
    <x v="26"/>
    <x v="9"/>
    <x v="51"/>
    <n v="25305072"/>
    <m/>
    <m/>
    <x v="317"/>
    <n v="21600000"/>
    <n v="3705072"/>
    <m/>
    <n v="649"/>
    <d v="2017-02-23T00:00:00"/>
    <n v="21600000"/>
    <m/>
    <m/>
    <m/>
    <n v="1800000"/>
    <n v="12"/>
    <m/>
    <n v="21600000"/>
    <n v="3705072"/>
    <s v="DIANA PAOLA GAMA LOPEZ"/>
    <n v="1015434404"/>
    <m/>
    <s v="DIRECCIÓN DE CONTROL Y VIGILANCIA "/>
    <s v="GRUPO GUIA"/>
    <n v="21600000"/>
    <n v="0"/>
    <n v="0"/>
    <n v="21600000"/>
    <n v="0"/>
    <n v="0"/>
    <n v="0"/>
    <n v="0"/>
    <n v="0"/>
    <n v="0"/>
    <n v="0"/>
    <n v="0"/>
    <n v="0"/>
    <n v="21600000"/>
    <n v="3705072"/>
    <n v="670"/>
    <n v="379"/>
    <n v="2017449"/>
    <m/>
    <m/>
    <m/>
    <m/>
    <m/>
    <m/>
    <m/>
    <x v="8"/>
    <n v="1"/>
    <s v="DERECHOS DE TRÁNSITO "/>
    <x v="0"/>
    <x v="0"/>
    <n v="25305072"/>
    <x v="0"/>
    <x v="1"/>
  </r>
  <r>
    <x v="3"/>
    <x v="638"/>
    <x v="20"/>
    <x v="26"/>
    <x v="10"/>
    <x v="6"/>
    <n v="1"/>
    <x v="1"/>
    <s v="A-1"/>
    <s v="DUEÑAS LEAL  INGRID PAOLA"/>
    <x v="395"/>
    <x v="9"/>
    <x v="31"/>
    <x v="11"/>
    <x v="26"/>
    <x v="9"/>
    <x v="51"/>
    <n v="25305072"/>
    <m/>
    <m/>
    <x v="317"/>
    <n v="18924000"/>
    <n v="6381072"/>
    <m/>
    <n v="726"/>
    <d v="2017-02-24T00:00:00"/>
    <n v="18924000"/>
    <m/>
    <m/>
    <m/>
    <n v="1577000"/>
    <n v="12"/>
    <m/>
    <n v="18924000"/>
    <n v="6381072"/>
    <s v="INGRID PAOLA DUEÑAS LEAL"/>
    <n v="1030594754"/>
    <m/>
    <s v="DIRECCIÓN DE CONTROL Y VIGILANCIA "/>
    <s v="GRUPO GUIA"/>
    <n v="18924000"/>
    <n v="0"/>
    <n v="0"/>
    <n v="0"/>
    <n v="18924000"/>
    <n v="0"/>
    <n v="0"/>
    <n v="0"/>
    <n v="0"/>
    <n v="0"/>
    <n v="0"/>
    <n v="0"/>
    <n v="0"/>
    <n v="18924000"/>
    <n v="6381072"/>
    <n v="729"/>
    <n v="693"/>
    <n v="2017864"/>
    <m/>
    <m/>
    <m/>
    <m/>
    <m/>
    <m/>
    <m/>
    <x v="8"/>
    <n v="1"/>
    <s v="DERECHOS DE TRÁNSITO "/>
    <x v="0"/>
    <x v="0"/>
    <n v="25305072"/>
    <x v="0"/>
    <x v="1"/>
  </r>
  <r>
    <x v="3"/>
    <x v="639"/>
    <x v="20"/>
    <x v="26"/>
    <x v="10"/>
    <x v="6"/>
    <n v="1"/>
    <x v="1"/>
    <s v="A-1"/>
    <s v="MORALES VALBUENA CAMILO ERNESTO"/>
    <x v="395"/>
    <x v="9"/>
    <x v="31"/>
    <x v="11"/>
    <x v="26"/>
    <x v="9"/>
    <x v="51"/>
    <n v="25305072"/>
    <m/>
    <m/>
    <x v="317"/>
    <n v="0"/>
    <n v="25305072"/>
    <m/>
    <m/>
    <m/>
    <m/>
    <m/>
    <m/>
    <m/>
    <m/>
    <m/>
    <m/>
    <n v="0"/>
    <n v="25305072"/>
    <m/>
    <m/>
    <m/>
    <m/>
    <m/>
    <n v="0"/>
    <n v="0"/>
    <n v="0"/>
    <n v="0"/>
    <n v="0"/>
    <n v="0"/>
    <n v="0"/>
    <n v="0"/>
    <n v="0"/>
    <n v="0"/>
    <n v="0"/>
    <n v="0"/>
    <n v="0"/>
    <n v="0"/>
    <n v="25305072"/>
    <m/>
    <m/>
    <m/>
    <m/>
    <m/>
    <m/>
    <m/>
    <m/>
    <m/>
    <m/>
    <x v="8"/>
    <n v="1"/>
    <s v="DERECHOS DE TRÁNSITO "/>
    <x v="0"/>
    <x v="0"/>
    <n v="25305072"/>
    <x v="0"/>
    <x v="1"/>
  </r>
  <r>
    <x v="3"/>
    <x v="640"/>
    <x v="20"/>
    <x v="26"/>
    <x v="10"/>
    <x v="6"/>
    <n v="1"/>
    <x v="1"/>
    <s v="A-1"/>
    <s v="BUITRAGO MOLANO  SANDRA MARCELA"/>
    <x v="395"/>
    <x v="9"/>
    <x v="31"/>
    <x v="11"/>
    <x v="26"/>
    <x v="9"/>
    <x v="51"/>
    <n v="25305072"/>
    <m/>
    <m/>
    <x v="317"/>
    <n v="18924000"/>
    <n v="6381072"/>
    <m/>
    <n v="727"/>
    <d v="2017-02-24T00:00:00"/>
    <n v="18924000"/>
    <m/>
    <m/>
    <m/>
    <n v="1577000"/>
    <n v="12"/>
    <m/>
    <n v="18924000"/>
    <n v="6381072"/>
    <s v="SANDRA MARCELA BUITRAGO MOLANO"/>
    <n v="52735833"/>
    <m/>
    <s v="DIRECCIÓN DE CONTROL Y VIGILANCIA "/>
    <s v="GRUPO GUIA"/>
    <n v="18924000"/>
    <n v="0"/>
    <n v="0"/>
    <n v="0"/>
    <n v="18924000"/>
    <n v="0"/>
    <n v="0"/>
    <n v="0"/>
    <n v="0"/>
    <n v="0"/>
    <n v="0"/>
    <n v="0"/>
    <n v="0"/>
    <n v="18924000"/>
    <n v="6381072"/>
    <n v="731"/>
    <n v="669"/>
    <n v="2017829"/>
    <m/>
    <m/>
    <m/>
    <m/>
    <m/>
    <m/>
    <m/>
    <x v="8"/>
    <n v="1"/>
    <s v="DERECHOS DE TRÁNSITO "/>
    <x v="0"/>
    <x v="0"/>
    <n v="25305072"/>
    <x v="0"/>
    <x v="1"/>
  </r>
  <r>
    <x v="3"/>
    <x v="641"/>
    <x v="20"/>
    <x v="26"/>
    <x v="10"/>
    <x v="6"/>
    <n v="1"/>
    <x v="1"/>
    <s v="A-2"/>
    <s v="SOTO MORENO LEYDY ESPERANZA"/>
    <x v="394"/>
    <x v="9"/>
    <x v="31"/>
    <x v="1"/>
    <x v="26"/>
    <x v="9"/>
    <x v="51"/>
    <n v="25305072"/>
    <m/>
    <m/>
    <x v="317"/>
    <n v="0"/>
    <n v="25305072"/>
    <m/>
    <n v="1033"/>
    <d v="2017-03-13T00:00:00"/>
    <n v="20400000"/>
    <m/>
    <m/>
    <m/>
    <n v="1700000"/>
    <n v="12"/>
    <m/>
    <n v="20400000"/>
    <n v="4905072"/>
    <s v="LEIDY ESPERANZA SOTO MORENO"/>
    <n v="1013633206"/>
    <m/>
    <s v="DIRECCIÓN DE CONTROL Y VIGILANCIA "/>
    <s v="GRUPO GUIA"/>
    <n v="0"/>
    <n v="0"/>
    <n v="0"/>
    <n v="0"/>
    <n v="0"/>
    <n v="0"/>
    <n v="0"/>
    <n v="0"/>
    <n v="0"/>
    <n v="0"/>
    <n v="0"/>
    <n v="0"/>
    <n v="0"/>
    <n v="0"/>
    <n v="25305072"/>
    <m/>
    <m/>
    <m/>
    <m/>
    <m/>
    <m/>
    <m/>
    <m/>
    <m/>
    <m/>
    <x v="8"/>
    <n v="1"/>
    <s v="DERECHOS DE TRÁNSITO "/>
    <x v="0"/>
    <x v="0"/>
    <n v="25305072"/>
    <x v="0"/>
    <x v="1"/>
  </r>
  <r>
    <x v="3"/>
    <x v="642"/>
    <x v="20"/>
    <x v="26"/>
    <x v="10"/>
    <x v="6"/>
    <n v="1"/>
    <x v="1"/>
    <s v="A-1"/>
    <s v="CASTAÑEDA LIZARAZO  LADY MARITZA"/>
    <x v="395"/>
    <x v="9"/>
    <x v="31"/>
    <x v="11"/>
    <x v="26"/>
    <x v="9"/>
    <x v="51"/>
    <n v="25305072"/>
    <m/>
    <m/>
    <x v="317"/>
    <n v="18924000"/>
    <n v="6381072"/>
    <m/>
    <n v="724"/>
    <d v="2017-02-24T00:00:00"/>
    <n v="18924000"/>
    <m/>
    <m/>
    <m/>
    <n v="1577000"/>
    <n v="12"/>
    <m/>
    <n v="18924000"/>
    <n v="6381072"/>
    <s v="LADY MARITZA CASTAÑEDA LIZARAZO"/>
    <n v="53004916"/>
    <m/>
    <s v="DIRECCIÓN DE CONTROL Y VIGILANCIA "/>
    <s v="GRUPO GUIA"/>
    <n v="18924000"/>
    <n v="0"/>
    <n v="0"/>
    <n v="0"/>
    <n v="18924000"/>
    <n v="0"/>
    <n v="0"/>
    <n v="0"/>
    <n v="0"/>
    <n v="0"/>
    <n v="0"/>
    <n v="0"/>
    <n v="0"/>
    <n v="18924000"/>
    <n v="6381072"/>
    <n v="725"/>
    <n v="685"/>
    <n v="2017859"/>
    <m/>
    <m/>
    <m/>
    <m/>
    <m/>
    <m/>
    <m/>
    <x v="8"/>
    <n v="1"/>
    <s v="DERECHOS DE TRÁNSITO "/>
    <x v="0"/>
    <x v="0"/>
    <n v="25305072"/>
    <x v="0"/>
    <x v="1"/>
  </r>
  <r>
    <x v="3"/>
    <x v="643"/>
    <x v="20"/>
    <x v="26"/>
    <x v="10"/>
    <x v="6"/>
    <n v="1"/>
    <x v="1"/>
    <s v="A-1"/>
    <s v="VARGAS  BIBIANA LORENA"/>
    <x v="395"/>
    <x v="9"/>
    <x v="31"/>
    <x v="11"/>
    <x v="26"/>
    <x v="9"/>
    <x v="51"/>
    <n v="25305072"/>
    <m/>
    <m/>
    <x v="317"/>
    <n v="18924000"/>
    <n v="6381072"/>
    <m/>
    <n v="728"/>
    <d v="2017-02-24T00:00:00"/>
    <n v="18924000"/>
    <m/>
    <m/>
    <m/>
    <n v="1577000"/>
    <n v="12"/>
    <m/>
    <n v="18924000"/>
    <n v="6381072"/>
    <s v="BIBIANA LORENA VARGAS"/>
    <n v="53016214"/>
    <m/>
    <s v="DIRECCIÓN DE CONTROL Y VIGILANCIA "/>
    <s v="GRUPO GUIA"/>
    <n v="18924000"/>
    <n v="0"/>
    <n v="0"/>
    <n v="0"/>
    <n v="18924000"/>
    <n v="0"/>
    <n v="0"/>
    <n v="0"/>
    <n v="0"/>
    <n v="0"/>
    <n v="0"/>
    <n v="0"/>
    <n v="0"/>
    <n v="18924000"/>
    <n v="6381072"/>
    <n v="718"/>
    <n v="691"/>
    <n v="2017846"/>
    <m/>
    <m/>
    <m/>
    <m/>
    <m/>
    <m/>
    <m/>
    <x v="8"/>
    <n v="1"/>
    <s v="DERECHOS DE TRÁNSITO "/>
    <x v="0"/>
    <x v="0"/>
    <n v="25305072"/>
    <x v="0"/>
    <x v="1"/>
  </r>
  <r>
    <x v="3"/>
    <x v="644"/>
    <x v="20"/>
    <x v="26"/>
    <x v="10"/>
    <x v="6"/>
    <n v="1"/>
    <x v="1"/>
    <s v="A-1"/>
    <s v="BENAVIDES NEIRA LEYDY CAROLINA"/>
    <x v="395"/>
    <x v="9"/>
    <x v="31"/>
    <x v="11"/>
    <x v="26"/>
    <x v="9"/>
    <x v="51"/>
    <n v="25305072"/>
    <m/>
    <m/>
    <x v="317"/>
    <n v="18924000"/>
    <n v="6381072"/>
    <m/>
    <n v="725"/>
    <d v="2017-02-24T00:00:00"/>
    <n v="18924000"/>
    <m/>
    <m/>
    <m/>
    <n v="1577000"/>
    <n v="12"/>
    <m/>
    <n v="18924000"/>
    <n v="6381072"/>
    <s v="LEIDY CAROLINA BENAVIDES NEIRA"/>
    <n v="1023873214"/>
    <m/>
    <s v="DIRECCIÓN DE CONTROL Y VIGILANCIA "/>
    <s v="GRUPO GUIA"/>
    <n v="18924000"/>
    <n v="0"/>
    <n v="0"/>
    <n v="0"/>
    <n v="18924000"/>
    <n v="0"/>
    <n v="0"/>
    <n v="0"/>
    <n v="0"/>
    <n v="0"/>
    <n v="0"/>
    <n v="0"/>
    <n v="0"/>
    <n v="18924000"/>
    <n v="6381072"/>
    <n v="721"/>
    <n v="686"/>
    <n v="2017844"/>
    <m/>
    <m/>
    <m/>
    <m/>
    <m/>
    <m/>
    <m/>
    <x v="8"/>
    <n v="1"/>
    <s v="DERECHOS DE TRÁNSITO "/>
    <x v="0"/>
    <x v="0"/>
    <n v="25305072"/>
    <x v="0"/>
    <x v="1"/>
  </r>
  <r>
    <x v="3"/>
    <x v="645"/>
    <x v="20"/>
    <x v="26"/>
    <x v="10"/>
    <x v="6"/>
    <n v="1"/>
    <x v="1"/>
    <s v="A-1"/>
    <s v="VASQUEZ JIMENEZ JULIAN DAVID"/>
    <x v="395"/>
    <x v="9"/>
    <x v="31"/>
    <x v="11"/>
    <x v="26"/>
    <x v="9"/>
    <x v="51"/>
    <n v="25305072"/>
    <m/>
    <m/>
    <x v="317"/>
    <n v="18924000"/>
    <n v="6381072"/>
    <m/>
    <n v="729"/>
    <d v="2017-02-24T00:00:00"/>
    <n v="18924000"/>
    <m/>
    <m/>
    <m/>
    <n v="1577000"/>
    <n v="12"/>
    <m/>
    <n v="18924000"/>
    <n v="6381072"/>
    <s v="JULIAN DAVID VASQUEZ JIMENEZ"/>
    <n v="1014243342"/>
    <m/>
    <s v="DIRECCIÓN DE CONTROL Y VIGILANCIA "/>
    <s v="GRUPO GUIA"/>
    <n v="18924000"/>
    <n v="0"/>
    <n v="0"/>
    <n v="0"/>
    <n v="18924000"/>
    <n v="0"/>
    <n v="0"/>
    <n v="0"/>
    <n v="0"/>
    <n v="0"/>
    <n v="0"/>
    <n v="0"/>
    <n v="0"/>
    <n v="18924000"/>
    <n v="6381072"/>
    <n v="716"/>
    <n v="675"/>
    <n v="2017839"/>
    <m/>
    <m/>
    <m/>
    <m/>
    <m/>
    <m/>
    <m/>
    <x v="8"/>
    <n v="1"/>
    <s v="DERECHOS DE TRÁNSITO "/>
    <x v="0"/>
    <x v="0"/>
    <n v="25305072"/>
    <x v="0"/>
    <x v="1"/>
  </r>
  <r>
    <x v="3"/>
    <x v="646"/>
    <x v="20"/>
    <x v="26"/>
    <x v="10"/>
    <x v="6"/>
    <n v="1"/>
    <x v="1"/>
    <s v="A-1"/>
    <s v="RODRIGUEZ RODRIGUEZ MIGUEL ANGEL"/>
    <x v="395"/>
    <x v="9"/>
    <x v="31"/>
    <x v="11"/>
    <x v="26"/>
    <x v="9"/>
    <x v="51"/>
    <n v="25305072"/>
    <m/>
    <m/>
    <x v="317"/>
    <n v="0"/>
    <n v="25305072"/>
    <m/>
    <n v="730"/>
    <d v="2017-02-24T00:00:00"/>
    <n v="18924000"/>
    <m/>
    <m/>
    <m/>
    <n v="1577000"/>
    <n v="12"/>
    <m/>
    <n v="18924000"/>
    <n v="6381072"/>
    <s v="MIGUEL ANGEL RODRIGUEZ RODRIGUEZ"/>
    <n v="1010209957"/>
    <m/>
    <s v="DIRECCIÓN DE CONTROL Y VIGILANCIA "/>
    <s v="GRUPO GUIA"/>
    <n v="0"/>
    <n v="0"/>
    <n v="0"/>
    <n v="0"/>
    <n v="0"/>
    <n v="0"/>
    <n v="0"/>
    <n v="0"/>
    <n v="0"/>
    <n v="0"/>
    <n v="0"/>
    <n v="0"/>
    <n v="0"/>
    <n v="0"/>
    <n v="25305072"/>
    <m/>
    <m/>
    <m/>
    <m/>
    <m/>
    <m/>
    <m/>
    <m/>
    <m/>
    <m/>
    <x v="8"/>
    <n v="1"/>
    <s v="DERECHOS DE TRÁNSITO "/>
    <x v="0"/>
    <x v="0"/>
    <n v="25305072"/>
    <x v="0"/>
    <x v="1"/>
  </r>
  <r>
    <x v="3"/>
    <x v="647"/>
    <x v="20"/>
    <x v="26"/>
    <x v="10"/>
    <x v="6"/>
    <n v="1"/>
    <x v="1"/>
    <s v="A-1"/>
    <s v="OCHOA PARDO  JORGE LUIS"/>
    <x v="395"/>
    <x v="9"/>
    <x v="31"/>
    <x v="11"/>
    <x v="26"/>
    <x v="9"/>
    <x v="51"/>
    <n v="25305072"/>
    <m/>
    <m/>
    <x v="317"/>
    <n v="0"/>
    <n v="25305072"/>
    <m/>
    <n v="731"/>
    <d v="2017-02-24T00:00:00"/>
    <n v="18924000"/>
    <m/>
    <m/>
    <m/>
    <n v="1577000"/>
    <n v="12"/>
    <m/>
    <n v="18924000"/>
    <n v="6381072"/>
    <s v="JORGE LUIS OCHOA PARDO "/>
    <n v="1016041756"/>
    <m/>
    <s v="DIRECCIÓN DE CONTROL Y VIGILANCIA "/>
    <s v="GRUPO GUIA"/>
    <n v="0"/>
    <n v="0"/>
    <n v="0"/>
    <n v="0"/>
    <n v="0"/>
    <n v="0"/>
    <n v="0"/>
    <n v="0"/>
    <n v="0"/>
    <n v="0"/>
    <n v="0"/>
    <n v="0"/>
    <n v="0"/>
    <n v="0"/>
    <n v="25305072"/>
    <m/>
    <m/>
    <m/>
    <m/>
    <m/>
    <m/>
    <m/>
    <m/>
    <m/>
    <m/>
    <x v="8"/>
    <n v="1"/>
    <s v="DERECHOS DE TRÁNSITO "/>
    <x v="0"/>
    <x v="0"/>
    <n v="25305072"/>
    <x v="0"/>
    <x v="1"/>
  </r>
  <r>
    <x v="3"/>
    <x v="648"/>
    <x v="20"/>
    <x v="26"/>
    <x v="10"/>
    <x v="6"/>
    <n v="1"/>
    <x v="1"/>
    <s v="A-1"/>
    <s v="ALDANA SABOYA JUAN DAVID"/>
    <x v="395"/>
    <x v="9"/>
    <x v="31"/>
    <x v="11"/>
    <x v="26"/>
    <x v="9"/>
    <x v="51"/>
    <n v="25305072"/>
    <m/>
    <m/>
    <x v="317"/>
    <n v="18924000"/>
    <n v="6381072"/>
    <m/>
    <n v="732"/>
    <d v="2017-02-24T00:00:00"/>
    <n v="18924000"/>
    <m/>
    <m/>
    <m/>
    <n v="1577000"/>
    <n v="12"/>
    <m/>
    <n v="18924000"/>
    <n v="6381072"/>
    <s v="JUAN DAVID ALDANA SABOYA "/>
    <n v="1019041941"/>
    <m/>
    <s v="DIRECCIÓN DE CONTROL Y VIGILANCIA "/>
    <s v="GRUPO GUIA"/>
    <n v="18924000"/>
    <n v="0"/>
    <n v="0"/>
    <n v="0"/>
    <n v="18924000"/>
    <n v="0"/>
    <n v="0"/>
    <n v="0"/>
    <n v="0"/>
    <n v="0"/>
    <n v="0"/>
    <n v="0"/>
    <n v="0"/>
    <n v="18924000"/>
    <n v="6381072"/>
    <n v="712"/>
    <n v="688"/>
    <n v="2017845"/>
    <m/>
    <m/>
    <m/>
    <m/>
    <m/>
    <m/>
    <m/>
    <x v="8"/>
    <n v="1"/>
    <s v="DERECHOS DE TRÁNSITO "/>
    <x v="0"/>
    <x v="0"/>
    <n v="25305072"/>
    <x v="0"/>
    <x v="1"/>
  </r>
  <r>
    <x v="3"/>
    <x v="649"/>
    <x v="20"/>
    <x v="26"/>
    <x v="10"/>
    <x v="6"/>
    <n v="1"/>
    <x v="1"/>
    <s v="A-1"/>
    <s v="ARIAS ACOSTA  CAMILO EDUARDO"/>
    <x v="395"/>
    <x v="9"/>
    <x v="31"/>
    <x v="11"/>
    <x v="26"/>
    <x v="9"/>
    <x v="51"/>
    <n v="25305072"/>
    <m/>
    <m/>
    <x v="317"/>
    <n v="18924000"/>
    <n v="6381072"/>
    <m/>
    <n v="733"/>
    <d v="2017-02-24T00:00:00"/>
    <n v="18924000"/>
    <m/>
    <m/>
    <m/>
    <n v="1577000"/>
    <n v="12"/>
    <m/>
    <n v="18924000"/>
    <n v="6381072"/>
    <s v="CAMILO EDUARDO ARIAS ACOSTA"/>
    <n v="1016072356"/>
    <m/>
    <s v="DIRECCIÓN DE CONTROL Y VIGILANCIA "/>
    <s v="GRUPO GUIA"/>
    <n v="18924000"/>
    <n v="0"/>
    <n v="0"/>
    <n v="0"/>
    <n v="18924000"/>
    <n v="0"/>
    <n v="0"/>
    <n v="0"/>
    <n v="0"/>
    <n v="0"/>
    <n v="0"/>
    <n v="0"/>
    <n v="0"/>
    <n v="18924000"/>
    <n v="6381072"/>
    <n v="711"/>
    <n v="662"/>
    <n v="2017824"/>
    <m/>
    <m/>
    <m/>
    <m/>
    <m/>
    <m/>
    <m/>
    <x v="8"/>
    <n v="1"/>
    <s v="DERECHOS DE TRÁNSITO "/>
    <x v="0"/>
    <x v="0"/>
    <n v="25305072"/>
    <x v="0"/>
    <x v="1"/>
  </r>
  <r>
    <x v="3"/>
    <x v="650"/>
    <x v="20"/>
    <x v="26"/>
    <x v="10"/>
    <x v="6"/>
    <n v="1"/>
    <x v="1"/>
    <s v="A-1"/>
    <s v="MEJIA DIAZ NIDIA CONSTANZA"/>
    <x v="395"/>
    <x v="9"/>
    <x v="31"/>
    <x v="11"/>
    <x v="26"/>
    <x v="9"/>
    <x v="49"/>
    <n v="25305072"/>
    <m/>
    <m/>
    <x v="317"/>
    <n v="0"/>
    <n v="25305072"/>
    <m/>
    <n v="723"/>
    <d v="2017-02-24T00:00:00"/>
    <n v="18924000"/>
    <m/>
    <m/>
    <m/>
    <n v="1577000"/>
    <n v="12"/>
    <m/>
    <n v="18924000"/>
    <n v="6381072"/>
    <s v="NIDIA CONSTANZA MEJIA DIAZ"/>
    <n v="34000361"/>
    <m/>
    <s v="DIRECCIÓN DE CONTROL Y VIGILANCIA "/>
    <s v="GRUPO GUIA"/>
    <n v="0"/>
    <n v="0"/>
    <n v="0"/>
    <n v="0"/>
    <n v="0"/>
    <n v="0"/>
    <n v="0"/>
    <n v="0"/>
    <n v="0"/>
    <n v="0"/>
    <n v="0"/>
    <n v="0"/>
    <n v="0"/>
    <n v="0"/>
    <n v="25305072"/>
    <m/>
    <m/>
    <m/>
    <m/>
    <m/>
    <m/>
    <m/>
    <m/>
    <m/>
    <m/>
    <x v="8"/>
    <n v="1"/>
    <s v="DERECHOS DE TRÁNSITO "/>
    <x v="0"/>
    <x v="0"/>
    <n v="25305072"/>
    <x v="0"/>
    <x v="1"/>
  </r>
  <r>
    <x v="3"/>
    <x v="651"/>
    <x v="20"/>
    <x v="26"/>
    <x v="10"/>
    <x v="6"/>
    <n v="1"/>
    <x v="1"/>
    <s v="A-1"/>
    <s v="ROA QUINTERO  MIGUEL ANGEL"/>
    <x v="395"/>
    <x v="9"/>
    <x v="31"/>
    <x v="11"/>
    <x v="26"/>
    <x v="9"/>
    <x v="54"/>
    <n v="25305072"/>
    <m/>
    <m/>
    <x v="317"/>
    <n v="18924000"/>
    <n v="6381072"/>
    <m/>
    <n v="734"/>
    <d v="2017-02-24T00:00:00"/>
    <n v="18924000"/>
    <m/>
    <m/>
    <m/>
    <n v="1577000"/>
    <n v="12"/>
    <m/>
    <n v="18924000"/>
    <n v="6381072"/>
    <s v="MIGUEL ANGEL ROA QUINTERO"/>
    <n v="1071329760"/>
    <m/>
    <s v="DIRECCIÓN DE CONTROL Y VIGILANCIA "/>
    <s v="GRUPO GUIA"/>
    <n v="18924000"/>
    <n v="0"/>
    <n v="0"/>
    <n v="0"/>
    <n v="18924000"/>
    <n v="0"/>
    <n v="0"/>
    <n v="0"/>
    <n v="0"/>
    <n v="0"/>
    <n v="0"/>
    <n v="0"/>
    <n v="0"/>
    <n v="18924000"/>
    <n v="6381072"/>
    <n v="727"/>
    <n v="680"/>
    <n v="2017841"/>
    <m/>
    <m/>
    <m/>
    <m/>
    <m/>
    <m/>
    <m/>
    <x v="8"/>
    <n v="1"/>
    <s v="DERECHOS DE TRÁNSITO "/>
    <x v="0"/>
    <x v="0"/>
    <n v="25305072"/>
    <x v="0"/>
    <x v="1"/>
  </r>
  <r>
    <x v="3"/>
    <x v="652"/>
    <x v="20"/>
    <x v="26"/>
    <x v="10"/>
    <x v="6"/>
    <n v="1"/>
    <x v="1"/>
    <s v="PE-4"/>
    <s v="REYES GUERRERO EDUARDO STIVEN"/>
    <x v="396"/>
    <x v="91"/>
    <x v="20"/>
    <x v="6"/>
    <x v="26"/>
    <x v="9"/>
    <x v="55"/>
    <n v="25305072"/>
    <m/>
    <m/>
    <x v="317"/>
    <n v="16094000"/>
    <n v="9211072"/>
    <m/>
    <m/>
    <m/>
    <m/>
    <n v="104"/>
    <d v="2017-01-24T00:00:00"/>
    <n v="16094000"/>
    <n v="8047000"/>
    <n v="12"/>
    <n v="0"/>
    <n v="16094000"/>
    <n v="9211072"/>
    <s v="GUILLERMO ANDRES LONDOÑO RUIZ"/>
    <n v="13860857"/>
    <m/>
    <s v="DIRECCIÓN DE CONTROL Y VIGILANCIA "/>
    <s v="DIRECCION"/>
    <n v="16094000"/>
    <n v="16094000"/>
    <n v="0"/>
    <n v="0"/>
    <n v="0"/>
    <n v="0"/>
    <n v="0"/>
    <n v="0"/>
    <n v="0"/>
    <n v="0"/>
    <n v="0"/>
    <n v="0"/>
    <n v="0"/>
    <n v="16094000"/>
    <n v="9211072"/>
    <n v="89"/>
    <n v="7"/>
    <n v="2016475"/>
    <n v="16094000"/>
    <m/>
    <m/>
    <m/>
    <m/>
    <m/>
    <m/>
    <x v="8"/>
    <n v="1"/>
    <s v="DERECHOS DE TRÁNSITO "/>
    <x v="0"/>
    <x v="0"/>
    <n v="25305072"/>
    <x v="0"/>
    <x v="1"/>
  </r>
  <r>
    <x v="3"/>
    <x v="653"/>
    <x v="20"/>
    <x v="26"/>
    <x v="10"/>
    <x v="6"/>
    <n v="1"/>
    <x v="1"/>
    <s v="PE-4"/>
    <s v="JARAMILLO CUEVAS JULIAN ENRIQUE"/>
    <x v="397"/>
    <x v="26"/>
    <x v="26"/>
    <x v="6"/>
    <x v="26"/>
    <x v="9"/>
    <x v="55"/>
    <n v="25305072"/>
    <m/>
    <m/>
    <x v="317"/>
    <n v="16094000"/>
    <n v="9211072"/>
    <m/>
    <m/>
    <m/>
    <m/>
    <n v="105"/>
    <d v="2017-01-24T00:00:00"/>
    <n v="16094000"/>
    <n v="8047000"/>
    <n v="12"/>
    <n v="0"/>
    <n v="16094000"/>
    <n v="9211072"/>
    <s v="RICARDO DE JESUS LONDOÑO BLANDON"/>
    <n v="10247127"/>
    <n v="0"/>
    <s v="DIRECCIÓN DE CONTROL Y VIGILANCIA "/>
    <s v="DIRECCION"/>
    <n v="16094000"/>
    <n v="16094000"/>
    <n v="0"/>
    <n v="0"/>
    <n v="0"/>
    <n v="0"/>
    <n v="0"/>
    <n v="0"/>
    <n v="0"/>
    <n v="0"/>
    <n v="0"/>
    <n v="0"/>
    <n v="0"/>
    <n v="16094000"/>
    <n v="9211072"/>
    <n v="90"/>
    <n v="8"/>
    <n v="2016447"/>
    <n v="16094000"/>
    <m/>
    <m/>
    <m/>
    <m/>
    <m/>
    <m/>
    <x v="8"/>
    <n v="1"/>
    <s v="DERECHOS DE TRÁNSITO "/>
    <x v="0"/>
    <x v="0"/>
    <n v="25305072"/>
    <x v="0"/>
    <x v="1"/>
  </r>
  <r>
    <x v="3"/>
    <x v="654"/>
    <x v="20"/>
    <x v="26"/>
    <x v="10"/>
    <x v="6"/>
    <n v="1"/>
    <x v="1"/>
    <s v="A-1"/>
    <s v="FORERO ORJUELA  MARISOL"/>
    <x v="395"/>
    <x v="91"/>
    <x v="20"/>
    <x v="11"/>
    <x v="26"/>
    <x v="9"/>
    <x v="50"/>
    <n v="25305072"/>
    <m/>
    <m/>
    <x v="317"/>
    <n v="18924000"/>
    <n v="6381072"/>
    <m/>
    <n v="735"/>
    <d v="2017-02-24T00:00:00"/>
    <n v="18924000"/>
    <m/>
    <m/>
    <m/>
    <n v="1577000"/>
    <n v="12"/>
    <n v="0"/>
    <n v="18924000"/>
    <n v="6381072"/>
    <s v="MARISOL FORERO ORJUELA"/>
    <n v="52364528"/>
    <m/>
    <s v="DIRECCIÓN DE CONTROL Y VIGILANCIA "/>
    <s v="GRUPO GUIA"/>
    <n v="18924000"/>
    <m/>
    <n v="0"/>
    <n v="0"/>
    <n v="18924000"/>
    <n v="0"/>
    <n v="0"/>
    <n v="0"/>
    <n v="0"/>
    <n v="0"/>
    <n v="0"/>
    <n v="0"/>
    <n v="0"/>
    <n v="18924000"/>
    <n v="6381072"/>
    <n v="710"/>
    <n v="648"/>
    <n v="2017811"/>
    <m/>
    <m/>
    <m/>
    <m/>
    <m/>
    <m/>
    <m/>
    <x v="8"/>
    <n v="1"/>
    <s v="DERECHOS DE TRÁNSITO "/>
    <x v="0"/>
    <x v="0"/>
    <n v="25305072"/>
    <x v="0"/>
    <x v="1"/>
  </r>
  <r>
    <x v="3"/>
    <x v="655"/>
    <x v="20"/>
    <x v="26"/>
    <x v="10"/>
    <x v="6"/>
    <n v="1"/>
    <x v="1"/>
    <s v="A-1"/>
    <s v="CASTRO ALBARRACIN  ANA BEATRIZ"/>
    <x v="395"/>
    <x v="9"/>
    <x v="31"/>
    <x v="11"/>
    <x v="26"/>
    <x v="9"/>
    <x v="49"/>
    <n v="25305072"/>
    <m/>
    <m/>
    <x v="317"/>
    <n v="18924000"/>
    <n v="6381072"/>
    <m/>
    <n v="736"/>
    <d v="2017-02-24T00:00:00"/>
    <n v="18924000"/>
    <m/>
    <m/>
    <m/>
    <n v="1577000"/>
    <n v="12"/>
    <m/>
    <n v="18924000"/>
    <n v="6381072"/>
    <s v="ANA BEATRIZ CASTRO ALBARRACIN"/>
    <n v="1023917627"/>
    <m/>
    <s v="DIRECCIÓN DE CONTROL Y VIGILANCIA "/>
    <s v="GRUPO GUIA"/>
    <n v="18924000"/>
    <n v="0"/>
    <n v="0"/>
    <n v="0"/>
    <n v="18924000"/>
    <n v="0"/>
    <n v="0"/>
    <n v="0"/>
    <n v="0"/>
    <n v="0"/>
    <n v="0"/>
    <n v="0"/>
    <n v="0"/>
    <n v="18924000"/>
    <n v="6381072"/>
    <n v="709"/>
    <n v="674"/>
    <n v="2017833"/>
    <m/>
    <m/>
    <m/>
    <m/>
    <m/>
    <m/>
    <m/>
    <x v="8"/>
    <n v="1"/>
    <s v="DERECHOS DE TRÁNSITO "/>
    <x v="0"/>
    <x v="0"/>
    <n v="25305072"/>
    <x v="0"/>
    <x v="1"/>
  </r>
  <r>
    <x v="3"/>
    <x v="656"/>
    <x v="20"/>
    <x v="26"/>
    <x v="10"/>
    <x v="6"/>
    <n v="1"/>
    <x v="1"/>
    <s v="A-1"/>
    <s v="ORTIZ GAMBA  LEIDY JOHANNA"/>
    <x v="395"/>
    <x v="9"/>
    <x v="31"/>
    <x v="11"/>
    <x v="26"/>
    <x v="9"/>
    <x v="49"/>
    <n v="25305072"/>
    <m/>
    <m/>
    <x v="317"/>
    <n v="0"/>
    <n v="25305072"/>
    <m/>
    <m/>
    <m/>
    <m/>
    <m/>
    <m/>
    <m/>
    <m/>
    <m/>
    <m/>
    <n v="0"/>
    <n v="25305072"/>
    <m/>
    <m/>
    <m/>
    <m/>
    <m/>
    <n v="0"/>
    <n v="0"/>
    <n v="0"/>
    <n v="0"/>
    <n v="0"/>
    <n v="0"/>
    <n v="0"/>
    <n v="0"/>
    <n v="0"/>
    <n v="0"/>
    <n v="0"/>
    <n v="0"/>
    <n v="0"/>
    <n v="0"/>
    <n v="25305072"/>
    <m/>
    <m/>
    <m/>
    <m/>
    <m/>
    <m/>
    <m/>
    <m/>
    <m/>
    <m/>
    <x v="8"/>
    <n v="1"/>
    <s v="DERECHOS DE TRÁNSITO "/>
    <x v="0"/>
    <x v="0"/>
    <n v="25305072"/>
    <x v="0"/>
    <x v="1"/>
  </r>
  <r>
    <x v="3"/>
    <x v="657"/>
    <x v="20"/>
    <x v="26"/>
    <x v="10"/>
    <x v="6"/>
    <n v="1"/>
    <x v="1"/>
    <s v="A-1"/>
    <s v="RODRIGUEZ BARACALDO  PAULA STEPHANY"/>
    <x v="395"/>
    <x v="9"/>
    <x v="31"/>
    <x v="11"/>
    <x v="26"/>
    <x v="9"/>
    <x v="49"/>
    <n v="25305072"/>
    <m/>
    <m/>
    <x v="317"/>
    <n v="0"/>
    <n v="25305072"/>
    <m/>
    <m/>
    <m/>
    <m/>
    <m/>
    <m/>
    <m/>
    <m/>
    <m/>
    <m/>
    <n v="0"/>
    <n v="25305072"/>
    <m/>
    <m/>
    <m/>
    <m/>
    <m/>
    <n v="0"/>
    <n v="0"/>
    <n v="0"/>
    <n v="0"/>
    <n v="0"/>
    <n v="0"/>
    <n v="0"/>
    <n v="0"/>
    <n v="0"/>
    <n v="0"/>
    <n v="0"/>
    <n v="0"/>
    <n v="0"/>
    <n v="0"/>
    <n v="25305072"/>
    <m/>
    <m/>
    <m/>
    <m/>
    <m/>
    <m/>
    <m/>
    <m/>
    <m/>
    <m/>
    <x v="8"/>
    <n v="1"/>
    <s v="DERECHOS DE TRÁNSITO "/>
    <x v="0"/>
    <x v="0"/>
    <n v="25305072"/>
    <x v="0"/>
    <x v="1"/>
  </r>
  <r>
    <x v="3"/>
    <x v="658"/>
    <x v="20"/>
    <x v="26"/>
    <x v="10"/>
    <x v="6"/>
    <n v="1"/>
    <x v="1"/>
    <s v="A-1"/>
    <s v="SANCHEZ OSPINA  NELSON JAIR"/>
    <x v="395"/>
    <x v="9"/>
    <x v="31"/>
    <x v="11"/>
    <x v="26"/>
    <x v="9"/>
    <x v="49"/>
    <n v="25305072"/>
    <m/>
    <m/>
    <x v="317"/>
    <n v="0"/>
    <n v="25305072"/>
    <m/>
    <m/>
    <m/>
    <m/>
    <m/>
    <m/>
    <m/>
    <m/>
    <m/>
    <m/>
    <n v="0"/>
    <n v="25305072"/>
    <m/>
    <m/>
    <m/>
    <m/>
    <m/>
    <n v="0"/>
    <n v="0"/>
    <n v="0"/>
    <n v="0"/>
    <n v="0"/>
    <n v="0"/>
    <n v="0"/>
    <n v="0"/>
    <n v="0"/>
    <n v="0"/>
    <n v="0"/>
    <n v="0"/>
    <n v="0"/>
    <n v="0"/>
    <n v="25305072"/>
    <m/>
    <m/>
    <m/>
    <m/>
    <m/>
    <m/>
    <m/>
    <m/>
    <m/>
    <m/>
    <x v="8"/>
    <n v="1"/>
    <s v="DERECHOS DE TRÁNSITO "/>
    <x v="0"/>
    <x v="0"/>
    <n v="25305072"/>
    <x v="0"/>
    <x v="1"/>
  </r>
  <r>
    <x v="3"/>
    <x v="659"/>
    <x v="20"/>
    <x v="26"/>
    <x v="10"/>
    <x v="6"/>
    <n v="1"/>
    <x v="1"/>
    <s v="A-1"/>
    <s v="SALCEDO GALEANO OSCAR DARIO"/>
    <x v="395"/>
    <x v="9"/>
    <x v="31"/>
    <x v="11"/>
    <x v="26"/>
    <x v="9"/>
    <x v="49"/>
    <n v="25305072"/>
    <m/>
    <m/>
    <x v="317"/>
    <n v="0"/>
    <n v="25305072"/>
    <m/>
    <n v="737"/>
    <d v="2017-02-24T00:00:00"/>
    <n v="18924000"/>
    <m/>
    <m/>
    <m/>
    <n v="1577000"/>
    <n v="12"/>
    <m/>
    <n v="18924000"/>
    <n v="6381072"/>
    <s v="OSCAR DARIO SALCEDO GALEANO"/>
    <n v="19261260"/>
    <m/>
    <s v="DIRECCIÓN DE CONTROL Y VIGILANCIA "/>
    <s v="GRUPO GUIA"/>
    <n v="0"/>
    <n v="0"/>
    <n v="0"/>
    <n v="0"/>
    <n v="0"/>
    <n v="0"/>
    <n v="0"/>
    <n v="0"/>
    <n v="0"/>
    <n v="0"/>
    <n v="0"/>
    <n v="0"/>
    <n v="0"/>
    <n v="0"/>
    <n v="25305072"/>
    <m/>
    <m/>
    <m/>
    <m/>
    <m/>
    <m/>
    <m/>
    <m/>
    <m/>
    <m/>
    <x v="8"/>
    <n v="1"/>
    <s v="DERECHOS DE TRÁNSITO "/>
    <x v="0"/>
    <x v="0"/>
    <n v="25305072"/>
    <x v="0"/>
    <x v="1"/>
  </r>
  <r>
    <x v="3"/>
    <x v="660"/>
    <x v="20"/>
    <x v="26"/>
    <x v="10"/>
    <x v="6"/>
    <n v="1"/>
    <x v="1"/>
    <s v="A-1"/>
    <s v="HERRERA MOSQUERA GUILLERMO"/>
    <x v="395"/>
    <x v="9"/>
    <x v="31"/>
    <x v="11"/>
    <x v="26"/>
    <x v="9"/>
    <x v="49"/>
    <n v="25305072"/>
    <m/>
    <m/>
    <x v="317"/>
    <n v="0"/>
    <n v="25305072"/>
    <m/>
    <n v="738"/>
    <d v="2017-02-24T00:00:00"/>
    <n v="18924000"/>
    <m/>
    <m/>
    <m/>
    <n v="1577000"/>
    <n v="12"/>
    <m/>
    <n v="18924000"/>
    <n v="6381072"/>
    <s v="GUILLERMO HERRERA MOSQUERA"/>
    <n v="80094782"/>
    <m/>
    <s v="DIRECCIÓN DE CONTROL Y VIGILANCIA "/>
    <s v="GRUPO GUIA"/>
    <n v="0"/>
    <n v="0"/>
    <n v="0"/>
    <n v="0"/>
    <n v="0"/>
    <n v="0"/>
    <n v="0"/>
    <n v="0"/>
    <n v="0"/>
    <n v="0"/>
    <n v="0"/>
    <n v="0"/>
    <n v="0"/>
    <n v="0"/>
    <n v="25305072"/>
    <m/>
    <m/>
    <m/>
    <m/>
    <m/>
    <m/>
    <m/>
    <m/>
    <m/>
    <m/>
    <x v="8"/>
    <n v="1"/>
    <s v="DERECHOS DE TRÁNSITO "/>
    <x v="0"/>
    <x v="0"/>
    <n v="25305072"/>
    <x v="0"/>
    <x v="1"/>
  </r>
  <r>
    <x v="3"/>
    <x v="661"/>
    <x v="20"/>
    <x v="26"/>
    <x v="10"/>
    <x v="6"/>
    <n v="1"/>
    <x v="1"/>
    <s v="A-1"/>
    <s v="RODRIGUEZ GAMBOA HENRY ALFONSO"/>
    <x v="395"/>
    <x v="91"/>
    <x v="20"/>
    <x v="11"/>
    <x v="26"/>
    <x v="9"/>
    <x v="49"/>
    <n v="25305072"/>
    <m/>
    <m/>
    <x v="317"/>
    <n v="18924000"/>
    <n v="6381072"/>
    <m/>
    <n v="739"/>
    <d v="2017-02-24T00:00:00"/>
    <n v="18924000"/>
    <m/>
    <m/>
    <m/>
    <n v="1577000"/>
    <n v="12"/>
    <m/>
    <n v="18924000"/>
    <n v="6381072"/>
    <s v="HENRY ALFONSO GAMBOA RODRIGUEZ"/>
    <n v="1014192453"/>
    <m/>
    <s v="DIRECCIÓN DE CONTROL Y VIGILANCIA "/>
    <s v="GRUPO GUIA"/>
    <n v="18924000"/>
    <n v="0"/>
    <n v="0"/>
    <n v="0"/>
    <n v="18924000"/>
    <n v="0"/>
    <n v="0"/>
    <n v="0"/>
    <n v="0"/>
    <n v="0"/>
    <n v="0"/>
    <n v="0"/>
    <n v="0"/>
    <n v="18924000"/>
    <n v="6381072"/>
    <n v="662"/>
    <n v="637"/>
    <n v="2017783"/>
    <m/>
    <m/>
    <m/>
    <m/>
    <m/>
    <m/>
    <m/>
    <x v="8"/>
    <n v="1"/>
    <s v="DERECHOS DE TRÁNSITO "/>
    <x v="0"/>
    <x v="0"/>
    <n v="25305072"/>
    <x v="0"/>
    <x v="1"/>
  </r>
  <r>
    <x v="3"/>
    <x v="662"/>
    <x v="20"/>
    <x v="26"/>
    <x v="10"/>
    <x v="6"/>
    <n v="1"/>
    <x v="1"/>
    <s v="A-1"/>
    <s v="RODRIGUEZ ALVAREZ  JEHN HARWYN "/>
    <x v="395"/>
    <x v="9"/>
    <x v="31"/>
    <x v="11"/>
    <x v="26"/>
    <x v="9"/>
    <x v="49"/>
    <n v="25305072"/>
    <m/>
    <m/>
    <x v="317"/>
    <n v="18924000"/>
    <n v="6381072"/>
    <m/>
    <n v="740"/>
    <d v="2017-02-24T00:00:00"/>
    <n v="18924000"/>
    <m/>
    <m/>
    <m/>
    <n v="1577000"/>
    <n v="12"/>
    <m/>
    <n v="18924000"/>
    <n v="6381072"/>
    <s v="JEHN HARWYN RODRIGUEZ ALVAREZ"/>
    <n v="71279533"/>
    <m/>
    <s v="DIRECCIÓN DE CONTROL Y VIGILANCIA "/>
    <s v="GRUPO GUIA"/>
    <n v="18924000"/>
    <n v="0"/>
    <n v="0"/>
    <n v="0"/>
    <n v="18924000"/>
    <n v="0"/>
    <n v="0"/>
    <n v="0"/>
    <n v="0"/>
    <n v="0"/>
    <n v="0"/>
    <n v="0"/>
    <n v="0"/>
    <n v="18924000"/>
    <n v="6381072"/>
    <n v="657"/>
    <n v="677"/>
    <n v="2017834"/>
    <m/>
    <m/>
    <m/>
    <m/>
    <m/>
    <m/>
    <m/>
    <x v="8"/>
    <n v="1"/>
    <s v="DERECHOS DE TRÁNSITO "/>
    <x v="0"/>
    <x v="0"/>
    <n v="25305072"/>
    <x v="0"/>
    <x v="1"/>
  </r>
  <r>
    <x v="3"/>
    <x v="663"/>
    <x v="20"/>
    <x v="26"/>
    <x v="10"/>
    <x v="6"/>
    <n v="1"/>
    <x v="1"/>
    <s v="A-1"/>
    <s v="CAMACHO OVIEDO WALTER ANDRES "/>
    <x v="395"/>
    <x v="9"/>
    <x v="31"/>
    <x v="11"/>
    <x v="26"/>
    <x v="9"/>
    <x v="49"/>
    <n v="25305072"/>
    <m/>
    <m/>
    <x v="317"/>
    <n v="18924000"/>
    <n v="6381072"/>
    <m/>
    <n v="741"/>
    <d v="2017-02-24T00:00:00"/>
    <n v="18924000"/>
    <m/>
    <m/>
    <m/>
    <n v="1577000"/>
    <n v="12"/>
    <m/>
    <n v="18924000"/>
    <n v="6381072"/>
    <s v="WALTER ANDRES CAMACHO OVIEDO"/>
    <n v="1024482266"/>
    <m/>
    <s v="DIRECCIÓN DE CONTROL Y VIGILANCIA "/>
    <s v="GRUPO GUIA"/>
    <n v="18924000"/>
    <n v="0"/>
    <n v="0"/>
    <n v="0"/>
    <n v="18924000"/>
    <n v="0"/>
    <n v="0"/>
    <n v="0"/>
    <n v="0"/>
    <n v="0"/>
    <n v="0"/>
    <n v="0"/>
    <n v="0"/>
    <n v="18924000"/>
    <n v="6381072"/>
    <n v="720"/>
    <n v="692"/>
    <n v="2017847"/>
    <m/>
    <m/>
    <m/>
    <m/>
    <m/>
    <m/>
    <m/>
    <x v="8"/>
    <n v="1"/>
    <s v="DERECHOS DE TRÁNSITO "/>
    <x v="0"/>
    <x v="0"/>
    <n v="25305072"/>
    <x v="0"/>
    <x v="1"/>
  </r>
  <r>
    <x v="3"/>
    <x v="664"/>
    <x v="20"/>
    <x v="26"/>
    <x v="10"/>
    <x v="6"/>
    <n v="1"/>
    <x v="1"/>
    <s v="A-1"/>
    <s v="DE LIMA BARRADA GUSTAVO ADOLFO"/>
    <x v="395"/>
    <x v="9"/>
    <x v="31"/>
    <x v="11"/>
    <x v="26"/>
    <x v="9"/>
    <x v="49"/>
    <n v="25305072"/>
    <m/>
    <m/>
    <x v="317"/>
    <n v="0"/>
    <n v="25305072"/>
    <m/>
    <m/>
    <m/>
    <m/>
    <m/>
    <m/>
    <m/>
    <m/>
    <m/>
    <m/>
    <n v="0"/>
    <n v="25305072"/>
    <m/>
    <m/>
    <m/>
    <m/>
    <m/>
    <n v="0"/>
    <n v="0"/>
    <n v="0"/>
    <n v="0"/>
    <n v="0"/>
    <n v="0"/>
    <n v="0"/>
    <n v="0"/>
    <n v="0"/>
    <n v="0"/>
    <n v="0"/>
    <n v="0"/>
    <n v="0"/>
    <n v="0"/>
    <n v="25305072"/>
    <m/>
    <m/>
    <m/>
    <m/>
    <m/>
    <m/>
    <m/>
    <m/>
    <m/>
    <m/>
    <x v="8"/>
    <n v="1"/>
    <s v="DERECHOS DE TRÁNSITO "/>
    <x v="0"/>
    <x v="0"/>
    <n v="25305072"/>
    <x v="0"/>
    <x v="1"/>
  </r>
  <r>
    <x v="3"/>
    <x v="665"/>
    <x v="20"/>
    <x v="26"/>
    <x v="10"/>
    <x v="6"/>
    <n v="1"/>
    <x v="1"/>
    <s v="A-1"/>
    <s v="MOSCOSO MARIÑO  MIGUEL ANGEL"/>
    <x v="395"/>
    <x v="9"/>
    <x v="31"/>
    <x v="11"/>
    <x v="26"/>
    <x v="9"/>
    <x v="51"/>
    <n v="25305072"/>
    <m/>
    <m/>
    <x v="317"/>
    <n v="0"/>
    <n v="25305072"/>
    <m/>
    <m/>
    <m/>
    <m/>
    <m/>
    <m/>
    <m/>
    <m/>
    <m/>
    <m/>
    <n v="0"/>
    <n v="25305072"/>
    <m/>
    <m/>
    <m/>
    <m/>
    <m/>
    <n v="0"/>
    <n v="0"/>
    <n v="0"/>
    <n v="0"/>
    <n v="0"/>
    <n v="0"/>
    <n v="0"/>
    <n v="0"/>
    <n v="0"/>
    <n v="0"/>
    <n v="0"/>
    <n v="0"/>
    <n v="0"/>
    <n v="0"/>
    <n v="25305072"/>
    <m/>
    <m/>
    <m/>
    <m/>
    <m/>
    <m/>
    <m/>
    <m/>
    <m/>
    <m/>
    <x v="8"/>
    <n v="1"/>
    <s v="DERECHOS DE TRÁNSITO "/>
    <x v="0"/>
    <x v="0"/>
    <n v="25305072"/>
    <x v="0"/>
    <x v="1"/>
  </r>
  <r>
    <x v="3"/>
    <x v="666"/>
    <x v="20"/>
    <x v="26"/>
    <x v="10"/>
    <x v="6"/>
    <n v="1"/>
    <x v="1"/>
    <s v="A-1"/>
    <s v="MELO PAEZ  CIRO "/>
    <x v="395"/>
    <x v="9"/>
    <x v="31"/>
    <x v="11"/>
    <x v="26"/>
    <x v="9"/>
    <x v="51"/>
    <n v="25305072"/>
    <m/>
    <m/>
    <x v="317"/>
    <n v="18924000"/>
    <n v="6381072"/>
    <m/>
    <n v="742"/>
    <d v="2017-02-24T00:00:00"/>
    <n v="18924000"/>
    <m/>
    <m/>
    <m/>
    <n v="1577000"/>
    <n v="12"/>
    <m/>
    <n v="18924000"/>
    <n v="6381072"/>
    <s v="CIRO MELO PAEZ"/>
    <n v="19492205"/>
    <m/>
    <s v="DIRECCIÓN DE CONTROL Y VIGILANCIA "/>
    <s v="GRUPO GUIA"/>
    <n v="18924000"/>
    <n v="0"/>
    <n v="0"/>
    <n v="0"/>
    <n v="18924000"/>
    <n v="0"/>
    <n v="0"/>
    <n v="0"/>
    <n v="0"/>
    <n v="0"/>
    <n v="0"/>
    <n v="0"/>
    <n v="0"/>
    <n v="18924000"/>
    <n v="6381072"/>
    <n v="719"/>
    <n v="670"/>
    <n v="2017831"/>
    <m/>
    <m/>
    <m/>
    <m/>
    <m/>
    <m/>
    <m/>
    <x v="8"/>
    <n v="1"/>
    <s v="DERECHOS DE TRÁNSITO "/>
    <x v="0"/>
    <x v="0"/>
    <n v="25305072"/>
    <x v="0"/>
    <x v="1"/>
  </r>
  <r>
    <x v="3"/>
    <x v="667"/>
    <x v="20"/>
    <x v="26"/>
    <x v="10"/>
    <x v="6"/>
    <n v="1"/>
    <x v="1"/>
    <s v="A-1"/>
    <s v="CARDONA CARDONA MARIO ALEJANDRO "/>
    <x v="395"/>
    <x v="9"/>
    <x v="31"/>
    <x v="11"/>
    <x v="26"/>
    <x v="9"/>
    <x v="49"/>
    <n v="25305072"/>
    <m/>
    <m/>
    <x v="317"/>
    <n v="0"/>
    <n v="25305072"/>
    <m/>
    <m/>
    <m/>
    <m/>
    <m/>
    <m/>
    <m/>
    <m/>
    <m/>
    <m/>
    <n v="0"/>
    <n v="25305072"/>
    <m/>
    <m/>
    <m/>
    <m/>
    <m/>
    <n v="0"/>
    <n v="0"/>
    <n v="0"/>
    <n v="0"/>
    <n v="0"/>
    <n v="0"/>
    <n v="0"/>
    <n v="0"/>
    <n v="0"/>
    <n v="0"/>
    <n v="0"/>
    <n v="0"/>
    <n v="0"/>
    <n v="0"/>
    <n v="25305072"/>
    <m/>
    <m/>
    <m/>
    <m/>
    <m/>
    <m/>
    <m/>
    <m/>
    <m/>
    <m/>
    <x v="8"/>
    <n v="1"/>
    <s v="DERECHOS DE TRÁNSITO "/>
    <x v="0"/>
    <x v="0"/>
    <n v="25305072"/>
    <x v="0"/>
    <x v="1"/>
  </r>
  <r>
    <x v="3"/>
    <x v="668"/>
    <x v="20"/>
    <x v="26"/>
    <x v="10"/>
    <x v="6"/>
    <n v="1"/>
    <x v="1"/>
    <s v="A-1"/>
    <s v="LOPEZ QUEVEDO  DUVER DARIO"/>
    <x v="395"/>
    <x v="9"/>
    <x v="31"/>
    <x v="11"/>
    <x v="26"/>
    <x v="9"/>
    <x v="49"/>
    <n v="25305072"/>
    <m/>
    <m/>
    <x v="317"/>
    <n v="0"/>
    <n v="25305072"/>
    <m/>
    <n v="743"/>
    <d v="2017-02-24T00:00:00"/>
    <n v="18924000"/>
    <m/>
    <m/>
    <m/>
    <n v="1577000"/>
    <n v="12"/>
    <m/>
    <n v="18924000"/>
    <n v="6381072"/>
    <s v="DUVER DARIO LOPEZ QUEVEDO"/>
    <n v="1022381619"/>
    <m/>
    <s v="DIRECCIÓN DE CONTROL Y VIGILANCIA "/>
    <s v="GRUPO GUIA"/>
    <n v="0"/>
    <n v="0"/>
    <n v="0"/>
    <n v="0"/>
    <n v="0"/>
    <n v="0"/>
    <n v="0"/>
    <n v="0"/>
    <n v="0"/>
    <n v="0"/>
    <n v="0"/>
    <n v="0"/>
    <n v="0"/>
    <n v="0"/>
    <n v="25305072"/>
    <m/>
    <m/>
    <m/>
    <m/>
    <m/>
    <m/>
    <m/>
    <m/>
    <m/>
    <m/>
    <x v="8"/>
    <n v="1"/>
    <s v="DERECHOS DE TRÁNSITO "/>
    <x v="0"/>
    <x v="0"/>
    <n v="25305072"/>
    <x v="0"/>
    <x v="1"/>
  </r>
  <r>
    <x v="3"/>
    <x v="669"/>
    <x v="20"/>
    <x v="26"/>
    <x v="10"/>
    <x v="6"/>
    <n v="1"/>
    <x v="1"/>
    <s v="A-1"/>
    <s v="GONZALEZ LEON  OSCAR JAVIER"/>
    <x v="395"/>
    <x v="9"/>
    <x v="31"/>
    <x v="11"/>
    <x v="26"/>
    <x v="9"/>
    <x v="49"/>
    <n v="25305072"/>
    <m/>
    <m/>
    <x v="317"/>
    <n v="18924000"/>
    <n v="6381072"/>
    <m/>
    <n v="744"/>
    <d v="2017-02-24T00:00:00"/>
    <n v="18924000"/>
    <m/>
    <m/>
    <m/>
    <n v="1577000"/>
    <n v="12"/>
    <m/>
    <n v="18924000"/>
    <n v="6381072"/>
    <s v="OSCAR JAVIER GONZALEZ LEON"/>
    <n v="1022359610"/>
    <m/>
    <s v="DIRECCIÓN DE CONTROL Y VIGILANCIA "/>
    <s v="GRUPO GUIA"/>
    <n v="18924000"/>
    <n v="0"/>
    <n v="0"/>
    <n v="0"/>
    <n v="18924000"/>
    <n v="0"/>
    <n v="0"/>
    <n v="0"/>
    <n v="0"/>
    <n v="0"/>
    <n v="0"/>
    <n v="0"/>
    <n v="0"/>
    <n v="18924000"/>
    <n v="6381072"/>
    <n v="654"/>
    <n v="661"/>
    <n v="2017822"/>
    <m/>
    <m/>
    <m/>
    <m/>
    <m/>
    <m/>
    <m/>
    <x v="8"/>
    <n v="1"/>
    <s v="DERECHOS DE TRÁNSITO "/>
    <x v="0"/>
    <x v="0"/>
    <n v="25305072"/>
    <x v="0"/>
    <x v="1"/>
  </r>
  <r>
    <x v="3"/>
    <x v="670"/>
    <x v="20"/>
    <x v="26"/>
    <x v="10"/>
    <x v="6"/>
    <n v="1"/>
    <x v="1"/>
    <s v="A-1"/>
    <s v="NIÑO ROZO  MARCO ANDRES"/>
    <x v="395"/>
    <x v="9"/>
    <x v="31"/>
    <x v="11"/>
    <x v="26"/>
    <x v="9"/>
    <x v="50"/>
    <n v="25305072"/>
    <m/>
    <m/>
    <x v="317"/>
    <n v="18924000"/>
    <n v="6381072"/>
    <m/>
    <n v="745"/>
    <d v="2017-02-24T00:00:00"/>
    <n v="18924000"/>
    <m/>
    <m/>
    <m/>
    <n v="1577000"/>
    <n v="12"/>
    <m/>
    <n v="18924000"/>
    <n v="6381072"/>
    <s v="MARCO ANDRES NIÑO ROZO"/>
    <n v="1024461384"/>
    <m/>
    <s v="DIRECCIÓN DE CONTROL Y VIGILANCIA "/>
    <s v="GRUPO GUIA"/>
    <n v="18924000"/>
    <n v="0"/>
    <n v="0"/>
    <n v="0"/>
    <n v="18924000"/>
    <n v="0"/>
    <n v="0"/>
    <n v="0"/>
    <n v="0"/>
    <n v="0"/>
    <n v="0"/>
    <n v="0"/>
    <n v="0"/>
    <n v="18924000"/>
    <n v="6381072"/>
    <n v="648"/>
    <n v="666"/>
    <n v="2017827"/>
    <m/>
    <m/>
    <m/>
    <m/>
    <m/>
    <m/>
    <m/>
    <x v="8"/>
    <n v="1"/>
    <s v="DERECHOS DE TRÁNSITO "/>
    <x v="0"/>
    <x v="0"/>
    <n v="25305072"/>
    <x v="0"/>
    <x v="1"/>
  </r>
  <r>
    <x v="3"/>
    <x v="671"/>
    <x v="20"/>
    <x v="26"/>
    <x v="10"/>
    <x v="6"/>
    <n v="1"/>
    <x v="1"/>
    <s v="A-1"/>
    <s v="LOPEZ BALLESTEROS YEIMY JULIETA"/>
    <x v="395"/>
    <x v="9"/>
    <x v="31"/>
    <x v="11"/>
    <x v="26"/>
    <x v="9"/>
    <x v="50"/>
    <n v="25305072"/>
    <m/>
    <m/>
    <x v="317"/>
    <n v="0"/>
    <n v="25305072"/>
    <m/>
    <n v="746"/>
    <d v="2017-02-24T00:00:00"/>
    <n v="18924000"/>
    <m/>
    <m/>
    <m/>
    <n v="1577000"/>
    <n v="12"/>
    <m/>
    <n v="18924000"/>
    <n v="6381072"/>
    <s v="YEIMY JULIETA LOPEZ BALLESTEROS"/>
    <n v="1019044580"/>
    <m/>
    <s v="DIRECCIÓN DE CONTROL Y VIGILANCIA "/>
    <s v="GRUPO GUIA"/>
    <n v="0"/>
    <n v="0"/>
    <n v="0"/>
    <n v="0"/>
    <n v="0"/>
    <n v="0"/>
    <n v="0"/>
    <n v="0"/>
    <n v="0"/>
    <n v="0"/>
    <n v="0"/>
    <n v="0"/>
    <n v="0"/>
    <n v="0"/>
    <n v="25305072"/>
    <m/>
    <m/>
    <m/>
    <m/>
    <m/>
    <m/>
    <m/>
    <m/>
    <m/>
    <m/>
    <x v="8"/>
    <n v="1"/>
    <s v="DERECHOS DE TRÁNSITO "/>
    <x v="0"/>
    <x v="0"/>
    <n v="25305072"/>
    <x v="0"/>
    <x v="1"/>
  </r>
  <r>
    <x v="3"/>
    <x v="672"/>
    <x v="20"/>
    <x v="26"/>
    <x v="10"/>
    <x v="6"/>
    <n v="1"/>
    <x v="1"/>
    <s v="A-1"/>
    <s v="CERVERA BUSTOS JOSE ROBINSON"/>
    <x v="395"/>
    <x v="9"/>
    <x v="31"/>
    <x v="1"/>
    <x v="26"/>
    <x v="9"/>
    <x v="51"/>
    <n v="25305072"/>
    <m/>
    <m/>
    <x v="317"/>
    <n v="0"/>
    <n v="25305072"/>
    <m/>
    <n v="801"/>
    <d v="2017-03-03T00:00:00"/>
    <n v="18924000"/>
    <m/>
    <m/>
    <m/>
    <n v="1577000"/>
    <n v="12"/>
    <m/>
    <n v="18924000"/>
    <n v="6381072"/>
    <m/>
    <m/>
    <m/>
    <m/>
    <m/>
    <n v="0"/>
    <n v="0"/>
    <n v="0"/>
    <n v="0"/>
    <n v="0"/>
    <n v="0"/>
    <n v="0"/>
    <n v="0"/>
    <n v="0"/>
    <n v="0"/>
    <n v="0"/>
    <n v="0"/>
    <n v="0"/>
    <n v="0"/>
    <n v="25305072"/>
    <m/>
    <m/>
    <m/>
    <m/>
    <m/>
    <m/>
    <m/>
    <m/>
    <m/>
    <m/>
    <x v="8"/>
    <n v="1"/>
    <s v="DERECHOS DE TRÁNSITO "/>
    <x v="0"/>
    <x v="0"/>
    <n v="25305072"/>
    <x v="0"/>
    <x v="1"/>
  </r>
  <r>
    <x v="3"/>
    <x v="673"/>
    <x v="20"/>
    <x v="26"/>
    <x v="10"/>
    <x v="6"/>
    <n v="1"/>
    <x v="1"/>
    <s v="A-1"/>
    <s v="ALVAREZ LAMUS  EDSON BALBINO"/>
    <x v="395"/>
    <x v="9"/>
    <x v="31"/>
    <x v="1"/>
    <x v="26"/>
    <x v="9"/>
    <x v="51"/>
    <n v="25305072"/>
    <m/>
    <m/>
    <x v="317"/>
    <n v="0"/>
    <n v="25305072"/>
    <m/>
    <n v="1076"/>
    <d v="2017-03-13T00:00:00"/>
    <n v="18924000"/>
    <m/>
    <m/>
    <m/>
    <n v="1577000"/>
    <n v="12"/>
    <m/>
    <n v="18924000"/>
    <n v="6381072"/>
    <s v="EDSON BALBINO ALVAREZ LAMUS"/>
    <n v="11443910"/>
    <m/>
    <s v="DIRECCIÓN DE CONTROL Y VIGILANCIA "/>
    <s v="GRUPO GUIA"/>
    <n v="0"/>
    <n v="0"/>
    <n v="0"/>
    <n v="0"/>
    <n v="0"/>
    <n v="0"/>
    <n v="0"/>
    <n v="0"/>
    <n v="0"/>
    <n v="0"/>
    <n v="0"/>
    <n v="0"/>
    <n v="0"/>
    <n v="0"/>
    <n v="25305072"/>
    <m/>
    <m/>
    <m/>
    <m/>
    <m/>
    <m/>
    <m/>
    <m/>
    <m/>
    <m/>
    <x v="8"/>
    <n v="1"/>
    <s v="DERECHOS DE TRÁNSITO "/>
    <x v="0"/>
    <x v="0"/>
    <n v="25305072"/>
    <x v="0"/>
    <x v="1"/>
  </r>
  <r>
    <x v="3"/>
    <x v="674"/>
    <x v="20"/>
    <x v="26"/>
    <x v="10"/>
    <x v="6"/>
    <n v="1"/>
    <x v="1"/>
    <s v="A-1"/>
    <s v="MAHECHA GROSSO  LAURA CATALINA"/>
    <x v="395"/>
    <x v="9"/>
    <x v="31"/>
    <x v="1"/>
    <x v="26"/>
    <x v="9"/>
    <x v="55"/>
    <n v="25305072"/>
    <m/>
    <m/>
    <x v="317"/>
    <n v="0"/>
    <n v="25305072"/>
    <m/>
    <n v="1074"/>
    <d v="2017-03-13T00:00:00"/>
    <n v="18924000"/>
    <m/>
    <m/>
    <m/>
    <n v="1577000"/>
    <n v="12"/>
    <m/>
    <n v="18924000"/>
    <n v="6381072"/>
    <s v="LAURA CATALINA MAHECHA GROSSO"/>
    <n v="1031130235"/>
    <m/>
    <s v="DIRECCIÓN DE CONTROL Y VIGILANCIA "/>
    <s v="GRUPO GUIA"/>
    <n v="0"/>
    <n v="0"/>
    <n v="0"/>
    <n v="0"/>
    <n v="0"/>
    <n v="0"/>
    <n v="0"/>
    <n v="0"/>
    <n v="0"/>
    <n v="0"/>
    <n v="0"/>
    <n v="0"/>
    <n v="0"/>
    <n v="0"/>
    <n v="25305072"/>
    <m/>
    <m/>
    <m/>
    <m/>
    <m/>
    <m/>
    <m/>
    <m/>
    <m/>
    <m/>
    <x v="8"/>
    <n v="1"/>
    <s v="DERECHOS DE TRÁNSITO "/>
    <x v="0"/>
    <x v="0"/>
    <n v="25305072"/>
    <x v="0"/>
    <x v="1"/>
  </r>
  <r>
    <x v="3"/>
    <x v="675"/>
    <x v="20"/>
    <x v="26"/>
    <x v="10"/>
    <x v="6"/>
    <n v="1"/>
    <x v="1"/>
    <s v="A-1"/>
    <s v="URREA OTERO  YULI CATALINA"/>
    <x v="395"/>
    <x v="9"/>
    <x v="31"/>
    <x v="11"/>
    <x v="26"/>
    <x v="9"/>
    <x v="54"/>
    <n v="25305072"/>
    <m/>
    <m/>
    <x v="317"/>
    <n v="0"/>
    <n v="25305072"/>
    <m/>
    <n v="747"/>
    <d v="2017-02-24T00:00:00"/>
    <n v="18924000"/>
    <m/>
    <m/>
    <m/>
    <n v="1577000"/>
    <n v="12"/>
    <m/>
    <n v="18924000"/>
    <n v="6381072"/>
    <s v="YULI CATALINA URREA OTERO"/>
    <n v="1026572330"/>
    <m/>
    <s v="DIRECCIÓN DE CONTROL Y VIGILANCIA "/>
    <s v="GRUPO GUIA"/>
    <n v="0"/>
    <n v="0"/>
    <n v="0"/>
    <n v="0"/>
    <n v="0"/>
    <n v="0"/>
    <n v="0"/>
    <n v="0"/>
    <n v="0"/>
    <n v="0"/>
    <n v="0"/>
    <n v="0"/>
    <n v="0"/>
    <n v="0"/>
    <n v="25305072"/>
    <m/>
    <m/>
    <m/>
    <m/>
    <m/>
    <m/>
    <m/>
    <m/>
    <m/>
    <m/>
    <x v="8"/>
    <n v="1"/>
    <s v="DERECHOS DE TRÁNSITO "/>
    <x v="0"/>
    <x v="0"/>
    <n v="25305072"/>
    <x v="0"/>
    <x v="1"/>
  </r>
  <r>
    <x v="3"/>
    <x v="676"/>
    <x v="20"/>
    <x v="26"/>
    <x v="10"/>
    <x v="6"/>
    <n v="1"/>
    <x v="1"/>
    <s v="A-1"/>
    <s v="MIRANDA MAHECHA DIANA ANDREA"/>
    <x v="395"/>
    <x v="9"/>
    <x v="31"/>
    <x v="11"/>
    <x v="26"/>
    <x v="9"/>
    <x v="49"/>
    <n v="25305072"/>
    <m/>
    <m/>
    <x v="317"/>
    <n v="0"/>
    <n v="25305072"/>
    <m/>
    <n v="748"/>
    <d v="2017-02-24T00:00:00"/>
    <n v="18924000"/>
    <m/>
    <m/>
    <m/>
    <n v="1577000"/>
    <n v="12"/>
    <m/>
    <n v="18924000"/>
    <n v="6381072"/>
    <s v="DIANA ANDREA MIRANDA MAHECHA"/>
    <n v="52850665"/>
    <m/>
    <s v="DIRECCIÓN DE CONTROL Y VIGILANCIA "/>
    <s v="GRUPO GUIA"/>
    <n v="0"/>
    <n v="0"/>
    <n v="0"/>
    <n v="0"/>
    <n v="0"/>
    <n v="0"/>
    <n v="0"/>
    <n v="0"/>
    <n v="0"/>
    <n v="0"/>
    <n v="0"/>
    <n v="0"/>
    <n v="0"/>
    <n v="0"/>
    <n v="25305072"/>
    <m/>
    <m/>
    <m/>
    <m/>
    <m/>
    <m/>
    <m/>
    <m/>
    <m/>
    <m/>
    <x v="8"/>
    <n v="1"/>
    <s v="DERECHOS DE TRÁNSITO "/>
    <x v="0"/>
    <x v="0"/>
    <n v="25305072"/>
    <x v="0"/>
    <x v="1"/>
  </r>
  <r>
    <x v="3"/>
    <x v="677"/>
    <x v="20"/>
    <x v="26"/>
    <x v="10"/>
    <x v="6"/>
    <n v="1"/>
    <x v="1"/>
    <s v="A-1"/>
    <s v="BECERRA FONSECA  RAFAEL ANTONIO"/>
    <x v="395"/>
    <x v="9"/>
    <x v="31"/>
    <x v="11"/>
    <x v="26"/>
    <x v="9"/>
    <x v="49"/>
    <n v="25305072"/>
    <m/>
    <m/>
    <x v="317"/>
    <n v="0"/>
    <n v="25305072"/>
    <m/>
    <n v="749"/>
    <d v="2017-02-24T00:00:00"/>
    <n v="18924000"/>
    <m/>
    <m/>
    <m/>
    <n v="1577000"/>
    <n v="12"/>
    <m/>
    <n v="18924000"/>
    <n v="6381072"/>
    <s v="RAFAEL ANTONIO BECERRA FONSECA"/>
    <n v="80901684"/>
    <m/>
    <s v="DIRECCIÓN DE CONTROL Y VIGILANCIA "/>
    <s v="GRUPO GUIA"/>
    <n v="0"/>
    <n v="0"/>
    <n v="0"/>
    <n v="0"/>
    <n v="0"/>
    <n v="0"/>
    <n v="0"/>
    <n v="0"/>
    <n v="0"/>
    <n v="0"/>
    <n v="0"/>
    <n v="0"/>
    <n v="0"/>
    <n v="0"/>
    <n v="25305072"/>
    <m/>
    <m/>
    <m/>
    <m/>
    <m/>
    <m/>
    <m/>
    <m/>
    <m/>
    <m/>
    <x v="8"/>
    <n v="1"/>
    <s v="DERECHOS DE TRÁNSITO "/>
    <x v="0"/>
    <x v="0"/>
    <n v="25305072"/>
    <x v="0"/>
    <x v="1"/>
  </r>
  <r>
    <x v="3"/>
    <x v="678"/>
    <x v="20"/>
    <x v="26"/>
    <x v="10"/>
    <x v="6"/>
    <n v="1"/>
    <x v="1"/>
    <s v="A-1"/>
    <s v="GOMEZ AVILES JESUS DAVID"/>
    <x v="395"/>
    <x v="9"/>
    <x v="31"/>
    <x v="11"/>
    <x v="26"/>
    <x v="9"/>
    <x v="49"/>
    <n v="25305072"/>
    <m/>
    <m/>
    <x v="317"/>
    <n v="0"/>
    <n v="25305072"/>
    <m/>
    <n v="750"/>
    <d v="2017-02-24T00:00:00"/>
    <n v="18924000"/>
    <m/>
    <m/>
    <m/>
    <n v="1577000"/>
    <n v="12"/>
    <m/>
    <n v="18924000"/>
    <n v="6381072"/>
    <s v="JESUS DAVID GOMEZ AVILES"/>
    <n v="1110542596"/>
    <m/>
    <s v="DIRECCIÓN DE CONTROL Y VIGILANCIA "/>
    <s v="GRUPO GUIA"/>
    <n v="0"/>
    <n v="0"/>
    <n v="0"/>
    <n v="0"/>
    <n v="0"/>
    <n v="0"/>
    <n v="0"/>
    <n v="0"/>
    <n v="0"/>
    <n v="0"/>
    <n v="0"/>
    <n v="0"/>
    <n v="0"/>
    <n v="0"/>
    <n v="25305072"/>
    <m/>
    <m/>
    <m/>
    <m/>
    <m/>
    <m/>
    <m/>
    <m/>
    <m/>
    <m/>
    <x v="8"/>
    <n v="1"/>
    <s v="DERECHOS DE TRÁNSITO "/>
    <x v="0"/>
    <x v="0"/>
    <n v="25305072"/>
    <x v="0"/>
    <x v="1"/>
  </r>
  <r>
    <x v="3"/>
    <x v="679"/>
    <x v="20"/>
    <x v="26"/>
    <x v="10"/>
    <x v="6"/>
    <n v="1"/>
    <x v="1"/>
    <s v="A-1"/>
    <s v="NAVAS RODRIGUEZ  JUAN MANUEL"/>
    <x v="395"/>
    <x v="9"/>
    <x v="31"/>
    <x v="1"/>
    <x v="26"/>
    <x v="9"/>
    <x v="49"/>
    <n v="25305072"/>
    <m/>
    <m/>
    <x v="317"/>
    <n v="0"/>
    <n v="25305072"/>
    <m/>
    <n v="1077"/>
    <d v="2017-03-13T00:00:00"/>
    <n v="18924000"/>
    <m/>
    <m/>
    <m/>
    <n v="1577000"/>
    <n v="12"/>
    <m/>
    <n v="18924000"/>
    <n v="6381072"/>
    <s v="JUAN MANUEL NAVAS RODRIGUEZ"/>
    <n v="1032412003"/>
    <m/>
    <s v="DIRECCIÓN DE CONTROL Y VIGILANCIA "/>
    <s v="GRUPO GUIA"/>
    <n v="0"/>
    <n v="0"/>
    <n v="0"/>
    <n v="0"/>
    <n v="0"/>
    <n v="0"/>
    <n v="0"/>
    <n v="0"/>
    <n v="0"/>
    <n v="0"/>
    <n v="0"/>
    <n v="0"/>
    <n v="0"/>
    <n v="0"/>
    <n v="25305072"/>
    <m/>
    <m/>
    <m/>
    <m/>
    <m/>
    <m/>
    <m/>
    <m/>
    <m/>
    <m/>
    <x v="8"/>
    <n v="1"/>
    <s v="DERECHOS DE TRÁNSITO "/>
    <x v="0"/>
    <x v="0"/>
    <n v="25305072"/>
    <x v="0"/>
    <x v="1"/>
  </r>
  <r>
    <x v="3"/>
    <x v="680"/>
    <x v="20"/>
    <x v="26"/>
    <x v="10"/>
    <x v="6"/>
    <n v="1"/>
    <x v="1"/>
    <s v="A-1"/>
    <s v="VELOZA DIAZ  YENNY ANDREA"/>
    <x v="395"/>
    <x v="9"/>
    <x v="31"/>
    <x v="1"/>
    <x v="26"/>
    <x v="9"/>
    <x v="49"/>
    <n v="25305072"/>
    <m/>
    <m/>
    <x v="317"/>
    <n v="0"/>
    <n v="25305072"/>
    <m/>
    <n v="1075"/>
    <d v="2017-03-13T00:00:00"/>
    <n v="18924000"/>
    <m/>
    <m/>
    <m/>
    <n v="1577000"/>
    <n v="12"/>
    <m/>
    <n v="18924000"/>
    <n v="6381072"/>
    <s v="YENNY ANDREA VELOZA DIAZ"/>
    <n v="1013647226"/>
    <m/>
    <s v="DIRECCIÓN DE CONTROL Y VIGILANCIA "/>
    <s v="GRUPO GUIA"/>
    <n v="0"/>
    <n v="0"/>
    <n v="0"/>
    <n v="0"/>
    <n v="0"/>
    <n v="0"/>
    <n v="0"/>
    <n v="0"/>
    <n v="0"/>
    <n v="0"/>
    <n v="0"/>
    <n v="0"/>
    <n v="0"/>
    <n v="0"/>
    <n v="25305072"/>
    <m/>
    <m/>
    <m/>
    <m/>
    <m/>
    <m/>
    <m/>
    <m/>
    <m/>
    <m/>
    <x v="8"/>
    <n v="1"/>
    <s v="DERECHOS DE TRÁNSITO "/>
    <x v="0"/>
    <x v="0"/>
    <n v="25305072"/>
    <x v="0"/>
    <x v="1"/>
  </r>
  <r>
    <x v="3"/>
    <x v="681"/>
    <x v="20"/>
    <x v="26"/>
    <x v="10"/>
    <x v="6"/>
    <n v="1"/>
    <x v="1"/>
    <s v="A-1"/>
    <s v="ESPINOSA RICAURTE  NELSON ANDRES"/>
    <x v="395"/>
    <x v="9"/>
    <x v="31"/>
    <x v="1"/>
    <x v="26"/>
    <x v="9"/>
    <x v="49"/>
    <n v="25305072"/>
    <m/>
    <m/>
    <x v="317"/>
    <n v="0"/>
    <n v="25305072"/>
    <m/>
    <n v="1073"/>
    <d v="2017-03-13T00:00:00"/>
    <n v="18924000"/>
    <m/>
    <m/>
    <m/>
    <n v="1577000"/>
    <n v="12"/>
    <m/>
    <n v="18924000"/>
    <n v="6381072"/>
    <s v="NELSON ANDRES ESPINOSA RICAURTE"/>
    <n v="80212875"/>
    <m/>
    <s v="DIRECCIÓN DE CONTROL Y VIGILANCIA "/>
    <s v="GRUPO GUIA"/>
    <n v="0"/>
    <n v="0"/>
    <n v="0"/>
    <n v="0"/>
    <n v="0"/>
    <n v="0"/>
    <n v="0"/>
    <n v="0"/>
    <n v="0"/>
    <n v="0"/>
    <n v="0"/>
    <n v="0"/>
    <n v="0"/>
    <n v="0"/>
    <n v="25305072"/>
    <m/>
    <m/>
    <m/>
    <m/>
    <m/>
    <m/>
    <m/>
    <m/>
    <m/>
    <m/>
    <x v="8"/>
    <n v="1"/>
    <s v="DERECHOS DE TRÁNSITO "/>
    <x v="0"/>
    <x v="0"/>
    <n v="25305072"/>
    <x v="0"/>
    <x v="1"/>
  </r>
  <r>
    <x v="3"/>
    <x v="682"/>
    <x v="20"/>
    <x v="26"/>
    <x v="10"/>
    <x v="6"/>
    <n v="1"/>
    <x v="1"/>
    <s v="A-1"/>
    <s v="ALVAREZ RODRIGUEZ  ANDRES FELIPE"/>
    <x v="395"/>
    <x v="9"/>
    <x v="31"/>
    <x v="1"/>
    <x v="26"/>
    <x v="9"/>
    <x v="55"/>
    <n v="25305072"/>
    <m/>
    <m/>
    <x v="317"/>
    <n v="0"/>
    <n v="25305072"/>
    <m/>
    <n v="1072"/>
    <d v="2017-03-13T00:00:00"/>
    <n v="18924000"/>
    <m/>
    <m/>
    <m/>
    <n v="1577000"/>
    <n v="12"/>
    <m/>
    <n v="18924000"/>
    <n v="6381072"/>
    <s v="ANDRES FELIPE ALVAREZ RODRIGUEZ"/>
    <n v="1019102347"/>
    <m/>
    <s v="DIRECCIÓN DE CONTROL Y VIGILANCIA "/>
    <s v="GRUPO GUIA"/>
    <n v="0"/>
    <n v="0"/>
    <n v="0"/>
    <n v="0"/>
    <n v="0"/>
    <n v="0"/>
    <n v="0"/>
    <n v="0"/>
    <n v="0"/>
    <n v="0"/>
    <n v="0"/>
    <n v="0"/>
    <n v="0"/>
    <n v="0"/>
    <n v="25305072"/>
    <m/>
    <m/>
    <m/>
    <m/>
    <m/>
    <m/>
    <m/>
    <m/>
    <m/>
    <m/>
    <x v="8"/>
    <n v="1"/>
    <s v="DERECHOS DE TRÁNSITO "/>
    <x v="0"/>
    <x v="0"/>
    <n v="25305072"/>
    <x v="0"/>
    <x v="1"/>
  </r>
  <r>
    <x v="3"/>
    <x v="683"/>
    <x v="20"/>
    <x v="26"/>
    <x v="10"/>
    <x v="6"/>
    <n v="1"/>
    <x v="1"/>
    <s v="A-1"/>
    <s v="GOMEZ CANO EDWIN YESID"/>
    <x v="395"/>
    <x v="9"/>
    <x v="31"/>
    <x v="1"/>
    <x v="26"/>
    <x v="9"/>
    <x v="49"/>
    <n v="25305072"/>
    <m/>
    <m/>
    <x v="317"/>
    <n v="0"/>
    <n v="25305072"/>
    <m/>
    <n v="1071"/>
    <d v="2017-03-13T00:00:00"/>
    <n v="18924000"/>
    <m/>
    <m/>
    <m/>
    <n v="1577000"/>
    <n v="12"/>
    <m/>
    <n v="18924000"/>
    <n v="6381072"/>
    <s v="EDWIN YESID GOMEZ CANO"/>
    <n v="1073680780"/>
    <m/>
    <s v="DIRECCIÓN DE CONTROL Y VIGILANCIA "/>
    <s v="GRUPO GUIA"/>
    <n v="0"/>
    <n v="0"/>
    <n v="0"/>
    <n v="0"/>
    <n v="0"/>
    <n v="0"/>
    <n v="0"/>
    <n v="0"/>
    <n v="0"/>
    <n v="0"/>
    <n v="0"/>
    <n v="0"/>
    <n v="0"/>
    <n v="0"/>
    <n v="25305072"/>
    <m/>
    <m/>
    <m/>
    <m/>
    <m/>
    <m/>
    <m/>
    <m/>
    <m/>
    <m/>
    <x v="8"/>
    <n v="1"/>
    <s v="DERECHOS DE TRÁNSITO "/>
    <x v="0"/>
    <x v="0"/>
    <n v="25305072"/>
    <x v="0"/>
    <x v="1"/>
  </r>
  <r>
    <x v="3"/>
    <x v="684"/>
    <x v="20"/>
    <x v="26"/>
    <x v="10"/>
    <x v="6"/>
    <n v="1"/>
    <x v="1"/>
    <s v="A-1"/>
    <s v="CORZO FORERO  ROBIN"/>
    <x v="395"/>
    <x v="9"/>
    <x v="31"/>
    <x v="1"/>
    <x v="26"/>
    <x v="9"/>
    <x v="49"/>
    <n v="25305072"/>
    <m/>
    <m/>
    <x v="317"/>
    <n v="0"/>
    <n v="25305072"/>
    <m/>
    <n v="1087"/>
    <d v="2017-03-13T00:00:00"/>
    <n v="18924000"/>
    <m/>
    <m/>
    <m/>
    <n v="1577000"/>
    <n v="12"/>
    <m/>
    <n v="18924000"/>
    <n v="6381072"/>
    <s v="ROBIN CORZO FORERO"/>
    <n v="1022972659"/>
    <m/>
    <s v="DIRECCIÓN DE CONTROL Y VIGILANCIA "/>
    <s v="GRUPO GUIA"/>
    <n v="0"/>
    <n v="0"/>
    <n v="0"/>
    <n v="0"/>
    <n v="0"/>
    <n v="0"/>
    <n v="0"/>
    <n v="0"/>
    <n v="0"/>
    <n v="0"/>
    <n v="0"/>
    <n v="0"/>
    <n v="0"/>
    <n v="0"/>
    <n v="25305072"/>
    <m/>
    <m/>
    <m/>
    <m/>
    <m/>
    <m/>
    <m/>
    <m/>
    <m/>
    <m/>
    <x v="8"/>
    <n v="1"/>
    <s v="DERECHOS DE TRÁNSITO "/>
    <x v="0"/>
    <x v="0"/>
    <n v="25305072"/>
    <x v="0"/>
    <x v="1"/>
  </r>
  <r>
    <x v="3"/>
    <x v="685"/>
    <x v="20"/>
    <x v="26"/>
    <x v="10"/>
    <x v="6"/>
    <n v="1"/>
    <x v="1"/>
    <s v="A-1"/>
    <s v="SIERRA CORREA  JOHN ALEXANDER"/>
    <x v="395"/>
    <x v="9"/>
    <x v="31"/>
    <x v="16"/>
    <x v="26"/>
    <x v="9"/>
    <x v="49"/>
    <n v="25305072"/>
    <m/>
    <m/>
    <x v="317"/>
    <n v="0"/>
    <n v="25305072"/>
    <m/>
    <n v="1088"/>
    <d v="2017-03-13T00:00:00"/>
    <n v="18924000"/>
    <m/>
    <m/>
    <m/>
    <n v="1577000"/>
    <n v="12"/>
    <m/>
    <n v="18924000"/>
    <n v="6381072"/>
    <s v="JOHN ALEXANDER SIERRA CORREA"/>
    <n v="80358282"/>
    <m/>
    <s v="DIRECCIÓN DE CONTROL Y VIGILANCIA "/>
    <s v="GRUPO GUIA"/>
    <n v="0"/>
    <n v="0"/>
    <n v="0"/>
    <n v="0"/>
    <n v="0"/>
    <n v="0"/>
    <n v="0"/>
    <n v="0"/>
    <n v="0"/>
    <n v="0"/>
    <n v="0"/>
    <n v="0"/>
    <n v="0"/>
    <n v="0"/>
    <n v="25305072"/>
    <m/>
    <m/>
    <m/>
    <m/>
    <m/>
    <m/>
    <m/>
    <m/>
    <m/>
    <m/>
    <x v="8"/>
    <n v="1"/>
    <s v="DERECHOS DE TRÁNSITO "/>
    <x v="0"/>
    <x v="0"/>
    <n v="25305072"/>
    <x v="0"/>
    <x v="1"/>
  </r>
  <r>
    <x v="3"/>
    <x v="686"/>
    <x v="20"/>
    <x v="26"/>
    <x v="10"/>
    <x v="6"/>
    <n v="1"/>
    <x v="1"/>
    <s v="A-1"/>
    <s v="LOPEZ BAUTISTA  ENRIQUE"/>
    <x v="395"/>
    <x v="9"/>
    <x v="31"/>
    <x v="1"/>
    <x v="26"/>
    <x v="9"/>
    <x v="49"/>
    <n v="25305072"/>
    <m/>
    <m/>
    <x v="317"/>
    <n v="0"/>
    <n v="25305072"/>
    <m/>
    <n v="1039"/>
    <d v="2017-03-13T00:00:00"/>
    <n v="18924000"/>
    <m/>
    <m/>
    <m/>
    <n v="1577000"/>
    <n v="12"/>
    <m/>
    <n v="18924000"/>
    <n v="6381072"/>
    <s v="ENRIQUE LOPEZ BAUTISTA "/>
    <n v="19369517"/>
    <m/>
    <s v="DIRECCIÓN DE CONTROL Y VIGILANCIA "/>
    <s v="GRUPO GUIA"/>
    <n v="0"/>
    <n v="0"/>
    <n v="0"/>
    <n v="0"/>
    <n v="0"/>
    <n v="0"/>
    <n v="0"/>
    <n v="0"/>
    <n v="0"/>
    <n v="0"/>
    <n v="0"/>
    <n v="0"/>
    <n v="0"/>
    <n v="0"/>
    <n v="25305072"/>
    <m/>
    <m/>
    <m/>
    <m/>
    <m/>
    <m/>
    <m/>
    <m/>
    <m/>
    <m/>
    <x v="8"/>
    <n v="1"/>
    <s v="DERECHOS DE TRÁNSITO "/>
    <x v="0"/>
    <x v="0"/>
    <n v="25305072"/>
    <x v="0"/>
    <x v="1"/>
  </r>
  <r>
    <x v="3"/>
    <x v="687"/>
    <x v="20"/>
    <x v="26"/>
    <x v="10"/>
    <x v="6"/>
    <n v="1"/>
    <x v="1"/>
    <s v="A-1"/>
    <s v="MEDINA SEPULVEDA  CAMILO ANDRES"/>
    <x v="395"/>
    <x v="9"/>
    <x v="31"/>
    <x v="1"/>
    <x v="26"/>
    <x v="9"/>
    <x v="49"/>
    <n v="25305072"/>
    <m/>
    <m/>
    <x v="317"/>
    <n v="0"/>
    <n v="25305072"/>
    <m/>
    <n v="1085"/>
    <d v="2017-03-13T00:00:00"/>
    <n v="18924000"/>
    <m/>
    <m/>
    <m/>
    <n v="1577000"/>
    <n v="12"/>
    <m/>
    <n v="18924000"/>
    <n v="6381072"/>
    <s v="CAMILO ANDRES MEDINA SEPULVEDA"/>
    <n v="1018447116"/>
    <m/>
    <s v="DIRECCIÓN DE CONTROL Y VIGILANCIA "/>
    <s v="GRUPO GUIA"/>
    <n v="0"/>
    <n v="0"/>
    <n v="0"/>
    <n v="0"/>
    <n v="0"/>
    <n v="0"/>
    <n v="0"/>
    <n v="0"/>
    <n v="0"/>
    <n v="0"/>
    <n v="0"/>
    <n v="0"/>
    <n v="0"/>
    <n v="0"/>
    <n v="25305072"/>
    <m/>
    <m/>
    <m/>
    <m/>
    <m/>
    <m/>
    <m/>
    <m/>
    <m/>
    <m/>
    <x v="8"/>
    <n v="1"/>
    <s v="DERECHOS DE TRÁNSITO "/>
    <x v="0"/>
    <x v="0"/>
    <n v="25305072"/>
    <x v="0"/>
    <x v="1"/>
  </r>
  <r>
    <x v="3"/>
    <x v="688"/>
    <x v="20"/>
    <x v="26"/>
    <x v="10"/>
    <x v="6"/>
    <n v="1"/>
    <x v="1"/>
    <s v="A-1"/>
    <s v="VENEGAS VARGAS  DIEGO FERNANDO "/>
    <x v="395"/>
    <x v="9"/>
    <x v="31"/>
    <x v="1"/>
    <x v="26"/>
    <x v="9"/>
    <x v="49"/>
    <n v="25305072"/>
    <m/>
    <m/>
    <x v="317"/>
    <n v="0"/>
    <n v="25305072"/>
    <m/>
    <m/>
    <m/>
    <m/>
    <m/>
    <m/>
    <m/>
    <m/>
    <m/>
    <m/>
    <n v="0"/>
    <n v="25305072"/>
    <m/>
    <m/>
    <m/>
    <m/>
    <m/>
    <n v="0"/>
    <n v="0"/>
    <n v="0"/>
    <n v="0"/>
    <n v="0"/>
    <n v="0"/>
    <n v="0"/>
    <n v="0"/>
    <n v="0"/>
    <n v="0"/>
    <n v="0"/>
    <n v="0"/>
    <n v="0"/>
    <n v="0"/>
    <n v="25305072"/>
    <m/>
    <m/>
    <m/>
    <m/>
    <m/>
    <m/>
    <m/>
    <m/>
    <m/>
    <m/>
    <x v="8"/>
    <n v="1"/>
    <s v="DERECHOS DE TRÁNSITO "/>
    <x v="0"/>
    <x v="0"/>
    <n v="25305072"/>
    <x v="0"/>
    <x v="1"/>
  </r>
  <r>
    <x v="3"/>
    <x v="689"/>
    <x v="20"/>
    <x v="26"/>
    <x v="10"/>
    <x v="6"/>
    <n v="1"/>
    <x v="1"/>
    <s v="A-1"/>
    <s v="SALCEDO URQUIJO ANA MARIA"/>
    <x v="395"/>
    <x v="9"/>
    <x v="31"/>
    <x v="1"/>
    <x v="26"/>
    <x v="9"/>
    <x v="55"/>
    <n v="25305072"/>
    <m/>
    <m/>
    <x v="317"/>
    <n v="0"/>
    <n v="25305072"/>
    <m/>
    <n v="1086"/>
    <d v="2017-03-13T00:00:00"/>
    <n v="18924000"/>
    <m/>
    <m/>
    <m/>
    <n v="1577000"/>
    <n v="12"/>
    <m/>
    <n v="18924000"/>
    <n v="6381072"/>
    <s v="ANA MARIA SALCEDO URQUIJO"/>
    <n v="1026559692"/>
    <m/>
    <s v="DIRECCIÓN DE CONTROL Y VIGILANCIA "/>
    <s v="GRUPO GUIA"/>
    <n v="0"/>
    <n v="0"/>
    <n v="0"/>
    <n v="0"/>
    <n v="0"/>
    <n v="0"/>
    <n v="0"/>
    <n v="0"/>
    <n v="0"/>
    <n v="0"/>
    <n v="0"/>
    <n v="0"/>
    <n v="0"/>
    <n v="0"/>
    <n v="25305072"/>
    <m/>
    <m/>
    <m/>
    <m/>
    <m/>
    <m/>
    <m/>
    <m/>
    <m/>
    <m/>
    <x v="8"/>
    <n v="1"/>
    <s v="DERECHOS DE TRÁNSITO "/>
    <x v="0"/>
    <x v="0"/>
    <n v="25305072"/>
    <x v="0"/>
    <x v="1"/>
  </r>
  <r>
    <x v="3"/>
    <x v="690"/>
    <x v="20"/>
    <x v="26"/>
    <x v="10"/>
    <x v="6"/>
    <n v="1"/>
    <x v="1"/>
    <s v="A-1"/>
    <s v="IBAÑEZ  JORDAN HAZET"/>
    <x v="395"/>
    <x v="9"/>
    <x v="31"/>
    <x v="1"/>
    <x v="26"/>
    <x v="9"/>
    <x v="55"/>
    <n v="25305072"/>
    <m/>
    <m/>
    <x v="317"/>
    <n v="0"/>
    <n v="25305072"/>
    <m/>
    <n v="1084"/>
    <d v="2017-03-13T00:00:00"/>
    <n v="18924000"/>
    <m/>
    <m/>
    <m/>
    <n v="1577000"/>
    <n v="12"/>
    <m/>
    <n v="18924000"/>
    <n v="6381072"/>
    <s v="JORDAN HAZET IBAÑEZ"/>
    <n v="1014209264"/>
    <m/>
    <s v="DIRECCIÓN DE CONTROL Y VIGILANCIA "/>
    <s v="GRUPO GUIA"/>
    <n v="0"/>
    <n v="0"/>
    <n v="0"/>
    <n v="0"/>
    <n v="0"/>
    <n v="0"/>
    <n v="0"/>
    <n v="0"/>
    <n v="0"/>
    <n v="0"/>
    <n v="0"/>
    <n v="0"/>
    <n v="0"/>
    <n v="0"/>
    <n v="25305072"/>
    <m/>
    <m/>
    <m/>
    <m/>
    <m/>
    <m/>
    <m/>
    <m/>
    <m/>
    <m/>
    <x v="8"/>
    <n v="1"/>
    <s v="DERECHOS DE TRÁNSITO "/>
    <x v="0"/>
    <x v="0"/>
    <n v="25305072"/>
    <x v="0"/>
    <x v="1"/>
  </r>
  <r>
    <x v="3"/>
    <x v="691"/>
    <x v="20"/>
    <x v="26"/>
    <x v="10"/>
    <x v="6"/>
    <n v="1"/>
    <x v="1"/>
    <s v="A-1"/>
    <s v="SANCHEZ QUIÑONES  JAIRO ANDRES"/>
    <x v="395"/>
    <x v="9"/>
    <x v="31"/>
    <x v="1"/>
    <x v="26"/>
    <x v="9"/>
    <x v="55"/>
    <n v="25305072"/>
    <m/>
    <m/>
    <x v="317"/>
    <n v="0"/>
    <n v="25305072"/>
    <m/>
    <n v="1083"/>
    <d v="2017-03-13T00:00:00"/>
    <n v="18924000"/>
    <m/>
    <m/>
    <m/>
    <n v="1577000"/>
    <n v="12"/>
    <m/>
    <n v="18924000"/>
    <n v="6381072"/>
    <s v="JAIRO ANDRES SANCHEZ QUIÑONES"/>
    <n v="1016027691"/>
    <m/>
    <s v="DIRECCIÓN DE CONTROL Y VIGILANCIA "/>
    <s v="GRUPO GUIA"/>
    <n v="0"/>
    <n v="0"/>
    <n v="0"/>
    <n v="0"/>
    <n v="0"/>
    <n v="0"/>
    <n v="0"/>
    <n v="0"/>
    <n v="0"/>
    <n v="0"/>
    <n v="0"/>
    <n v="0"/>
    <n v="0"/>
    <n v="0"/>
    <n v="25305072"/>
    <m/>
    <m/>
    <m/>
    <m/>
    <m/>
    <m/>
    <m/>
    <m/>
    <m/>
    <m/>
    <x v="8"/>
    <n v="1"/>
    <s v="DERECHOS DE TRÁNSITO "/>
    <x v="0"/>
    <x v="0"/>
    <n v="25305072"/>
    <x v="0"/>
    <x v="1"/>
  </r>
  <r>
    <x v="3"/>
    <x v="692"/>
    <x v="20"/>
    <x v="26"/>
    <x v="10"/>
    <x v="6"/>
    <n v="1"/>
    <x v="1"/>
    <s v="A-1"/>
    <s v="DUARTE MELO  CRISTIAN ANDRES"/>
    <x v="395"/>
    <x v="9"/>
    <x v="31"/>
    <x v="1"/>
    <x v="26"/>
    <x v="9"/>
    <x v="55"/>
    <n v="25305072"/>
    <m/>
    <m/>
    <x v="317"/>
    <n v="0"/>
    <n v="25305072"/>
    <m/>
    <n v="1082"/>
    <d v="2017-03-13T00:00:00"/>
    <n v="18924000"/>
    <m/>
    <m/>
    <m/>
    <n v="1577000"/>
    <n v="12"/>
    <m/>
    <n v="18924000"/>
    <n v="6381072"/>
    <s v="CRISTIAN ANDRES DUARTE MELO"/>
    <n v="1024488898"/>
    <m/>
    <s v="DIRECCIÓN DE CONTROL Y VIGILANCIA "/>
    <s v="GRUPO GUIA"/>
    <n v="0"/>
    <n v="0"/>
    <n v="0"/>
    <n v="0"/>
    <n v="0"/>
    <n v="0"/>
    <n v="0"/>
    <n v="0"/>
    <n v="0"/>
    <n v="0"/>
    <n v="0"/>
    <n v="0"/>
    <n v="0"/>
    <n v="0"/>
    <n v="25305072"/>
    <m/>
    <m/>
    <m/>
    <m/>
    <m/>
    <m/>
    <m/>
    <m/>
    <m/>
    <m/>
    <x v="8"/>
    <n v="1"/>
    <s v="DERECHOS DE TRÁNSITO "/>
    <x v="0"/>
    <x v="0"/>
    <n v="25305072"/>
    <x v="0"/>
    <x v="1"/>
  </r>
  <r>
    <x v="3"/>
    <x v="693"/>
    <x v="20"/>
    <x v="26"/>
    <x v="10"/>
    <x v="6"/>
    <n v="1"/>
    <x v="1"/>
    <s v="A-1"/>
    <s v="MARTINEZ CARPETA  LUIS OMAR"/>
    <x v="395"/>
    <x v="9"/>
    <x v="31"/>
    <x v="1"/>
    <x v="26"/>
    <x v="9"/>
    <x v="51"/>
    <n v="25305072"/>
    <m/>
    <m/>
    <x v="317"/>
    <n v="0"/>
    <n v="25305072"/>
    <m/>
    <n v="1081"/>
    <d v="2017-03-13T00:00:00"/>
    <n v="18924000"/>
    <m/>
    <m/>
    <m/>
    <n v="1577000"/>
    <n v="12"/>
    <m/>
    <n v="18924000"/>
    <n v="6381072"/>
    <s v="LUIS OMAR MARTINEZ CARPETA"/>
    <n v="79580901"/>
    <m/>
    <s v="DIRECCIÓN DE CONTROL Y VIGILANCIA "/>
    <s v="GRUPO GUIA"/>
    <n v="0"/>
    <n v="0"/>
    <n v="0"/>
    <n v="0"/>
    <n v="0"/>
    <n v="0"/>
    <n v="0"/>
    <n v="0"/>
    <n v="0"/>
    <n v="0"/>
    <n v="0"/>
    <n v="0"/>
    <n v="0"/>
    <n v="0"/>
    <n v="25305072"/>
    <m/>
    <m/>
    <m/>
    <m/>
    <m/>
    <m/>
    <m/>
    <m/>
    <m/>
    <m/>
    <x v="8"/>
    <n v="1"/>
    <s v="DERECHOS DE TRÁNSITO "/>
    <x v="0"/>
    <x v="0"/>
    <n v="25305072"/>
    <x v="0"/>
    <x v="1"/>
  </r>
  <r>
    <x v="3"/>
    <x v="694"/>
    <x v="20"/>
    <x v="26"/>
    <x v="10"/>
    <x v="6"/>
    <n v="1"/>
    <x v="1"/>
    <s v="A-1"/>
    <s v="GOMEZ DIAZ OSCAR STEWARD"/>
    <x v="395"/>
    <x v="9"/>
    <x v="31"/>
    <x v="1"/>
    <x v="26"/>
    <x v="9"/>
    <x v="51"/>
    <n v="25305072"/>
    <m/>
    <m/>
    <x v="317"/>
    <n v="0"/>
    <n v="25305072"/>
    <m/>
    <n v="1080"/>
    <d v="2017-03-13T00:00:00"/>
    <n v="18924000"/>
    <m/>
    <m/>
    <m/>
    <n v="1577000"/>
    <n v="12"/>
    <m/>
    <n v="18924000"/>
    <n v="6381072"/>
    <s v="OSCAR STEWARS GOMEZ DIAZ"/>
    <n v="74187023"/>
    <m/>
    <s v="DIRECCIÓN DE CONTROL Y VIGILANCIA "/>
    <s v="GRUPO GUIA"/>
    <n v="0"/>
    <n v="0"/>
    <n v="0"/>
    <n v="0"/>
    <n v="0"/>
    <n v="0"/>
    <n v="0"/>
    <n v="0"/>
    <n v="0"/>
    <n v="0"/>
    <n v="0"/>
    <n v="0"/>
    <n v="0"/>
    <n v="0"/>
    <n v="25305072"/>
    <m/>
    <m/>
    <m/>
    <m/>
    <m/>
    <m/>
    <m/>
    <m/>
    <m/>
    <m/>
    <x v="8"/>
    <n v="1"/>
    <s v="DERECHOS DE TRÁNSITO "/>
    <x v="0"/>
    <x v="0"/>
    <n v="25305072"/>
    <x v="0"/>
    <x v="1"/>
  </r>
  <r>
    <x v="3"/>
    <x v="695"/>
    <x v="20"/>
    <x v="26"/>
    <x v="10"/>
    <x v="6"/>
    <n v="1"/>
    <x v="1"/>
    <s v="A-1"/>
    <s v="VALBUENA CABEZAS JONATHAN RUBEN"/>
    <x v="395"/>
    <x v="9"/>
    <x v="31"/>
    <x v="1"/>
    <x v="26"/>
    <x v="9"/>
    <x v="51"/>
    <n v="25305072"/>
    <m/>
    <m/>
    <x v="317"/>
    <n v="0"/>
    <n v="25305072"/>
    <m/>
    <n v="1079"/>
    <d v="2017-03-13T00:00:00"/>
    <n v="18924000"/>
    <m/>
    <m/>
    <m/>
    <n v="1577000"/>
    <n v="12"/>
    <m/>
    <n v="18924000"/>
    <n v="6381072"/>
    <s v="JONATHAN RUBEN VALBUENA CABEZAS"/>
    <n v="1032400330"/>
    <m/>
    <s v="DIRECCIÓN DE CONTROL Y VIGILANCIA "/>
    <s v="GRUPO GUIA"/>
    <n v="0"/>
    <n v="0"/>
    <n v="0"/>
    <n v="0"/>
    <n v="0"/>
    <n v="0"/>
    <n v="0"/>
    <n v="0"/>
    <n v="0"/>
    <n v="0"/>
    <n v="0"/>
    <n v="0"/>
    <n v="0"/>
    <n v="0"/>
    <n v="25305072"/>
    <m/>
    <m/>
    <m/>
    <m/>
    <m/>
    <m/>
    <m/>
    <m/>
    <m/>
    <m/>
    <x v="8"/>
    <n v="1"/>
    <s v="DERECHOS DE TRÁNSITO "/>
    <x v="0"/>
    <x v="0"/>
    <n v="25305072"/>
    <x v="0"/>
    <x v="1"/>
  </r>
  <r>
    <x v="3"/>
    <x v="696"/>
    <x v="20"/>
    <x v="26"/>
    <x v="10"/>
    <x v="6"/>
    <n v="1"/>
    <x v="1"/>
    <s v="A-1"/>
    <s v="CAÑON ANGARITA FABIO ANDRES"/>
    <x v="395"/>
    <x v="9"/>
    <x v="31"/>
    <x v="1"/>
    <x v="26"/>
    <x v="9"/>
    <x v="51"/>
    <n v="25305072"/>
    <m/>
    <m/>
    <x v="317"/>
    <n v="18924000"/>
    <n v="6381072"/>
    <m/>
    <m/>
    <m/>
    <m/>
    <m/>
    <m/>
    <m/>
    <m/>
    <m/>
    <m/>
    <n v="0"/>
    <n v="25305072"/>
    <s v="JOSE ROBINSON CERVERA BUSTOS"/>
    <n v="79362511"/>
    <m/>
    <s v="DIRECCIÓN DE CONTROL Y VIGILANCIA "/>
    <s v="GRUPO GUIA"/>
    <n v="18924000"/>
    <n v="0"/>
    <n v="0"/>
    <n v="0"/>
    <n v="18924000"/>
    <n v="0"/>
    <n v="0"/>
    <n v="0"/>
    <n v="0"/>
    <n v="0"/>
    <n v="0"/>
    <n v="0"/>
    <n v="0"/>
    <n v="18924000"/>
    <n v="6381072"/>
    <n v="742"/>
    <n v="758"/>
    <n v="2017951"/>
    <m/>
    <m/>
    <m/>
    <m/>
    <m/>
    <m/>
    <m/>
    <x v="8"/>
    <n v="1"/>
    <s v="DERECHOS DE TRÁNSITO "/>
    <x v="0"/>
    <x v="0"/>
    <n v="25305072"/>
    <x v="0"/>
    <x v="1"/>
  </r>
  <r>
    <x v="3"/>
    <x v="697"/>
    <x v="20"/>
    <x v="26"/>
    <x v="10"/>
    <x v="6"/>
    <n v="1"/>
    <x v="1"/>
    <s v="A-1"/>
    <s v="YATE NIÑO JOSE ALEJANDRO"/>
    <x v="395"/>
    <x v="9"/>
    <x v="31"/>
    <x v="1"/>
    <x v="26"/>
    <x v="9"/>
    <x v="51"/>
    <n v="25305072"/>
    <m/>
    <m/>
    <x v="317"/>
    <n v="0"/>
    <n v="25305072"/>
    <m/>
    <n v="1078"/>
    <d v="2017-03-13T00:00:00"/>
    <n v="18924000"/>
    <m/>
    <m/>
    <m/>
    <n v="1577000"/>
    <n v="12"/>
    <m/>
    <n v="18924000"/>
    <n v="6381072"/>
    <s v="JOSE ALEJANDRO YATE NIÑO"/>
    <n v="1023952759"/>
    <m/>
    <s v="DIRECCIÓN DE CONTROL Y VIGILANCIA "/>
    <s v="GRUPO GUIA"/>
    <n v="0"/>
    <n v="0"/>
    <n v="0"/>
    <n v="0"/>
    <n v="0"/>
    <n v="0"/>
    <n v="0"/>
    <n v="0"/>
    <n v="0"/>
    <n v="0"/>
    <n v="0"/>
    <n v="0"/>
    <n v="0"/>
    <n v="0"/>
    <n v="25305072"/>
    <m/>
    <m/>
    <m/>
    <m/>
    <m/>
    <m/>
    <m/>
    <m/>
    <m/>
    <m/>
    <x v="8"/>
    <n v="1"/>
    <s v="DERECHOS DE TRÁNSITO "/>
    <x v="0"/>
    <x v="0"/>
    <n v="25305072"/>
    <x v="0"/>
    <x v="1"/>
  </r>
  <r>
    <x v="3"/>
    <x v="698"/>
    <x v="20"/>
    <x v="26"/>
    <x v="10"/>
    <x v="6"/>
    <n v="1"/>
    <x v="1"/>
    <s v="A-1"/>
    <s v="SANTOS LOZA  JENNIFFER MILADY "/>
    <x v="395"/>
    <x v="9"/>
    <x v="31"/>
    <x v="1"/>
    <x v="26"/>
    <x v="9"/>
    <x v="51"/>
    <n v="25305072"/>
    <m/>
    <m/>
    <x v="317"/>
    <n v="0"/>
    <n v="25305072"/>
    <m/>
    <m/>
    <m/>
    <m/>
    <m/>
    <m/>
    <m/>
    <m/>
    <m/>
    <m/>
    <n v="0"/>
    <n v="25305072"/>
    <m/>
    <m/>
    <m/>
    <m/>
    <m/>
    <n v="0"/>
    <n v="0"/>
    <n v="0"/>
    <n v="0"/>
    <n v="0"/>
    <n v="0"/>
    <n v="0"/>
    <n v="0"/>
    <n v="0"/>
    <n v="0"/>
    <n v="0"/>
    <n v="0"/>
    <n v="0"/>
    <n v="0"/>
    <n v="25305072"/>
    <m/>
    <m/>
    <m/>
    <m/>
    <m/>
    <m/>
    <m/>
    <m/>
    <m/>
    <m/>
    <x v="8"/>
    <n v="1"/>
    <s v="DERECHOS DE TRÁNSITO "/>
    <x v="0"/>
    <x v="0"/>
    <n v="25305072"/>
    <x v="0"/>
    <x v="1"/>
  </r>
  <r>
    <x v="3"/>
    <x v="699"/>
    <x v="20"/>
    <x v="26"/>
    <x v="10"/>
    <x v="6"/>
    <n v="1"/>
    <x v="1"/>
    <s v="A-1"/>
    <s v="MIER PAEZ ANDREY JULIAN "/>
    <x v="395"/>
    <x v="9"/>
    <x v="31"/>
    <x v="1"/>
    <x v="26"/>
    <x v="9"/>
    <x v="51"/>
    <n v="25305072"/>
    <m/>
    <m/>
    <x v="317"/>
    <n v="0"/>
    <n v="25305072"/>
    <m/>
    <n v="751"/>
    <d v="2017-02-24T00:00:00"/>
    <n v="18924000"/>
    <m/>
    <m/>
    <m/>
    <n v="1577000"/>
    <n v="12"/>
    <m/>
    <n v="18924000"/>
    <n v="6381072"/>
    <s v="ANDREY JULIAN MIER PAEZ"/>
    <n v="1030594050"/>
    <m/>
    <s v="DIRECCIÓN DE CONTROL Y VIGILANCIA "/>
    <s v="GRUPO GUIA"/>
    <n v="0"/>
    <n v="0"/>
    <n v="0"/>
    <n v="0"/>
    <n v="0"/>
    <n v="0"/>
    <n v="0"/>
    <n v="0"/>
    <n v="0"/>
    <n v="0"/>
    <n v="0"/>
    <n v="0"/>
    <n v="0"/>
    <n v="0"/>
    <n v="25305072"/>
    <m/>
    <m/>
    <m/>
    <m/>
    <m/>
    <m/>
    <m/>
    <m/>
    <m/>
    <m/>
    <x v="8"/>
    <n v="1"/>
    <s v="DERECHOS DE TRÁNSITO "/>
    <x v="0"/>
    <x v="0"/>
    <n v="25305072"/>
    <x v="0"/>
    <x v="1"/>
  </r>
  <r>
    <x v="3"/>
    <x v="700"/>
    <x v="20"/>
    <x v="26"/>
    <x v="10"/>
    <x v="6"/>
    <n v="1"/>
    <x v="1"/>
    <s v="A-2"/>
    <s v="(NUEVO) GRUPO GUIA NO HAY NADIE"/>
    <x v="398"/>
    <x v="91"/>
    <x v="20"/>
    <x v="1"/>
    <x v="26"/>
    <x v="9"/>
    <x v="51"/>
    <n v="25305072"/>
    <m/>
    <m/>
    <x v="317"/>
    <n v="23484000"/>
    <n v="1821072"/>
    <m/>
    <n v="686"/>
    <d v="2017-02-27T00:00:00"/>
    <n v="23484000"/>
    <m/>
    <m/>
    <m/>
    <n v="1957000"/>
    <n v="12"/>
    <m/>
    <n v="23484000"/>
    <n v="1821072"/>
    <s v="EVA JOHANA SAYONARA FALLA MARTINEZ"/>
    <n v="39575423"/>
    <m/>
    <s v="DIRECCIÓN DE CONTROL Y VIGILANCIA "/>
    <s v="GRUPO GUIA"/>
    <n v="23484000"/>
    <n v="0"/>
    <n v="0"/>
    <n v="0"/>
    <n v="23484000"/>
    <n v="0"/>
    <n v="0"/>
    <n v="0"/>
    <n v="0"/>
    <n v="0"/>
    <n v="0"/>
    <n v="0"/>
    <n v="0"/>
    <n v="23484000"/>
    <n v="1821072"/>
    <n v="630"/>
    <n v="636"/>
    <n v="2017784"/>
    <m/>
    <m/>
    <m/>
    <m/>
    <m/>
    <m/>
    <m/>
    <x v="8"/>
    <n v="1"/>
    <s v="DERECHOS DE TRÁNSITO "/>
    <x v="0"/>
    <x v="0"/>
    <n v="25305072"/>
    <x v="0"/>
    <x v="1"/>
  </r>
  <r>
    <x v="3"/>
    <x v="701"/>
    <x v="20"/>
    <x v="26"/>
    <x v="10"/>
    <x v="6"/>
    <n v="1"/>
    <x v="1"/>
    <s v="A-1"/>
    <s v="(NUEVO) GRUPO GUIA NO HAY NADIE"/>
    <x v="395"/>
    <x v="9"/>
    <x v="31"/>
    <x v="1"/>
    <x v="26"/>
    <x v="9"/>
    <x v="50"/>
    <n v="25305072"/>
    <m/>
    <m/>
    <x v="317"/>
    <n v="0"/>
    <n v="25305072"/>
    <m/>
    <m/>
    <m/>
    <m/>
    <m/>
    <m/>
    <m/>
    <m/>
    <m/>
    <m/>
    <n v="0"/>
    <n v="25305072"/>
    <m/>
    <m/>
    <m/>
    <m/>
    <m/>
    <n v="0"/>
    <n v="0"/>
    <n v="0"/>
    <n v="0"/>
    <n v="0"/>
    <n v="0"/>
    <n v="0"/>
    <n v="0"/>
    <n v="0"/>
    <n v="0"/>
    <n v="0"/>
    <n v="0"/>
    <n v="0"/>
    <n v="0"/>
    <n v="25305072"/>
    <m/>
    <m/>
    <m/>
    <m/>
    <m/>
    <m/>
    <m/>
    <m/>
    <m/>
    <m/>
    <x v="8"/>
    <n v="1"/>
    <s v="DERECHOS DE TRÁNSITO "/>
    <x v="0"/>
    <x v="0"/>
    <n v="25305072"/>
    <x v="0"/>
    <x v="1"/>
  </r>
  <r>
    <x v="3"/>
    <x v="702"/>
    <x v="20"/>
    <x v="26"/>
    <x v="10"/>
    <x v="6"/>
    <n v="1"/>
    <x v="1"/>
    <s v="A-1"/>
    <s v="(NUEVO) (NC) MARIA CECILIA GACHARNA RODRIGUEZ"/>
    <x v="399"/>
    <x v="9"/>
    <x v="31"/>
    <x v="3"/>
    <x v="26"/>
    <x v="9"/>
    <x v="49"/>
    <n v="26540280"/>
    <m/>
    <m/>
    <x v="318"/>
    <n v="0"/>
    <n v="26540280"/>
    <m/>
    <n v="1049"/>
    <d v="2017-03-13T00:00:00"/>
    <n v="9462000"/>
    <m/>
    <m/>
    <m/>
    <n v="1577000"/>
    <n v="6"/>
    <m/>
    <n v="9462000"/>
    <n v="17078280"/>
    <s v="GENESIS SARAI ALVAREZ ANAYA"/>
    <n v="1030667009"/>
    <m/>
    <s v="DIRECCIÓN DE CONTROL Y VIGILANCIA "/>
    <s v="CONTROL TRANSITO"/>
    <n v="0"/>
    <n v="0"/>
    <n v="0"/>
    <n v="0"/>
    <n v="0"/>
    <n v="0"/>
    <n v="0"/>
    <n v="0"/>
    <n v="0"/>
    <n v="0"/>
    <n v="0"/>
    <n v="0"/>
    <n v="0"/>
    <n v="0"/>
    <n v="26540280"/>
    <m/>
    <m/>
    <m/>
    <m/>
    <m/>
    <m/>
    <m/>
    <m/>
    <m/>
    <m/>
    <x v="8"/>
    <n v="1"/>
    <s v="DERECHOS DE TRÁNSITO "/>
    <x v="0"/>
    <x v="0"/>
    <n v="26540280"/>
    <x v="0"/>
    <x v="1"/>
  </r>
  <r>
    <x v="3"/>
    <x v="703"/>
    <x v="20"/>
    <x v="26"/>
    <x v="10"/>
    <x v="6"/>
    <n v="1"/>
    <x v="1"/>
    <s v="A-2"/>
    <s v="(NUEVO) (NC) ARMANDO ESCOBAR MARTINEZ"/>
    <x v="400"/>
    <x v="9"/>
    <x v="31"/>
    <x v="7"/>
    <x v="26"/>
    <x v="9"/>
    <x v="49"/>
    <n v="26540280"/>
    <m/>
    <n v="20000000"/>
    <x v="319"/>
    <n v="5016000"/>
    <n v="1524280"/>
    <s v="DISMINUYE LINEA X SOLICITUD SSM-37591 DEL 13/MAR/17_x000a_ACTALIZAN LINESA X MEMO SSM-48031 DEL 4/ABR/17"/>
    <n v="1317"/>
    <d v="2017-04-04T00:00:00"/>
    <n v="5016000"/>
    <m/>
    <m/>
    <m/>
    <n v="1608000"/>
    <n v="3"/>
    <n v="1"/>
    <n v="5016000"/>
    <n v="1524280"/>
    <s v="SANDRA PATRICIA BURUCU ARMERO"/>
    <n v="1033683097"/>
    <s v="SE ANULA CDP 864 VIABILIDAD 953 13/03/2017 VALOR $1,608,000"/>
    <s v="DIRECCIÓN DE CONTROL Y VIGILANCIA "/>
    <s v="APOYO A LA GESTION"/>
    <n v="5016000"/>
    <n v="0"/>
    <n v="0"/>
    <n v="0"/>
    <n v="5016000"/>
    <n v="0"/>
    <n v="0"/>
    <n v="0"/>
    <n v="0"/>
    <n v="0"/>
    <n v="0"/>
    <n v="0"/>
    <n v="0"/>
    <n v="5016000"/>
    <n v="1524280"/>
    <n v="1149"/>
    <n v="771"/>
    <n v="2017966"/>
    <m/>
    <m/>
    <m/>
    <m/>
    <m/>
    <m/>
    <m/>
    <x v="8"/>
    <n v="1"/>
    <s v="DERECHOS DE TRÁNSITO "/>
    <x v="0"/>
    <x v="0"/>
    <n v="6540280"/>
    <x v="0"/>
    <x v="1"/>
  </r>
  <r>
    <x v="3"/>
    <x v="704"/>
    <x v="20"/>
    <x v="26"/>
    <x v="10"/>
    <x v="6"/>
    <n v="1"/>
    <x v="1"/>
    <s v="A-2"/>
    <s v="ANDRÉS FELIPE OSPINA ROMERO"/>
    <x v="399"/>
    <x v="91"/>
    <x v="20"/>
    <x v="1"/>
    <x v="26"/>
    <x v="9"/>
    <x v="49"/>
    <n v="28126020"/>
    <m/>
    <m/>
    <x v="320"/>
    <n v="21600000"/>
    <n v="6526020"/>
    <m/>
    <n v="239"/>
    <d v="2017-02-07T00:00:00"/>
    <n v="21600000"/>
    <m/>
    <m/>
    <m/>
    <n v="1800000"/>
    <n v="12"/>
    <m/>
    <n v="21600000"/>
    <n v="6526020"/>
    <s v="ANDRES FELIPE OSPINA ROMERO"/>
    <n v="1010214544"/>
    <m/>
    <s v="DIRECCIÓN DE CONTROL Y VIGILANCIA "/>
    <s v="APOYO A LA GESTION"/>
    <n v="21600000"/>
    <n v="0"/>
    <n v="0"/>
    <n v="21600000"/>
    <n v="0"/>
    <n v="0"/>
    <n v="0"/>
    <n v="0"/>
    <n v="0"/>
    <n v="0"/>
    <n v="0"/>
    <n v="0"/>
    <n v="0"/>
    <n v="21600000"/>
    <n v="6526020"/>
    <n v="187"/>
    <n v="358"/>
    <n v="2017416"/>
    <m/>
    <m/>
    <m/>
    <m/>
    <m/>
    <m/>
    <m/>
    <x v="8"/>
    <n v="1"/>
    <s v="DERECHOS DE TRÁNSITO "/>
    <x v="0"/>
    <x v="0"/>
    <n v="28126020"/>
    <x v="0"/>
    <x v="1"/>
  </r>
  <r>
    <x v="3"/>
    <x v="705"/>
    <x v="20"/>
    <x v="26"/>
    <x v="10"/>
    <x v="6"/>
    <n v="1"/>
    <x v="1"/>
    <s v="A-2"/>
    <s v="(NUEVO) (NC) GLORIA YISETH RINCÓN HENAO "/>
    <x v="401"/>
    <x v="91"/>
    <x v="20"/>
    <x v="1"/>
    <x v="26"/>
    <x v="9"/>
    <x v="49"/>
    <n v="28126020"/>
    <m/>
    <m/>
    <x v="320"/>
    <n v="27480000"/>
    <n v="646020"/>
    <m/>
    <n v="269"/>
    <d v="2017-02-10T00:00:00"/>
    <n v="27480000"/>
    <m/>
    <m/>
    <m/>
    <n v="2290000"/>
    <n v="12"/>
    <m/>
    <n v="27480000"/>
    <n v="646020"/>
    <s v="SANDRA MARGARITA REINA HERNANDEZ"/>
    <n v="52320446"/>
    <m/>
    <s v="DIRECCIÓN DE CONTROL Y VIGILANCIA "/>
    <s v="APOYO A LA GESTION"/>
    <n v="27480000"/>
    <n v="0"/>
    <n v="0"/>
    <n v="27480000"/>
    <n v="0"/>
    <n v="0"/>
    <n v="0"/>
    <n v="0"/>
    <n v="0"/>
    <n v="0"/>
    <n v="0"/>
    <n v="0"/>
    <n v="0"/>
    <n v="27480000"/>
    <n v="646020"/>
    <n v="210"/>
    <n v="342"/>
    <n v="2017414"/>
    <m/>
    <m/>
    <m/>
    <m/>
    <m/>
    <m/>
    <m/>
    <x v="8"/>
    <n v="1"/>
    <s v="DERECHOS DE TRÁNSITO "/>
    <x v="0"/>
    <x v="0"/>
    <n v="28126020"/>
    <x v="0"/>
    <x v="1"/>
  </r>
  <r>
    <x v="3"/>
    <x v="706"/>
    <x v="20"/>
    <x v="26"/>
    <x v="10"/>
    <x v="6"/>
    <n v="1"/>
    <x v="1"/>
    <s v="A-2"/>
    <s v="INGRID CAROLINA MORENO ROMERO"/>
    <x v="402"/>
    <x v="91"/>
    <x v="20"/>
    <x v="11"/>
    <x v="26"/>
    <x v="9"/>
    <x v="49"/>
    <n v="28126020"/>
    <m/>
    <m/>
    <x v="320"/>
    <n v="23166000"/>
    <n v="4960020"/>
    <m/>
    <n v="147"/>
    <d v="2017-02-03T00:00:00"/>
    <n v="23166000"/>
    <m/>
    <m/>
    <m/>
    <n v="2106000"/>
    <n v="11"/>
    <m/>
    <n v="23166000"/>
    <n v="4960020"/>
    <s v="INGRID CAROLINA MORENO ROMERO"/>
    <n v="53041239"/>
    <m/>
    <s v="DIRECCIÓN DE CONTROL Y VIGILANCIA "/>
    <s v="CONTROL TRANSITO"/>
    <n v="23166000"/>
    <n v="0"/>
    <n v="23166000"/>
    <n v="0"/>
    <n v="0"/>
    <n v="0"/>
    <n v="0"/>
    <n v="0"/>
    <n v="0"/>
    <n v="0"/>
    <n v="0"/>
    <n v="0"/>
    <n v="0"/>
    <n v="23166000"/>
    <n v="4960020"/>
    <n v="107"/>
    <n v="133"/>
    <n v="2017161"/>
    <m/>
    <m/>
    <m/>
    <m/>
    <m/>
    <m/>
    <m/>
    <x v="8"/>
    <n v="1"/>
    <s v="DERECHOS DE TRÁNSITO "/>
    <x v="0"/>
    <x v="0"/>
    <n v="28126020"/>
    <x v="0"/>
    <x v="1"/>
  </r>
  <r>
    <x v="3"/>
    <x v="707"/>
    <x v="20"/>
    <x v="26"/>
    <x v="10"/>
    <x v="6"/>
    <n v="1"/>
    <x v="1"/>
    <s v="A-2"/>
    <s v="MONICA PIRAJAN SANABRIA"/>
    <x v="403"/>
    <x v="91"/>
    <x v="20"/>
    <x v="1"/>
    <x v="26"/>
    <x v="9"/>
    <x v="49"/>
    <n v="28126020"/>
    <m/>
    <m/>
    <x v="320"/>
    <n v="21024000"/>
    <n v="7102020"/>
    <m/>
    <n v="178"/>
    <d v="2017-02-03T00:00:00"/>
    <n v="21024000"/>
    <m/>
    <m/>
    <m/>
    <n v="1752000"/>
    <n v="12"/>
    <m/>
    <n v="21024000"/>
    <n v="7102020"/>
    <s v="MONICA PIRAJAN SANABRIA"/>
    <n v="52265862"/>
    <m/>
    <s v="DIRECCIÓN DE CONTROL Y VIGILANCIA "/>
    <s v="CONTROL TRANSITO"/>
    <n v="21024000"/>
    <n v="0"/>
    <n v="21024000"/>
    <n v="0"/>
    <n v="0"/>
    <n v="0"/>
    <n v="0"/>
    <n v="0"/>
    <n v="0"/>
    <n v="0"/>
    <n v="0"/>
    <n v="0"/>
    <n v="0"/>
    <n v="21024000"/>
    <n v="7102020"/>
    <n v="176"/>
    <n v="101"/>
    <n v="2017130"/>
    <m/>
    <m/>
    <m/>
    <m/>
    <m/>
    <m/>
    <m/>
    <x v="8"/>
    <n v="1"/>
    <s v="DERECHOS DE TRÁNSITO "/>
    <x v="0"/>
    <x v="0"/>
    <n v="28126020"/>
    <x v="0"/>
    <x v="1"/>
  </r>
  <r>
    <x v="3"/>
    <x v="708"/>
    <x v="20"/>
    <x v="26"/>
    <x v="10"/>
    <x v="6"/>
    <n v="1"/>
    <x v="1"/>
    <s v="A-2"/>
    <s v="NATY ALEJANDRA RAMIREZ AVENDAÑO"/>
    <x v="399"/>
    <x v="91"/>
    <x v="20"/>
    <x v="11"/>
    <x v="26"/>
    <x v="9"/>
    <x v="49"/>
    <n v="28126020"/>
    <m/>
    <m/>
    <x v="320"/>
    <n v="21600000"/>
    <n v="6526020"/>
    <m/>
    <n v="642"/>
    <d v="2017-02-23T00:00:00"/>
    <n v="21600000"/>
    <m/>
    <m/>
    <m/>
    <n v="1800000"/>
    <n v="12"/>
    <m/>
    <n v="21600000"/>
    <n v="6526020"/>
    <s v="NATY ALEJANDRA RAMIREZ AVENDAÑO"/>
    <n v="1030653843"/>
    <m/>
    <s v="DIRECCIÓN DE CONTROL Y VIGILANCIA "/>
    <s v="CONTROL TRANSITO"/>
    <n v="21600000"/>
    <n v="0"/>
    <n v="0"/>
    <n v="21600000"/>
    <n v="0"/>
    <n v="0"/>
    <n v="0"/>
    <n v="0"/>
    <n v="0"/>
    <n v="0"/>
    <n v="0"/>
    <n v="0"/>
    <n v="0"/>
    <n v="21600000"/>
    <n v="6526020"/>
    <n v="593"/>
    <n v="471"/>
    <n v="2017561"/>
    <m/>
    <m/>
    <m/>
    <m/>
    <m/>
    <m/>
    <m/>
    <x v="8"/>
    <n v="1"/>
    <s v="DERECHOS DE TRÁNSITO "/>
    <x v="0"/>
    <x v="0"/>
    <n v="28126020"/>
    <x v="0"/>
    <x v="1"/>
  </r>
  <r>
    <x v="3"/>
    <x v="709"/>
    <x v="20"/>
    <x v="26"/>
    <x v="10"/>
    <x v="6"/>
    <n v="1"/>
    <x v="1"/>
    <s v="A-2"/>
    <s v="RAFAEL  JESUS  RINCON VERGEL"/>
    <x v="404"/>
    <x v="91"/>
    <x v="20"/>
    <x v="1"/>
    <x v="26"/>
    <x v="9"/>
    <x v="49"/>
    <n v="28126020"/>
    <m/>
    <m/>
    <x v="320"/>
    <n v="24960000"/>
    <n v="3166020"/>
    <m/>
    <n v="187"/>
    <d v="2017-02-03T00:00:00"/>
    <n v="24960000"/>
    <m/>
    <m/>
    <m/>
    <n v="2080000"/>
    <n v="12"/>
    <m/>
    <n v="24960000"/>
    <n v="3166020"/>
    <s v="RAFAEL JESUS RINCON VERGEL"/>
    <n v="1073673200"/>
    <m/>
    <s v="DIRECCIÓN DE CONTROL Y VIGILANCIA "/>
    <s v="CONTROL TRANSITO"/>
    <n v="24960000"/>
    <n v="0"/>
    <n v="24960000"/>
    <n v="0"/>
    <n v="0"/>
    <n v="0"/>
    <n v="0"/>
    <n v="0"/>
    <n v="0"/>
    <n v="0"/>
    <n v="0"/>
    <n v="0"/>
    <n v="0"/>
    <n v="24960000"/>
    <n v="3166020"/>
    <n v="163"/>
    <n v="105"/>
    <n v="2017128"/>
    <m/>
    <m/>
    <m/>
    <m/>
    <m/>
    <m/>
    <m/>
    <x v="8"/>
    <n v="1"/>
    <s v="DERECHOS DE TRÁNSITO "/>
    <x v="0"/>
    <x v="0"/>
    <n v="28126020"/>
    <x v="0"/>
    <x v="1"/>
  </r>
  <r>
    <x v="3"/>
    <x v="710"/>
    <x v="20"/>
    <x v="26"/>
    <x v="10"/>
    <x v="6"/>
    <n v="1"/>
    <x v="1"/>
    <s v="A-2"/>
    <s v="ROSA ESPERANZA GARZON "/>
    <x v="402"/>
    <x v="91"/>
    <x v="20"/>
    <x v="1"/>
    <x v="26"/>
    <x v="9"/>
    <x v="49"/>
    <n v="28126020"/>
    <m/>
    <m/>
    <x v="320"/>
    <n v="25272000"/>
    <n v="2854020"/>
    <m/>
    <n v="144"/>
    <d v="2017-02-03T00:00:00"/>
    <n v="25272000"/>
    <m/>
    <m/>
    <m/>
    <n v="2106000"/>
    <n v="12"/>
    <m/>
    <n v="25272000"/>
    <n v="2854020"/>
    <s v="ROSA ESPERANZA GARZON"/>
    <n v="51856296"/>
    <m/>
    <s v="DIRECCIÓN DE CONTROL Y VIGILANCIA "/>
    <s v="CONTROL TRANSITO"/>
    <n v="25272000"/>
    <n v="0"/>
    <n v="25272000"/>
    <n v="0"/>
    <n v="0"/>
    <n v="0"/>
    <n v="0"/>
    <n v="0"/>
    <n v="0"/>
    <n v="0"/>
    <n v="0"/>
    <n v="0"/>
    <n v="0"/>
    <n v="25272000"/>
    <n v="2854020"/>
    <n v="111"/>
    <n v="150"/>
    <n v="2017188"/>
    <m/>
    <m/>
    <m/>
    <m/>
    <m/>
    <m/>
    <m/>
    <x v="8"/>
    <n v="1"/>
    <s v="DERECHOS DE TRÁNSITO "/>
    <x v="0"/>
    <x v="0"/>
    <n v="28126020"/>
    <x v="0"/>
    <x v="1"/>
  </r>
  <r>
    <x v="3"/>
    <x v="711"/>
    <x v="20"/>
    <x v="26"/>
    <x v="10"/>
    <x v="6"/>
    <n v="1"/>
    <x v="1"/>
    <s v="A-2"/>
    <s v="ÁNGELA CARMENZA RODRÍGUEZ GARCÍA"/>
    <x v="399"/>
    <x v="91"/>
    <x v="20"/>
    <x v="11"/>
    <x v="26"/>
    <x v="9"/>
    <x v="49"/>
    <n v="28126020"/>
    <m/>
    <m/>
    <x v="320"/>
    <n v="21600000"/>
    <n v="6526020"/>
    <m/>
    <n v="587"/>
    <d v="2017-02-20T00:00:00"/>
    <n v="21600000"/>
    <m/>
    <m/>
    <m/>
    <n v="1800000"/>
    <n v="12"/>
    <m/>
    <n v="21600000"/>
    <n v="6526020"/>
    <s v="ANGELA CARMENZA RODRIGUEZ GARCIA"/>
    <n v="52186935"/>
    <m/>
    <s v="DIRECCIÓN DE CONTROL Y VIGILANCIA "/>
    <s v="PLANES DE MANEJO"/>
    <n v="21600000"/>
    <n v="0"/>
    <n v="0"/>
    <n v="21600000"/>
    <n v="0"/>
    <n v="0"/>
    <n v="0"/>
    <n v="0"/>
    <n v="0"/>
    <n v="0"/>
    <n v="0"/>
    <n v="0"/>
    <n v="0"/>
    <n v="21600000"/>
    <n v="6526020"/>
    <n v="529"/>
    <n v="387"/>
    <n v="2017454"/>
    <m/>
    <m/>
    <m/>
    <m/>
    <m/>
    <m/>
    <m/>
    <x v="8"/>
    <n v="1"/>
    <s v="DERECHOS DE TRÁNSITO "/>
    <x v="0"/>
    <x v="0"/>
    <n v="28126020"/>
    <x v="0"/>
    <x v="1"/>
  </r>
  <r>
    <x v="3"/>
    <x v="712"/>
    <x v="20"/>
    <x v="26"/>
    <x v="10"/>
    <x v="6"/>
    <n v="1"/>
    <x v="1"/>
    <s v="A-2"/>
    <s v="HÉCTOR BELTRÁN GONZÁLEZ"/>
    <x v="399"/>
    <x v="91"/>
    <x v="20"/>
    <x v="11"/>
    <x v="26"/>
    <x v="9"/>
    <x v="49"/>
    <n v="28126020"/>
    <m/>
    <m/>
    <x v="320"/>
    <n v="21600000"/>
    <n v="6526020"/>
    <m/>
    <n v="584"/>
    <d v="2017-02-20T00:00:00"/>
    <n v="21600000"/>
    <m/>
    <m/>
    <m/>
    <n v="1800000"/>
    <n v="12"/>
    <m/>
    <n v="21600000"/>
    <n v="6526020"/>
    <s v="HECTOR BELTRAN GONZALEZ"/>
    <n v="14267695"/>
    <m/>
    <s v="DIRECCIÓN DE CONTROL Y VIGILANCIA "/>
    <s v="PLANES DE MANEJO"/>
    <n v="21600000"/>
    <n v="0"/>
    <n v="0"/>
    <n v="21600000"/>
    <n v="0"/>
    <n v="0"/>
    <n v="0"/>
    <n v="0"/>
    <n v="0"/>
    <n v="0"/>
    <n v="0"/>
    <n v="0"/>
    <n v="0"/>
    <n v="21600000"/>
    <n v="6526020"/>
    <n v="528"/>
    <n v="318"/>
    <n v="2017378"/>
    <m/>
    <m/>
    <m/>
    <m/>
    <m/>
    <m/>
    <m/>
    <x v="8"/>
    <n v="1"/>
    <s v="DERECHOS DE TRÁNSITO "/>
    <x v="0"/>
    <x v="0"/>
    <n v="28126020"/>
    <x v="0"/>
    <x v="1"/>
  </r>
  <r>
    <x v="3"/>
    <x v="713"/>
    <x v="20"/>
    <x v="26"/>
    <x v="10"/>
    <x v="6"/>
    <n v="1"/>
    <x v="1"/>
    <s v="A-2"/>
    <s v="JUAN SEBASTIÁN LÓPEZ GALVIS"/>
    <x v="399"/>
    <x v="91"/>
    <x v="20"/>
    <x v="1"/>
    <x v="26"/>
    <x v="9"/>
    <x v="49"/>
    <n v="30045600"/>
    <m/>
    <m/>
    <x v="321"/>
    <n v="21600000"/>
    <n v="8445600"/>
    <m/>
    <n v="194"/>
    <d v="2017-02-03T00:00:00"/>
    <n v="21600000"/>
    <m/>
    <m/>
    <m/>
    <n v="1800000"/>
    <n v="12"/>
    <m/>
    <n v="21600000"/>
    <n v="8445600"/>
    <s v="JUAN SEBASTIAN LOPEZ GALVIS"/>
    <n v="1031127270"/>
    <m/>
    <s v="DIRECCIÓN DE CONTROL Y VIGILANCIA "/>
    <s v="PLANES DE MANEJO"/>
    <n v="21600000"/>
    <n v="0"/>
    <n v="21600000"/>
    <n v="0"/>
    <n v="0"/>
    <n v="0"/>
    <n v="0"/>
    <n v="0"/>
    <n v="0"/>
    <n v="0"/>
    <n v="0"/>
    <n v="0"/>
    <n v="0"/>
    <n v="21600000"/>
    <n v="8445600"/>
    <n v="160"/>
    <n v="93"/>
    <n v="2017110"/>
    <n v="0"/>
    <m/>
    <m/>
    <m/>
    <m/>
    <m/>
    <m/>
    <x v="8"/>
    <n v="1"/>
    <s v="DERECHOS DE TRÁNSITO "/>
    <x v="0"/>
    <x v="0"/>
    <n v="30045600"/>
    <x v="0"/>
    <x v="1"/>
  </r>
  <r>
    <x v="3"/>
    <x v="714"/>
    <x v="20"/>
    <x v="26"/>
    <x v="10"/>
    <x v="6"/>
    <n v="1"/>
    <x v="1"/>
    <s v="A-2"/>
    <s v="LEYDI MILENA ÁLVAREZ SERRATO"/>
    <x v="402"/>
    <x v="91"/>
    <x v="20"/>
    <x v="1"/>
    <x v="26"/>
    <x v="9"/>
    <x v="50"/>
    <n v="31397652"/>
    <m/>
    <m/>
    <x v="322"/>
    <n v="25272000"/>
    <n v="6125652"/>
    <m/>
    <n v="192"/>
    <d v="2017-02-03T00:00:00"/>
    <n v="25272000"/>
    <m/>
    <m/>
    <m/>
    <n v="2106000"/>
    <n v="12"/>
    <m/>
    <n v="25272000"/>
    <n v="6125652"/>
    <s v="LEYDI MILENA ALVAREZ SERRATO"/>
    <n v="52912193"/>
    <m/>
    <s v="DIRECCIÓN DE CONTROL Y VIGILANCIA "/>
    <s v="PLANES DE MANEJO"/>
    <n v="25272000"/>
    <n v="0"/>
    <n v="25272000"/>
    <n v="0"/>
    <n v="0"/>
    <n v="0"/>
    <n v="0"/>
    <n v="0"/>
    <n v="0"/>
    <n v="0"/>
    <n v="0"/>
    <n v="0"/>
    <n v="0"/>
    <n v="25272000"/>
    <n v="6125652"/>
    <n v="164"/>
    <n v="100"/>
    <n v="2017129"/>
    <m/>
    <m/>
    <m/>
    <m/>
    <m/>
    <m/>
    <m/>
    <x v="8"/>
    <n v="1"/>
    <s v="DERECHOS DE TRÁNSITO "/>
    <x v="0"/>
    <x v="0"/>
    <n v="31397652"/>
    <x v="0"/>
    <x v="1"/>
  </r>
  <r>
    <x v="3"/>
    <x v="715"/>
    <x v="20"/>
    <x v="26"/>
    <x v="10"/>
    <x v="6"/>
    <n v="1"/>
    <x v="1"/>
    <s v="A-2"/>
    <s v="MARIA LIGIA CHÁVEZ DE QUIMBAYO"/>
    <x v="399"/>
    <x v="91"/>
    <x v="20"/>
    <x v="1"/>
    <x v="26"/>
    <x v="9"/>
    <x v="50"/>
    <n v="31397652"/>
    <m/>
    <m/>
    <x v="322"/>
    <n v="21600000"/>
    <n v="9797652"/>
    <m/>
    <n v="193"/>
    <d v="2017-02-03T00:00:00"/>
    <n v="21600000"/>
    <m/>
    <m/>
    <m/>
    <n v="1800000"/>
    <n v="12"/>
    <m/>
    <n v="21600000"/>
    <n v="9797652"/>
    <s v="MARIA LIGIA CHAVEZ DE QUIMBAYO"/>
    <n v="41535462"/>
    <m/>
    <s v="DIRECCIÓN DE CONTROL Y VIGILANCIA "/>
    <s v="PLANES DE MANEJO"/>
    <n v="21600000"/>
    <n v="0"/>
    <n v="21600000"/>
    <n v="0"/>
    <n v="0"/>
    <n v="0"/>
    <n v="0"/>
    <n v="0"/>
    <n v="0"/>
    <n v="0"/>
    <n v="0"/>
    <n v="0"/>
    <n v="0"/>
    <n v="21600000"/>
    <n v="9797652"/>
    <n v="161"/>
    <n v="92"/>
    <n v="2017109"/>
    <n v="0"/>
    <m/>
    <m/>
    <m/>
    <m/>
    <m/>
    <m/>
    <x v="8"/>
    <n v="1"/>
    <s v="DERECHOS DE TRÁNSITO "/>
    <x v="0"/>
    <x v="0"/>
    <n v="31397652"/>
    <x v="0"/>
    <x v="1"/>
  </r>
  <r>
    <x v="3"/>
    <x v="716"/>
    <x v="20"/>
    <x v="26"/>
    <x v="10"/>
    <x v="6"/>
    <n v="1"/>
    <x v="1"/>
    <s v="A-2"/>
    <s v="DIEGO MAURICIO GALVIS QUIÑÓNEZ"/>
    <x v="402"/>
    <x v="91"/>
    <x v="20"/>
    <x v="1"/>
    <x v="26"/>
    <x v="9"/>
    <x v="50"/>
    <n v="31397652"/>
    <m/>
    <m/>
    <x v="322"/>
    <n v="25272000"/>
    <n v="6125652"/>
    <m/>
    <n v="154"/>
    <d v="2017-02-03T00:00:00"/>
    <n v="25272000"/>
    <m/>
    <m/>
    <m/>
    <n v="2106000"/>
    <n v="12"/>
    <m/>
    <n v="25272000"/>
    <n v="6125652"/>
    <s v="DIEGO MAURICIO GALVIS QUIÑONEZ"/>
    <n v="1075215182"/>
    <m/>
    <s v="DIRECCIÓN DE CONTROL Y VIGILANCIA "/>
    <s v="SEMAFORIZACION"/>
    <n v="25272000"/>
    <n v="0"/>
    <n v="25272000"/>
    <n v="0"/>
    <n v="0"/>
    <n v="0"/>
    <n v="0"/>
    <n v="0"/>
    <n v="0"/>
    <n v="0"/>
    <n v="0"/>
    <n v="0"/>
    <n v="0"/>
    <n v="25272000"/>
    <n v="6125652"/>
    <n v="110"/>
    <n v="189"/>
    <n v="2017228"/>
    <m/>
    <m/>
    <m/>
    <m/>
    <m/>
    <m/>
    <m/>
    <x v="8"/>
    <n v="1"/>
    <s v="DERECHOS DE TRÁNSITO "/>
    <x v="0"/>
    <x v="0"/>
    <n v="31397652"/>
    <x v="0"/>
    <x v="1"/>
  </r>
  <r>
    <x v="3"/>
    <x v="717"/>
    <x v="20"/>
    <x v="26"/>
    <x v="10"/>
    <x v="6"/>
    <n v="1"/>
    <x v="1"/>
    <s v="A-2"/>
    <s v="YEUSETH ANTONIO POLO RIVERA"/>
    <x v="402"/>
    <x v="91"/>
    <x v="20"/>
    <x v="1"/>
    <x v="26"/>
    <x v="9"/>
    <x v="50"/>
    <n v="31397652"/>
    <m/>
    <m/>
    <x v="322"/>
    <n v="25272000"/>
    <n v="6125652"/>
    <m/>
    <n v="155"/>
    <d v="2017-02-03T00:00:00"/>
    <n v="25272000"/>
    <m/>
    <m/>
    <m/>
    <n v="2106000"/>
    <n v="12"/>
    <m/>
    <n v="25272000"/>
    <n v="6125652"/>
    <s v="YEUSETH ANTONIO POLO RIVERA"/>
    <n v="8816708"/>
    <m/>
    <s v="DIRECCIÓN DE CONTROL Y VIGILANCIA "/>
    <s v="SEMAFORIZACION"/>
    <n v="25272000"/>
    <n v="0"/>
    <n v="25272000"/>
    <n v="0"/>
    <n v="0"/>
    <n v="0"/>
    <n v="0"/>
    <n v="0"/>
    <n v="0"/>
    <n v="0"/>
    <n v="0"/>
    <n v="0"/>
    <n v="0"/>
    <n v="25272000"/>
    <n v="6125652"/>
    <n v="109"/>
    <n v="185"/>
    <n v="2017225"/>
    <m/>
    <m/>
    <m/>
    <m/>
    <m/>
    <m/>
    <m/>
    <x v="8"/>
    <n v="1"/>
    <s v="DERECHOS DE TRÁNSITO "/>
    <x v="0"/>
    <x v="0"/>
    <n v="31397652"/>
    <x v="0"/>
    <x v="1"/>
  </r>
  <r>
    <x v="3"/>
    <x v="718"/>
    <x v="20"/>
    <x v="26"/>
    <x v="10"/>
    <x v="6"/>
    <n v="1"/>
    <x v="1"/>
    <s v="A-2"/>
    <s v="DARÍO EMILIO JIMÉNEZ MAHE"/>
    <x v="405"/>
    <x v="91"/>
    <x v="20"/>
    <x v="1"/>
    <x v="26"/>
    <x v="9"/>
    <x v="50"/>
    <n v="31397652"/>
    <m/>
    <m/>
    <x v="322"/>
    <n v="25884000"/>
    <n v="5513652"/>
    <m/>
    <n v="237"/>
    <d v="2017-02-07T00:00:00"/>
    <n v="25884000"/>
    <m/>
    <m/>
    <m/>
    <n v="2157000"/>
    <n v="12"/>
    <m/>
    <n v="25884000"/>
    <n v="5513652"/>
    <s v="DARIO EMILIO JIMENEZ MAHE"/>
    <n v="79689623"/>
    <m/>
    <s v="DIRECCIÓN DE CONTROL Y VIGILANCIA "/>
    <s v="SIG"/>
    <n v="25884000"/>
    <n v="0"/>
    <n v="0"/>
    <n v="25884000"/>
    <n v="0"/>
    <n v="0"/>
    <n v="0"/>
    <n v="0"/>
    <n v="0"/>
    <n v="0"/>
    <n v="0"/>
    <n v="0"/>
    <n v="0"/>
    <n v="25884000"/>
    <n v="5513652"/>
    <n v="180"/>
    <n v="431"/>
    <n v="2017507"/>
    <m/>
    <m/>
    <m/>
    <m/>
    <m/>
    <m/>
    <m/>
    <x v="8"/>
    <n v="1"/>
    <s v="DERECHOS DE TRÁNSITO "/>
    <x v="0"/>
    <x v="0"/>
    <n v="31397652"/>
    <x v="0"/>
    <x v="1"/>
  </r>
  <r>
    <x v="3"/>
    <x v="719"/>
    <x v="20"/>
    <x v="26"/>
    <x v="10"/>
    <x v="6"/>
    <n v="1"/>
    <x v="1"/>
    <s v="A-2"/>
    <s v="LUIS ALFREDO YEPES VANEGAS"/>
    <x v="399"/>
    <x v="91"/>
    <x v="20"/>
    <x v="1"/>
    <x v="26"/>
    <x v="9"/>
    <x v="50"/>
    <n v="31397652"/>
    <m/>
    <m/>
    <x v="322"/>
    <n v="21600000"/>
    <n v="9797652"/>
    <m/>
    <n v="224"/>
    <d v="2017-02-06T00:00:00"/>
    <n v="21600000"/>
    <m/>
    <m/>
    <m/>
    <n v="1800000"/>
    <n v="12"/>
    <m/>
    <n v="21600000"/>
    <n v="9797652"/>
    <s v="LUIS ALFREDO YEPES VANEGAS"/>
    <n v="79629875"/>
    <m/>
    <s v="SUBSECRETARIA SERVICIOS DE LA MOVILIDAD"/>
    <s v="SEÑALIZACION"/>
    <n v="21600000"/>
    <n v="0"/>
    <n v="21600000"/>
    <n v="0"/>
    <n v="0"/>
    <n v="0"/>
    <n v="0"/>
    <n v="0"/>
    <n v="0"/>
    <n v="0"/>
    <n v="0"/>
    <n v="0"/>
    <n v="0"/>
    <n v="21600000"/>
    <n v="9797652"/>
    <n v="182"/>
    <n v="145"/>
    <n v="2017180"/>
    <m/>
    <m/>
    <m/>
    <m/>
    <m/>
    <m/>
    <m/>
    <x v="8"/>
    <n v="1"/>
    <s v="DERECHOS DE TRÁNSITO "/>
    <x v="0"/>
    <x v="0"/>
    <n v="31397652"/>
    <x v="0"/>
    <x v="1"/>
  </r>
  <r>
    <x v="3"/>
    <x v="720"/>
    <x v="20"/>
    <x v="26"/>
    <x v="10"/>
    <x v="6"/>
    <n v="1"/>
    <x v="1"/>
    <s v="A-2"/>
    <s v="LUIS ENRIQUE CORREDOR LESMES"/>
    <x v="399"/>
    <x v="91"/>
    <x v="20"/>
    <x v="1"/>
    <x v="26"/>
    <x v="9"/>
    <x v="49"/>
    <n v="31397652"/>
    <m/>
    <m/>
    <x v="322"/>
    <n v="21600000"/>
    <n v="9797652"/>
    <m/>
    <n v="234"/>
    <d v="2017-02-07T00:00:00"/>
    <n v="21600000"/>
    <m/>
    <m/>
    <m/>
    <n v="1800000"/>
    <n v="12"/>
    <m/>
    <n v="21600000"/>
    <n v="9797652"/>
    <s v="LUIS ENRIQUE CORREDOR LESMES"/>
    <n v="79540788"/>
    <m/>
    <s v="DIRECCIÓN DE CONTROL Y VIGILANCIA "/>
    <s v="SEÑALIZACION"/>
    <n v="21600000"/>
    <n v="0"/>
    <n v="21600000"/>
    <n v="0"/>
    <n v="0"/>
    <n v="0"/>
    <n v="0"/>
    <n v="0"/>
    <n v="0"/>
    <n v="0"/>
    <n v="0"/>
    <n v="0"/>
    <n v="0"/>
    <n v="21600000"/>
    <n v="9797652"/>
    <n v="184"/>
    <n v="163"/>
    <n v="2017202"/>
    <m/>
    <m/>
    <m/>
    <m/>
    <m/>
    <m/>
    <m/>
    <x v="8"/>
    <n v="1"/>
    <s v="DERECHOS DE TRÁNSITO "/>
    <x v="0"/>
    <x v="0"/>
    <n v="31397652"/>
    <x v="0"/>
    <x v="1"/>
  </r>
  <r>
    <x v="3"/>
    <x v="721"/>
    <x v="20"/>
    <x v="26"/>
    <x v="10"/>
    <x v="6"/>
    <n v="1"/>
    <x v="1"/>
    <s v="A-2"/>
    <s v="MARTHA MARLÉN RINCÓN CUERVO"/>
    <x v="406"/>
    <x v="91"/>
    <x v="20"/>
    <x v="1"/>
    <x v="26"/>
    <x v="9"/>
    <x v="49"/>
    <n v="31397652"/>
    <m/>
    <m/>
    <x v="322"/>
    <n v="22300000"/>
    <n v="9097652"/>
    <m/>
    <n v="240"/>
    <d v="2017-02-07T00:00:00"/>
    <n v="22300000"/>
    <m/>
    <m/>
    <m/>
    <n v="2230000"/>
    <n v="10"/>
    <m/>
    <n v="22300000"/>
    <n v="9097652"/>
    <s v="MARTHA MARLEN RINCON CUERVO"/>
    <n v="39642904"/>
    <m/>
    <s v="DIRECCIÓN DE CONTROL Y VIGILANCIA "/>
    <s v="SEÑALIZACION"/>
    <n v="22300000"/>
    <n v="0"/>
    <n v="22300000"/>
    <n v="0"/>
    <n v="0"/>
    <n v="0"/>
    <n v="0"/>
    <n v="0"/>
    <n v="0"/>
    <n v="0"/>
    <n v="0"/>
    <n v="0"/>
    <n v="0"/>
    <n v="22300000"/>
    <n v="9097652"/>
    <n v="185"/>
    <n v="143"/>
    <n v="2017176"/>
    <m/>
    <m/>
    <m/>
    <m/>
    <m/>
    <m/>
    <m/>
    <x v="8"/>
    <n v="1"/>
    <s v="DERECHOS DE TRÁNSITO "/>
    <x v="0"/>
    <x v="0"/>
    <n v="31397652"/>
    <x v="0"/>
    <x v="1"/>
  </r>
  <r>
    <x v="3"/>
    <x v="722"/>
    <x v="20"/>
    <x v="26"/>
    <x v="10"/>
    <x v="6"/>
    <n v="1"/>
    <x v="1"/>
    <s v="A-2"/>
    <s v="ÁNGELA DEL PILAR GIRALDO SANABRIA"/>
    <x v="407"/>
    <x v="9"/>
    <x v="31"/>
    <x v="0"/>
    <x v="26"/>
    <x v="9"/>
    <x v="49"/>
    <n v="31397652"/>
    <m/>
    <m/>
    <x v="322"/>
    <n v="0"/>
    <n v="31397652"/>
    <m/>
    <n v="1433"/>
    <d v="2017-04-28T00:00:00"/>
    <n v="27769981"/>
    <m/>
    <m/>
    <m/>
    <m/>
    <n v="12"/>
    <m/>
    <n v="27769981"/>
    <n v="3627671"/>
    <s v="FALLO TUTELA FRANCIS VALENTIN CALDERON"/>
    <m/>
    <m/>
    <s v="SERVICIOS"/>
    <m/>
    <n v="0"/>
    <n v="0"/>
    <n v="0"/>
    <n v="0"/>
    <n v="0"/>
    <n v="0"/>
    <n v="0"/>
    <n v="0"/>
    <n v="0"/>
    <n v="0"/>
    <n v="0"/>
    <n v="0"/>
    <n v="0"/>
    <n v="0"/>
    <n v="31397652"/>
    <m/>
    <m/>
    <m/>
    <m/>
    <m/>
    <m/>
    <m/>
    <m/>
    <m/>
    <m/>
    <x v="8"/>
    <n v="1"/>
    <s v="DERECHOS DE TRÁNSITO "/>
    <x v="0"/>
    <x v="0"/>
    <n v="31397652"/>
    <x v="0"/>
    <x v="1"/>
  </r>
  <r>
    <x v="3"/>
    <x v="723"/>
    <x v="20"/>
    <x v="26"/>
    <x v="10"/>
    <x v="6"/>
    <n v="1"/>
    <x v="1"/>
    <s v="A-2"/>
    <s v="SECRETARIA SSM"/>
    <x v="408"/>
    <x v="9"/>
    <x v="31"/>
    <x v="1"/>
    <x v="26"/>
    <x v="9"/>
    <x v="49"/>
    <n v="31397652"/>
    <m/>
    <m/>
    <x v="322"/>
    <n v="0"/>
    <n v="31397652"/>
    <m/>
    <m/>
    <m/>
    <m/>
    <m/>
    <m/>
    <m/>
    <m/>
    <m/>
    <m/>
    <n v="0"/>
    <n v="31397652"/>
    <m/>
    <m/>
    <m/>
    <m/>
    <m/>
    <n v="0"/>
    <n v="0"/>
    <n v="0"/>
    <n v="0"/>
    <n v="0"/>
    <n v="0"/>
    <n v="0"/>
    <n v="0"/>
    <n v="0"/>
    <n v="0"/>
    <n v="0"/>
    <n v="0"/>
    <n v="0"/>
    <n v="0"/>
    <n v="31397652"/>
    <m/>
    <m/>
    <m/>
    <m/>
    <m/>
    <m/>
    <m/>
    <m/>
    <m/>
    <m/>
    <x v="8"/>
    <n v="1"/>
    <s v="DERECHOS DE TRÁNSITO "/>
    <x v="0"/>
    <x v="0"/>
    <n v="31397652"/>
    <x v="0"/>
    <x v="1"/>
  </r>
  <r>
    <x v="3"/>
    <x v="724"/>
    <x v="20"/>
    <x v="26"/>
    <x v="10"/>
    <x v="6"/>
    <n v="1"/>
    <x v="1"/>
    <s v="A-2"/>
    <s v="JONATHAN DARÍO RODRÍGUEZ CÁRDENAS"/>
    <x v="409"/>
    <x v="91"/>
    <x v="20"/>
    <x v="11"/>
    <x v="26"/>
    <x v="9"/>
    <x v="49"/>
    <n v="31397652"/>
    <m/>
    <n v="28181652"/>
    <x v="323"/>
    <n v="3216000"/>
    <n v="0"/>
    <s v="DISMINUYE LINEA POR SOLICITUD MEMO SSM-49591 DEL 11/ABR/2017"/>
    <n v="556"/>
    <d v="2017-02-17T00:00:00"/>
    <n v="3216000"/>
    <m/>
    <m/>
    <m/>
    <n v="1608000"/>
    <n v="2"/>
    <m/>
    <n v="3216000"/>
    <n v="0"/>
    <s v="JONATAN DARIO RODRIGUEZ  CARDENAS"/>
    <n v="1030587144"/>
    <m/>
    <s v="DIRECCIÓN DE CONTROL Y VIGILANCIA "/>
    <s v="DIRECCIÓN DE CONTROL Y VIGILANCIA"/>
    <n v="3216000"/>
    <n v="0"/>
    <n v="0"/>
    <n v="3216000"/>
    <n v="0"/>
    <n v="0"/>
    <n v="0"/>
    <n v="0"/>
    <n v="0"/>
    <n v="0"/>
    <n v="0"/>
    <n v="0"/>
    <n v="0"/>
    <n v="3216000"/>
    <n v="0"/>
    <n v="520"/>
    <n v="352"/>
    <n v="2016759"/>
    <m/>
    <m/>
    <m/>
    <m/>
    <m/>
    <m/>
    <m/>
    <x v="8"/>
    <n v="1"/>
    <s v="DERECHOS DE TRÁNSITO "/>
    <x v="0"/>
    <x v="0"/>
    <n v="3216000"/>
    <x v="0"/>
    <x v="1"/>
  </r>
  <r>
    <x v="3"/>
    <x v="725"/>
    <x v="20"/>
    <x v="26"/>
    <x v="10"/>
    <x v="6"/>
    <n v="1"/>
    <x v="1"/>
    <s v="A-2"/>
    <s v="LAURA GINNETTE NARVAEZ MORALES"/>
    <x v="410"/>
    <x v="91"/>
    <x v="20"/>
    <x v="1"/>
    <x v="26"/>
    <x v="9"/>
    <x v="49"/>
    <n v="31397652"/>
    <m/>
    <m/>
    <x v="322"/>
    <n v="24072000"/>
    <n v="7325652"/>
    <m/>
    <n v="276"/>
    <d v="2017-02-14T00:00:00"/>
    <n v="24072000"/>
    <m/>
    <m/>
    <m/>
    <n v="2006000"/>
    <n v="12"/>
    <m/>
    <n v="24072000"/>
    <n v="7325652"/>
    <s v="LAURA GINNETTE NARVAEZ MORALES"/>
    <n v="53071510"/>
    <m/>
    <s v="DIRECCIÓN DE CONTROL Y VIGILANCIA "/>
    <s v="APOYO A LA GESTION"/>
    <n v="24072000"/>
    <n v="0"/>
    <n v="0"/>
    <n v="24072000"/>
    <n v="0"/>
    <n v="0"/>
    <n v="0"/>
    <n v="0"/>
    <n v="0"/>
    <n v="0"/>
    <n v="0"/>
    <n v="0"/>
    <n v="0"/>
    <n v="24072000"/>
    <n v="7325652"/>
    <n v="411"/>
    <n v="464"/>
    <n v="2017542"/>
    <m/>
    <m/>
    <m/>
    <m/>
    <m/>
    <m/>
    <m/>
    <x v="8"/>
    <n v="1"/>
    <s v="DERECHOS DE TRÁNSITO "/>
    <x v="0"/>
    <x v="0"/>
    <n v="31397652"/>
    <x v="0"/>
    <x v="1"/>
  </r>
  <r>
    <x v="3"/>
    <x v="726"/>
    <x v="20"/>
    <x v="26"/>
    <x v="10"/>
    <x v="6"/>
    <n v="1"/>
    <x v="1"/>
    <s v="A-2"/>
    <s v="MARÍA INÉS CASTILLO VARGAS"/>
    <x v="411"/>
    <x v="9"/>
    <x v="31"/>
    <x v="1"/>
    <x v="26"/>
    <x v="9"/>
    <x v="49"/>
    <n v="31397652"/>
    <m/>
    <m/>
    <x v="322"/>
    <n v="20064000"/>
    <n v="11333652"/>
    <m/>
    <n v="926"/>
    <d v="2017-03-10T00:00:00"/>
    <n v="20064000"/>
    <m/>
    <m/>
    <m/>
    <n v="1672000"/>
    <n v="12"/>
    <m/>
    <n v="20064000"/>
    <n v="11333652"/>
    <s v="MARIA INES CASTILLO VARGAS"/>
    <n v="51839057"/>
    <m/>
    <s v="DIRECCIÓN DE CONTROL Y VIGILANCIA "/>
    <s v="APOYO A LA GESTION"/>
    <n v="20064000"/>
    <n v="0"/>
    <n v="0"/>
    <n v="0"/>
    <n v="20064000"/>
    <n v="0"/>
    <n v="0"/>
    <n v="0"/>
    <n v="0"/>
    <n v="0"/>
    <n v="0"/>
    <n v="0"/>
    <n v="0"/>
    <n v="20064000"/>
    <n v="11333652"/>
    <n v="847"/>
    <n v="709"/>
    <n v="2017873"/>
    <m/>
    <m/>
    <m/>
    <m/>
    <m/>
    <m/>
    <m/>
    <x v="8"/>
    <n v="1"/>
    <s v="DERECHOS DE TRÁNSITO "/>
    <x v="0"/>
    <x v="0"/>
    <n v="31397652"/>
    <x v="0"/>
    <x v="1"/>
  </r>
  <r>
    <x v="3"/>
    <x v="727"/>
    <x v="20"/>
    <x v="26"/>
    <x v="10"/>
    <x v="6"/>
    <n v="1"/>
    <x v="1"/>
    <s v="A-2"/>
    <s v="NANCY YAZMID TOBAR GARZÓN"/>
    <x v="412"/>
    <x v="27"/>
    <x v="27"/>
    <x v="6"/>
    <x v="26"/>
    <x v="9"/>
    <x v="49"/>
    <n v="31397652"/>
    <m/>
    <n v="28181652"/>
    <x v="323"/>
    <n v="3216000"/>
    <n v="0"/>
    <s v="DISMINUYE LINEA POR SOLICITUD MEMO SSM-49591 DEL 11/ABR/2017"/>
    <m/>
    <m/>
    <m/>
    <n v="548"/>
    <d v="2017-02-14T00:00:00"/>
    <n v="3216000"/>
    <n v="1608000"/>
    <m/>
    <n v="2"/>
    <n v="3216000"/>
    <n v="0"/>
    <s v="NANCY YAZMID TOBAR GARZON"/>
    <n v="52307470"/>
    <m/>
    <s v="DIRECCIÓN DE CONTROL Y VIGILANCIA "/>
    <s v="APOYO A LA GESTION"/>
    <n v="3216000"/>
    <n v="0"/>
    <n v="3216000"/>
    <n v="0"/>
    <n v="0"/>
    <n v="0"/>
    <n v="0"/>
    <n v="0"/>
    <n v="0"/>
    <n v="0"/>
    <n v="0"/>
    <n v="0"/>
    <n v="0"/>
    <n v="3216000"/>
    <n v="0"/>
    <n v="406"/>
    <n v="154"/>
    <n v="2016963"/>
    <m/>
    <m/>
    <m/>
    <m/>
    <m/>
    <m/>
    <m/>
    <x v="8"/>
    <n v="1"/>
    <s v="DERECHOS DE TRÁNSITO "/>
    <x v="0"/>
    <x v="0"/>
    <n v="3216000"/>
    <x v="0"/>
    <x v="1"/>
  </r>
  <r>
    <x v="3"/>
    <x v="728"/>
    <x v="20"/>
    <x v="26"/>
    <x v="10"/>
    <x v="6"/>
    <n v="1"/>
    <x v="1"/>
    <s v="A-2"/>
    <s v="(NUEVO) (NC) SANDRA PATRICIA BUCURU ARMERO"/>
    <x v="413"/>
    <x v="9"/>
    <x v="31"/>
    <x v="11"/>
    <x v="26"/>
    <x v="9"/>
    <x v="50"/>
    <n v="31397652"/>
    <m/>
    <m/>
    <x v="322"/>
    <n v="0"/>
    <n v="31397652"/>
    <m/>
    <m/>
    <m/>
    <m/>
    <m/>
    <m/>
    <m/>
    <m/>
    <m/>
    <m/>
    <n v="0"/>
    <n v="31397652"/>
    <m/>
    <m/>
    <m/>
    <m/>
    <m/>
    <n v="0"/>
    <n v="0"/>
    <n v="0"/>
    <n v="0"/>
    <n v="0"/>
    <n v="0"/>
    <n v="0"/>
    <n v="0"/>
    <n v="0"/>
    <n v="0"/>
    <n v="0"/>
    <n v="0"/>
    <n v="0"/>
    <n v="0"/>
    <n v="31397652"/>
    <m/>
    <m/>
    <m/>
    <m/>
    <m/>
    <m/>
    <m/>
    <m/>
    <m/>
    <m/>
    <x v="8"/>
    <n v="1"/>
    <s v="DERECHOS DE TRÁNSITO "/>
    <x v="0"/>
    <x v="0"/>
    <n v="31397652"/>
    <x v="0"/>
    <x v="1"/>
  </r>
  <r>
    <x v="3"/>
    <x v="729"/>
    <x v="20"/>
    <x v="26"/>
    <x v="10"/>
    <x v="6"/>
    <n v="1"/>
    <x v="1"/>
    <s v="A-2"/>
    <s v="RIOS MANRIQUE  WILMER ALEXANDER"/>
    <x v="414"/>
    <x v="91"/>
    <x v="20"/>
    <x v="11"/>
    <x v="26"/>
    <x v="9"/>
    <x v="55"/>
    <n v="31397652"/>
    <m/>
    <m/>
    <x v="322"/>
    <n v="23484000"/>
    <n v="7913652"/>
    <m/>
    <n v="687"/>
    <d v="2017-02-27T00:00:00"/>
    <n v="23484000"/>
    <m/>
    <m/>
    <m/>
    <n v="1957000"/>
    <n v="12"/>
    <m/>
    <n v="23484000"/>
    <n v="7913652"/>
    <s v="WILMER ALEXANDER RIOS MANRIQUE"/>
    <n v="1023862631"/>
    <m/>
    <s v="DIRECCIÓN DE CONTROL Y VIGILANCIA "/>
    <s v="GRUPO GUIA"/>
    <n v="23484000"/>
    <n v="0"/>
    <n v="0"/>
    <n v="0"/>
    <n v="23484000"/>
    <n v="0"/>
    <n v="0"/>
    <n v="0"/>
    <n v="0"/>
    <n v="0"/>
    <n v="0"/>
    <n v="0"/>
    <n v="0"/>
    <n v="23484000"/>
    <n v="7913652"/>
    <n v="629"/>
    <n v="639"/>
    <n v="2017791"/>
    <m/>
    <m/>
    <m/>
    <m/>
    <m/>
    <m/>
    <m/>
    <x v="8"/>
    <n v="1"/>
    <s v="DERECHOS DE TRÁNSITO "/>
    <x v="0"/>
    <x v="0"/>
    <n v="31397652"/>
    <x v="0"/>
    <x v="1"/>
  </r>
  <r>
    <x v="3"/>
    <x v="730"/>
    <x v="20"/>
    <x v="26"/>
    <x v="10"/>
    <x v="6"/>
    <n v="1"/>
    <x v="1"/>
    <s v="A-2"/>
    <s v="GUECHA CARREÑO  FABIAN ALBERTO "/>
    <x v="414"/>
    <x v="91"/>
    <x v="20"/>
    <x v="11"/>
    <x v="26"/>
    <x v="9"/>
    <x v="50"/>
    <n v="31397652"/>
    <m/>
    <m/>
    <x v="322"/>
    <n v="23484000"/>
    <n v="7913652"/>
    <m/>
    <n v="688"/>
    <d v="2017-02-27T00:00:00"/>
    <n v="23484000"/>
    <m/>
    <m/>
    <m/>
    <n v="1957000"/>
    <n v="12"/>
    <m/>
    <n v="23484000"/>
    <n v="7913652"/>
    <s v="FABIAN ALBERTO GUECHA CARREÑO"/>
    <n v="1013621326"/>
    <m/>
    <s v="DIRECCIÓN DE CONTROL Y VIGILANCIA "/>
    <s v="GRUPO GUIA"/>
    <n v="23484000"/>
    <n v="0"/>
    <n v="0"/>
    <n v="23484000"/>
    <n v="0"/>
    <n v="0"/>
    <n v="0"/>
    <n v="0"/>
    <n v="0"/>
    <n v="0"/>
    <n v="0"/>
    <n v="0"/>
    <n v="0"/>
    <n v="23484000"/>
    <n v="7913652"/>
    <n v="627"/>
    <n v="604"/>
    <n v="2017722"/>
    <m/>
    <m/>
    <m/>
    <m/>
    <m/>
    <m/>
    <m/>
    <x v="8"/>
    <n v="1"/>
    <s v="DERECHOS DE TRÁNSITO "/>
    <x v="0"/>
    <x v="0"/>
    <n v="31397652"/>
    <x v="0"/>
    <x v="1"/>
  </r>
  <r>
    <x v="3"/>
    <x v="731"/>
    <x v="20"/>
    <x v="26"/>
    <x v="10"/>
    <x v="6"/>
    <n v="1"/>
    <x v="1"/>
    <s v="A-2"/>
    <s v="AGUILAR OVIEDO  CARLOS NORBERTO "/>
    <x v="414"/>
    <x v="91"/>
    <x v="20"/>
    <x v="11"/>
    <x v="26"/>
    <x v="9"/>
    <x v="54"/>
    <n v="31397652"/>
    <m/>
    <m/>
    <x v="322"/>
    <n v="23484000"/>
    <n v="7913652"/>
    <m/>
    <n v="689"/>
    <d v="2017-02-27T00:00:00"/>
    <n v="23484000"/>
    <m/>
    <m/>
    <m/>
    <n v="1957000"/>
    <n v="12"/>
    <m/>
    <n v="23484000"/>
    <n v="7913652"/>
    <s v="CARLOS NORBERTO AGUILAR OVIEDO"/>
    <n v="79205814"/>
    <m/>
    <s v="DIRECCIÓN DE CONTROL Y VIGILANCIA "/>
    <s v="GRUPO GUIA"/>
    <n v="23484000"/>
    <n v="0"/>
    <n v="0"/>
    <n v="23484000"/>
    <n v="0"/>
    <n v="0"/>
    <n v="0"/>
    <n v="0"/>
    <n v="0"/>
    <n v="0"/>
    <n v="0"/>
    <n v="0"/>
    <n v="0"/>
    <n v="23484000"/>
    <n v="7913652"/>
    <n v="625"/>
    <n v="609"/>
    <n v="2017725"/>
    <m/>
    <m/>
    <m/>
    <m/>
    <m/>
    <m/>
    <m/>
    <x v="8"/>
    <n v="1"/>
    <s v="DERECHOS DE TRÁNSITO "/>
    <x v="0"/>
    <x v="0"/>
    <n v="31397652"/>
    <x v="0"/>
    <x v="1"/>
  </r>
  <r>
    <x v="3"/>
    <x v="732"/>
    <x v="20"/>
    <x v="26"/>
    <x v="10"/>
    <x v="6"/>
    <n v="1"/>
    <x v="1"/>
    <s v="A-2"/>
    <s v="PEREZ BENAVIDES  JUAN NILSON"/>
    <x v="414"/>
    <x v="91"/>
    <x v="20"/>
    <x v="11"/>
    <x v="26"/>
    <x v="9"/>
    <x v="54"/>
    <n v="31397652"/>
    <m/>
    <m/>
    <x v="322"/>
    <n v="23484000"/>
    <n v="7913652"/>
    <m/>
    <n v="690"/>
    <d v="2017-02-27T00:00:00"/>
    <n v="23484000"/>
    <m/>
    <m/>
    <m/>
    <n v="1957000"/>
    <n v="12"/>
    <m/>
    <n v="23484000"/>
    <n v="7913652"/>
    <s v="JUAN NILSON PEREZ BENAVIDES"/>
    <n v="80149163"/>
    <m/>
    <s v="DIRECCIÓN DE CONTROL Y VIGILANCIA "/>
    <s v="GRUPO GUIA"/>
    <n v="23484000"/>
    <n v="0"/>
    <n v="0"/>
    <n v="23484000"/>
    <n v="0"/>
    <n v="0"/>
    <n v="0"/>
    <n v="0"/>
    <n v="0"/>
    <n v="0"/>
    <n v="0"/>
    <n v="0"/>
    <n v="0"/>
    <n v="23484000"/>
    <n v="7913652"/>
    <n v="623"/>
    <n v="578"/>
    <n v="2017703"/>
    <m/>
    <m/>
    <m/>
    <m/>
    <m/>
    <m/>
    <m/>
    <x v="8"/>
    <n v="1"/>
    <s v="DERECHOS DE TRÁNSITO "/>
    <x v="0"/>
    <x v="0"/>
    <n v="31397652"/>
    <x v="0"/>
    <x v="1"/>
  </r>
  <r>
    <x v="3"/>
    <x v="733"/>
    <x v="20"/>
    <x v="26"/>
    <x v="10"/>
    <x v="6"/>
    <n v="1"/>
    <x v="1"/>
    <s v="A-2"/>
    <s v="GUECHA VARGAS  JUAN SEBASTIAN"/>
    <x v="414"/>
    <x v="91"/>
    <x v="20"/>
    <x v="11"/>
    <x v="26"/>
    <x v="9"/>
    <x v="50"/>
    <n v="31397652"/>
    <m/>
    <m/>
    <x v="322"/>
    <n v="23484000"/>
    <n v="7913652"/>
    <m/>
    <n v="691"/>
    <d v="2017-02-27T00:00:00"/>
    <n v="23484000"/>
    <m/>
    <m/>
    <m/>
    <n v="1957000"/>
    <n v="12"/>
    <m/>
    <n v="23484000"/>
    <n v="7913652"/>
    <s v="JUAN SEBASTIAN GUECHA VARGAS"/>
    <n v="1030565668"/>
    <m/>
    <s v="DIRECCIÓN DE CONTROL Y VIGILANCIA "/>
    <s v="GRUPO GUIA"/>
    <n v="23484000"/>
    <n v="0"/>
    <n v="0"/>
    <n v="23484000"/>
    <n v="0"/>
    <n v="0"/>
    <n v="0"/>
    <n v="0"/>
    <n v="0"/>
    <n v="0"/>
    <n v="0"/>
    <n v="0"/>
    <n v="0"/>
    <n v="23484000"/>
    <n v="7913652"/>
    <n v="622"/>
    <n v="581"/>
    <n v="2017691"/>
    <m/>
    <m/>
    <m/>
    <m/>
    <m/>
    <m/>
    <m/>
    <x v="8"/>
    <n v="1"/>
    <s v="DERECHOS DE TRÁNSITO "/>
    <x v="0"/>
    <x v="0"/>
    <n v="31397652"/>
    <x v="0"/>
    <x v="1"/>
  </r>
  <r>
    <x v="3"/>
    <x v="734"/>
    <x v="20"/>
    <x v="26"/>
    <x v="10"/>
    <x v="6"/>
    <n v="1"/>
    <x v="1"/>
    <s v="A-2"/>
    <s v="ACERO FIGUEREDO  GABRIEL ALEJANDRO "/>
    <x v="415"/>
    <x v="9"/>
    <x v="31"/>
    <x v="11"/>
    <x v="26"/>
    <x v="9"/>
    <x v="54"/>
    <n v="31397652"/>
    <m/>
    <m/>
    <x v="322"/>
    <n v="24840000"/>
    <n v="6557652"/>
    <m/>
    <n v="656"/>
    <d v="2017-02-23T00:00:00"/>
    <n v="24840000"/>
    <m/>
    <m/>
    <m/>
    <n v="2070000"/>
    <n v="12"/>
    <m/>
    <n v="24840000"/>
    <n v="6557652"/>
    <s v="ACERO FIGUEREDO GABRIEL ALEJANDRO"/>
    <n v="1014197281"/>
    <m/>
    <s v="DIRECCIÓN DE CONTROL Y VIGILANCIA "/>
    <s v="GRUPO GUIA"/>
    <n v="24840000"/>
    <n v="0"/>
    <n v="0"/>
    <n v="0"/>
    <n v="24840000"/>
    <n v="0"/>
    <n v="0"/>
    <n v="0"/>
    <n v="0"/>
    <n v="0"/>
    <n v="0"/>
    <n v="0"/>
    <n v="0"/>
    <n v="24840000"/>
    <n v="6557652"/>
    <n v="737"/>
    <n v="711"/>
    <n v="2017881"/>
    <m/>
    <m/>
    <m/>
    <m/>
    <m/>
    <m/>
    <m/>
    <x v="8"/>
    <n v="1"/>
    <s v="DERECHOS DE TRÁNSITO "/>
    <x v="0"/>
    <x v="0"/>
    <n v="31397652"/>
    <x v="0"/>
    <x v="1"/>
  </r>
  <r>
    <x v="3"/>
    <x v="735"/>
    <x v="20"/>
    <x v="26"/>
    <x v="10"/>
    <x v="6"/>
    <n v="1"/>
    <x v="1"/>
    <s v="A-2"/>
    <s v="PARRA SANABRIA  CRISTIAN STICK"/>
    <x v="414"/>
    <x v="91"/>
    <x v="20"/>
    <x v="11"/>
    <x v="26"/>
    <x v="9"/>
    <x v="50"/>
    <n v="31397652"/>
    <m/>
    <m/>
    <x v="322"/>
    <n v="23484000"/>
    <n v="7913652"/>
    <m/>
    <n v="692"/>
    <d v="2017-02-27T00:00:00"/>
    <n v="23484000"/>
    <m/>
    <m/>
    <m/>
    <n v="1957000"/>
    <n v="12"/>
    <m/>
    <n v="23484000"/>
    <n v="7913652"/>
    <s v="CRISTIAN STICK PARRA SANABRIA"/>
    <n v="1026578213"/>
    <m/>
    <s v="DIRECCIÓN DE CONTROL Y VIGILANCIA "/>
    <s v="GRUPO GUIA"/>
    <n v="23484000"/>
    <n v="0"/>
    <n v="0"/>
    <n v="23484000"/>
    <n v="0"/>
    <n v="0"/>
    <n v="0"/>
    <n v="0"/>
    <n v="0"/>
    <n v="0"/>
    <n v="0"/>
    <n v="0"/>
    <n v="0"/>
    <n v="23484000"/>
    <n v="7913652"/>
    <n v="620"/>
    <n v="414"/>
    <n v="2017493"/>
    <m/>
    <m/>
    <m/>
    <m/>
    <m/>
    <m/>
    <m/>
    <x v="8"/>
    <n v="1"/>
    <s v="DERECHOS DE TRÁNSITO "/>
    <x v="0"/>
    <x v="0"/>
    <n v="31397652"/>
    <x v="0"/>
    <x v="1"/>
  </r>
  <r>
    <x v="3"/>
    <x v="736"/>
    <x v="20"/>
    <x v="26"/>
    <x v="10"/>
    <x v="6"/>
    <n v="1"/>
    <x v="1"/>
    <s v="A-2"/>
    <s v="ZAMBRANO MARTINEZ  OMAR JAVIER"/>
    <x v="414"/>
    <x v="91"/>
    <x v="20"/>
    <x v="11"/>
    <x v="26"/>
    <x v="9"/>
    <x v="50"/>
    <n v="31397652"/>
    <m/>
    <m/>
    <x v="322"/>
    <n v="23484000"/>
    <n v="7913652"/>
    <m/>
    <n v="693"/>
    <d v="2017-02-27T00:00:00"/>
    <n v="23484000"/>
    <m/>
    <m/>
    <m/>
    <n v="1957000"/>
    <n v="12"/>
    <m/>
    <n v="23484000"/>
    <n v="7913652"/>
    <s v="OMAR JAVIER ZAMBRANO MARTINEZ"/>
    <n v="80769091"/>
    <m/>
    <s v="DIRECCIÓN DE CONTROL Y VIGILANCIA "/>
    <s v="GRUPO GUIA"/>
    <n v="23484000"/>
    <n v="0"/>
    <n v="0"/>
    <n v="23484000"/>
    <n v="0"/>
    <n v="0"/>
    <n v="0"/>
    <n v="0"/>
    <n v="0"/>
    <n v="0"/>
    <n v="0"/>
    <n v="0"/>
    <n v="0"/>
    <n v="23484000"/>
    <n v="7913652"/>
    <n v="661"/>
    <n v="574"/>
    <n v="2017687"/>
    <m/>
    <m/>
    <m/>
    <m/>
    <m/>
    <m/>
    <m/>
    <x v="8"/>
    <n v="1"/>
    <s v="DERECHOS DE TRÁNSITO "/>
    <x v="0"/>
    <x v="0"/>
    <n v="31397652"/>
    <x v="0"/>
    <x v="1"/>
  </r>
  <r>
    <x v="3"/>
    <x v="737"/>
    <x v="20"/>
    <x v="26"/>
    <x v="10"/>
    <x v="6"/>
    <n v="1"/>
    <x v="1"/>
    <s v="A-2"/>
    <s v="CASQUETE PRIETO  FERNANDO "/>
    <x v="414"/>
    <x v="91"/>
    <x v="20"/>
    <x v="11"/>
    <x v="26"/>
    <x v="9"/>
    <x v="49"/>
    <n v="31397652"/>
    <m/>
    <m/>
    <x v="322"/>
    <n v="23484000"/>
    <n v="7913652"/>
    <m/>
    <n v="694"/>
    <d v="2017-02-27T00:00:00"/>
    <n v="23484000"/>
    <m/>
    <m/>
    <m/>
    <n v="1957000"/>
    <n v="12"/>
    <m/>
    <n v="23484000"/>
    <n v="7913652"/>
    <s v="FERNANDO CASQUETE PRIETO"/>
    <n v="79331450"/>
    <m/>
    <s v="DIRECCIÓN DE CONTROL Y VIGILANCIA "/>
    <s v="GRUPO GUIA"/>
    <n v="23484000"/>
    <n v="0"/>
    <n v="0"/>
    <n v="23484000"/>
    <n v="0"/>
    <n v="0"/>
    <n v="0"/>
    <n v="0"/>
    <n v="0"/>
    <n v="0"/>
    <n v="0"/>
    <n v="0"/>
    <n v="0"/>
    <n v="23484000"/>
    <n v="7913652"/>
    <n v="659"/>
    <n v="573"/>
    <n v="2017685"/>
    <m/>
    <m/>
    <m/>
    <m/>
    <m/>
    <m/>
    <m/>
    <x v="8"/>
    <n v="1"/>
    <s v="DERECHOS DE TRÁNSITO "/>
    <x v="0"/>
    <x v="0"/>
    <n v="31397652"/>
    <x v="0"/>
    <x v="1"/>
  </r>
  <r>
    <x v="3"/>
    <x v="738"/>
    <x v="20"/>
    <x v="26"/>
    <x v="10"/>
    <x v="6"/>
    <n v="1"/>
    <x v="1"/>
    <s v="A-2"/>
    <s v="MIGUEL ANGEL MORA GARZON"/>
    <x v="414"/>
    <x v="91"/>
    <x v="20"/>
    <x v="11"/>
    <x v="26"/>
    <x v="9"/>
    <x v="49"/>
    <n v="31397652"/>
    <m/>
    <m/>
    <x v="322"/>
    <n v="23484000"/>
    <n v="7913652"/>
    <m/>
    <n v="775"/>
    <d v="2017-02-27T00:00:00"/>
    <n v="23484000"/>
    <m/>
    <m/>
    <m/>
    <n v="1957000"/>
    <n v="12"/>
    <m/>
    <n v="23484000"/>
    <n v="7913652"/>
    <s v="MIGUEL ANGEL MORA GARZON"/>
    <n v="1073668285"/>
    <m/>
    <s v="DIRECCIÓN DE CONTROL Y VIGILANCIA "/>
    <s v="GRUPO GUIA"/>
    <n v="23484000"/>
    <n v="0"/>
    <n v="0"/>
    <n v="23484000"/>
    <n v="0"/>
    <n v="0"/>
    <n v="0"/>
    <n v="0"/>
    <n v="0"/>
    <n v="0"/>
    <n v="0"/>
    <n v="0"/>
    <n v="0"/>
    <n v="23484000"/>
    <n v="7913652"/>
    <n v="609"/>
    <n v="535"/>
    <n v="2017641"/>
    <m/>
    <m/>
    <m/>
    <m/>
    <m/>
    <m/>
    <m/>
    <x v="8"/>
    <n v="1"/>
    <s v="DERECHOS DE TRÁNSITO "/>
    <x v="0"/>
    <x v="0"/>
    <n v="31397652"/>
    <x v="0"/>
    <x v="1"/>
  </r>
  <r>
    <x v="3"/>
    <x v="739"/>
    <x v="20"/>
    <x v="26"/>
    <x v="10"/>
    <x v="6"/>
    <n v="1"/>
    <x v="1"/>
    <s v="A-2"/>
    <s v="WALTEROS RUIZ HENRY JAVIER"/>
    <x v="414"/>
    <x v="91"/>
    <x v="20"/>
    <x v="11"/>
    <x v="26"/>
    <x v="9"/>
    <x v="49"/>
    <n v="31397652"/>
    <m/>
    <m/>
    <x v="322"/>
    <n v="23484000"/>
    <n v="7913652"/>
    <m/>
    <n v="695"/>
    <d v="2017-02-27T00:00:00"/>
    <n v="23484000"/>
    <m/>
    <m/>
    <m/>
    <n v="1957000"/>
    <n v="12"/>
    <m/>
    <n v="23484000"/>
    <n v="7913652"/>
    <s v="HENRY JAVIER WALTEROS RUIZ"/>
    <n v="79908349"/>
    <m/>
    <s v="DIRECCIÓN DE CONTROL Y VIGILANCIA "/>
    <s v="GRUPO GUIA"/>
    <n v="23484000"/>
    <n v="0"/>
    <n v="0"/>
    <n v="23484000"/>
    <n v="0"/>
    <n v="0"/>
    <n v="0"/>
    <n v="0"/>
    <n v="0"/>
    <n v="0"/>
    <n v="0"/>
    <n v="0"/>
    <n v="0"/>
    <n v="23484000"/>
    <n v="7913652"/>
    <n v="656"/>
    <n v="618"/>
    <n v="2017745"/>
    <m/>
    <m/>
    <m/>
    <m/>
    <m/>
    <m/>
    <m/>
    <x v="8"/>
    <n v="1"/>
    <s v="DERECHOS DE TRÁNSITO "/>
    <x v="0"/>
    <x v="0"/>
    <n v="31397652"/>
    <x v="0"/>
    <x v="1"/>
  </r>
  <r>
    <x v="3"/>
    <x v="740"/>
    <x v="20"/>
    <x v="26"/>
    <x v="10"/>
    <x v="6"/>
    <n v="1"/>
    <x v="1"/>
    <s v="A-2"/>
    <s v="LOPEZ MARTINEZ OSCAR "/>
    <x v="414"/>
    <x v="9"/>
    <x v="31"/>
    <x v="11"/>
    <x v="26"/>
    <x v="9"/>
    <x v="49"/>
    <n v="31397652"/>
    <m/>
    <m/>
    <x v="322"/>
    <n v="0"/>
    <n v="31397652"/>
    <m/>
    <m/>
    <m/>
    <m/>
    <m/>
    <m/>
    <m/>
    <m/>
    <m/>
    <m/>
    <n v="0"/>
    <n v="31397652"/>
    <m/>
    <m/>
    <m/>
    <m/>
    <m/>
    <n v="0"/>
    <n v="0"/>
    <n v="0"/>
    <n v="0"/>
    <n v="0"/>
    <n v="0"/>
    <n v="0"/>
    <n v="0"/>
    <n v="0"/>
    <n v="0"/>
    <n v="0"/>
    <n v="0"/>
    <n v="0"/>
    <n v="0"/>
    <n v="31397652"/>
    <m/>
    <m/>
    <m/>
    <m/>
    <m/>
    <m/>
    <m/>
    <m/>
    <m/>
    <m/>
    <x v="8"/>
    <n v="1"/>
    <s v="DERECHOS DE TRÁNSITO "/>
    <x v="0"/>
    <x v="0"/>
    <n v="31397652"/>
    <x v="0"/>
    <x v="1"/>
  </r>
  <r>
    <x v="3"/>
    <x v="741"/>
    <x v="20"/>
    <x v="26"/>
    <x v="10"/>
    <x v="6"/>
    <n v="1"/>
    <x v="1"/>
    <s v="A-2"/>
    <s v="LOPEZ QUEVEDO  NELLY  JOHANNA"/>
    <x v="414"/>
    <x v="91"/>
    <x v="20"/>
    <x v="11"/>
    <x v="26"/>
    <x v="9"/>
    <x v="49"/>
    <n v="31397652"/>
    <m/>
    <m/>
    <x v="322"/>
    <n v="23484000"/>
    <n v="7913652"/>
    <m/>
    <n v="696"/>
    <d v="2017-02-27T00:00:00"/>
    <n v="23484000"/>
    <m/>
    <m/>
    <m/>
    <n v="1957000"/>
    <n v="12"/>
    <m/>
    <n v="23484000"/>
    <n v="7913652"/>
    <s v="NELLY JOHANNA LOPEZ QUEVEDO"/>
    <n v="1030558361"/>
    <m/>
    <s v="DIRECCIÓN DE CONTROL Y VIGILANCIA "/>
    <s v="GRUPO GUIA"/>
    <n v="23484000"/>
    <n v="0"/>
    <n v="0"/>
    <n v="0"/>
    <n v="23484000"/>
    <n v="0"/>
    <n v="0"/>
    <n v="0"/>
    <n v="0"/>
    <n v="0"/>
    <n v="0"/>
    <n v="0"/>
    <n v="0"/>
    <n v="23484000"/>
    <n v="7913652"/>
    <n v="655"/>
    <n v="649"/>
    <n v="2017812"/>
    <m/>
    <m/>
    <m/>
    <m/>
    <m/>
    <m/>
    <m/>
    <x v="8"/>
    <n v="1"/>
    <s v="DERECHOS DE TRÁNSITO "/>
    <x v="0"/>
    <x v="0"/>
    <n v="31397652"/>
    <x v="0"/>
    <x v="1"/>
  </r>
  <r>
    <x v="3"/>
    <x v="742"/>
    <x v="20"/>
    <x v="26"/>
    <x v="10"/>
    <x v="6"/>
    <n v="1"/>
    <x v="1"/>
    <s v="A-2"/>
    <s v="MOSQUERA LASSO CARLOS MARIO "/>
    <x v="414"/>
    <x v="91"/>
    <x v="20"/>
    <x v="11"/>
    <x v="26"/>
    <x v="9"/>
    <x v="49"/>
    <n v="31397652"/>
    <m/>
    <m/>
    <x v="322"/>
    <n v="23484000"/>
    <n v="7913652"/>
    <m/>
    <n v="697"/>
    <d v="2017-02-27T00:00:00"/>
    <n v="23484000"/>
    <m/>
    <m/>
    <m/>
    <n v="1957000"/>
    <n v="12"/>
    <m/>
    <n v="23484000"/>
    <n v="7913652"/>
    <s v="CARLOS MARIO MOSQUERA LASSO"/>
    <n v="12247235"/>
    <m/>
    <s v="DIRECCIÓN DE CONTROL Y VIGILANCIA "/>
    <s v="GRUPO GUIA"/>
    <n v="23484000"/>
    <n v="0"/>
    <n v="0"/>
    <n v="23484000"/>
    <n v="0"/>
    <n v="0"/>
    <n v="0"/>
    <n v="0"/>
    <n v="0"/>
    <n v="0"/>
    <n v="0"/>
    <n v="0"/>
    <n v="0"/>
    <n v="23484000"/>
    <n v="7913652"/>
    <n v="653"/>
    <n v="603"/>
    <n v="2017721"/>
    <m/>
    <m/>
    <m/>
    <m/>
    <m/>
    <m/>
    <m/>
    <x v="8"/>
    <n v="1"/>
    <s v="DERECHOS DE TRÁNSITO "/>
    <x v="0"/>
    <x v="0"/>
    <n v="31397652"/>
    <x v="0"/>
    <x v="1"/>
  </r>
  <r>
    <x v="3"/>
    <x v="743"/>
    <x v="20"/>
    <x v="26"/>
    <x v="10"/>
    <x v="6"/>
    <n v="1"/>
    <x v="1"/>
    <s v="A-2"/>
    <s v="RODRIGUEZ CASTILLO  HERNANDO "/>
    <x v="414"/>
    <x v="91"/>
    <x v="20"/>
    <x v="11"/>
    <x v="26"/>
    <x v="9"/>
    <x v="49"/>
    <n v="31397652"/>
    <m/>
    <m/>
    <x v="322"/>
    <n v="23484000"/>
    <n v="7913652"/>
    <m/>
    <n v="698"/>
    <d v="2017-02-27T00:00:00"/>
    <n v="23484000"/>
    <m/>
    <m/>
    <m/>
    <n v="1957000"/>
    <n v="12"/>
    <m/>
    <n v="23484000"/>
    <n v="7913652"/>
    <s v="HERNANDO RODRIGUEZ CASTILLO"/>
    <n v="79563998"/>
    <m/>
    <s v="DIRECCIÓN DE CONTROL Y VIGILANCIA "/>
    <s v="GRUPO GUIA"/>
    <n v="23484000"/>
    <n v="0"/>
    <n v="0"/>
    <n v="23484000"/>
    <n v="0"/>
    <n v="0"/>
    <n v="0"/>
    <n v="0"/>
    <n v="0"/>
    <n v="0"/>
    <n v="0"/>
    <n v="0"/>
    <n v="0"/>
    <n v="23484000"/>
    <n v="7913652"/>
    <n v="651"/>
    <n v="611"/>
    <n v="2017729"/>
    <m/>
    <m/>
    <m/>
    <m/>
    <m/>
    <m/>
    <m/>
    <x v="8"/>
    <n v="1"/>
    <s v="DERECHOS DE TRÁNSITO "/>
    <x v="0"/>
    <x v="0"/>
    <n v="31397652"/>
    <x v="0"/>
    <x v="1"/>
  </r>
  <r>
    <x v="3"/>
    <x v="744"/>
    <x v="20"/>
    <x v="26"/>
    <x v="10"/>
    <x v="6"/>
    <n v="1"/>
    <x v="1"/>
    <s v="A-2"/>
    <s v="QUINTERO MONTERO CHRISTIAN NICOLAS"/>
    <x v="414"/>
    <x v="91"/>
    <x v="20"/>
    <x v="11"/>
    <x v="26"/>
    <x v="9"/>
    <x v="49"/>
    <n v="31397652"/>
    <m/>
    <m/>
    <x v="322"/>
    <n v="23484000"/>
    <n v="7913652"/>
    <m/>
    <n v="699"/>
    <d v="2017-02-24T00:00:00"/>
    <n v="23484000"/>
    <m/>
    <m/>
    <m/>
    <n v="1957000"/>
    <n v="12"/>
    <m/>
    <n v="23484000"/>
    <n v="7913652"/>
    <s v="CHRISTIAN NICOLAS QUINTERO MONTERO"/>
    <n v="80771212"/>
    <m/>
    <s v="DIRECCIÓN DE CONTROL Y VIGILANCIA "/>
    <s v="GRUPO GUIA"/>
    <n v="23484000"/>
    <n v="0"/>
    <n v="0"/>
    <n v="23484000"/>
    <n v="0"/>
    <n v="0"/>
    <n v="0"/>
    <n v="0"/>
    <n v="0"/>
    <n v="0"/>
    <n v="0"/>
    <n v="0"/>
    <n v="0"/>
    <n v="23484000"/>
    <n v="7913652"/>
    <n v="649"/>
    <n v="567"/>
    <n v="2017675"/>
    <m/>
    <m/>
    <m/>
    <m/>
    <m/>
    <m/>
    <m/>
    <x v="8"/>
    <n v="1"/>
    <s v="DERECHOS DE TRÁNSITO "/>
    <x v="0"/>
    <x v="0"/>
    <n v="31397652"/>
    <x v="0"/>
    <x v="1"/>
  </r>
  <r>
    <x v="3"/>
    <x v="745"/>
    <x v="20"/>
    <x v="26"/>
    <x v="10"/>
    <x v="6"/>
    <n v="1"/>
    <x v="1"/>
    <s v="A-2"/>
    <s v="LOPERA BELTRAN  MONICA "/>
    <x v="414"/>
    <x v="91"/>
    <x v="20"/>
    <x v="11"/>
    <x v="26"/>
    <x v="9"/>
    <x v="50"/>
    <n v="31397652"/>
    <m/>
    <m/>
    <x v="322"/>
    <n v="23484000"/>
    <n v="7913652"/>
    <m/>
    <n v="700"/>
    <d v="2017-02-24T00:00:00"/>
    <n v="23484000"/>
    <m/>
    <m/>
    <m/>
    <n v="1957000"/>
    <n v="12"/>
    <m/>
    <n v="23484000"/>
    <n v="7913652"/>
    <s v="MONICA ALEXANDRA LOPERA BELTRAN"/>
    <n v="1013608038"/>
    <m/>
    <s v="DIRECCIÓN DE CONTROL Y VIGILANCIA "/>
    <s v="GRUPO GUIA"/>
    <n v="23484000"/>
    <n v="0"/>
    <n v="0"/>
    <n v="23484000"/>
    <n v="0"/>
    <n v="0"/>
    <n v="0"/>
    <n v="0"/>
    <n v="0"/>
    <n v="0"/>
    <n v="0"/>
    <n v="0"/>
    <n v="0"/>
    <n v="23484000"/>
    <n v="7913652"/>
    <n v="647"/>
    <n v="615"/>
    <n v="2017682"/>
    <m/>
    <m/>
    <m/>
    <m/>
    <m/>
    <m/>
    <m/>
    <x v="8"/>
    <n v="1"/>
    <s v="DERECHOS DE TRÁNSITO "/>
    <x v="0"/>
    <x v="0"/>
    <n v="31397652"/>
    <x v="0"/>
    <x v="1"/>
  </r>
  <r>
    <x v="3"/>
    <x v="746"/>
    <x v="20"/>
    <x v="26"/>
    <x v="10"/>
    <x v="6"/>
    <n v="1"/>
    <x v="1"/>
    <s v="A-2"/>
    <s v="DIAZ CASTILLO  SALVADOR "/>
    <x v="414"/>
    <x v="91"/>
    <x v="20"/>
    <x v="11"/>
    <x v="26"/>
    <x v="9"/>
    <x v="50"/>
    <n v="31397652"/>
    <m/>
    <m/>
    <x v="322"/>
    <n v="23484000"/>
    <n v="7913652"/>
    <m/>
    <n v="701"/>
    <d v="2017-02-24T00:00:00"/>
    <n v="23484000"/>
    <m/>
    <m/>
    <m/>
    <n v="1957000"/>
    <n v="12"/>
    <m/>
    <n v="23484000"/>
    <n v="7913652"/>
    <s v="SALVADOR DIAZ CASTILLO"/>
    <n v="1016002674"/>
    <m/>
    <s v="DIRECCIÓN DE CONTROL Y VIGILANCIA "/>
    <s v="GRUPO GUIA"/>
    <n v="23484000"/>
    <n v="0"/>
    <n v="0"/>
    <n v="23484000"/>
    <n v="0"/>
    <n v="0"/>
    <n v="0"/>
    <n v="0"/>
    <n v="0"/>
    <n v="0"/>
    <n v="0"/>
    <n v="0"/>
    <n v="0"/>
    <n v="23484000"/>
    <n v="7913652"/>
    <n v="645"/>
    <n v="602"/>
    <n v="2017720"/>
    <m/>
    <m/>
    <m/>
    <m/>
    <m/>
    <m/>
    <m/>
    <x v="8"/>
    <n v="1"/>
    <s v="DERECHOS DE TRÁNSITO "/>
    <x v="0"/>
    <x v="0"/>
    <n v="31397652"/>
    <x v="0"/>
    <x v="1"/>
  </r>
  <r>
    <x v="3"/>
    <x v="747"/>
    <x v="20"/>
    <x v="26"/>
    <x v="10"/>
    <x v="6"/>
    <n v="1"/>
    <x v="1"/>
    <s v="A-2"/>
    <s v="CHITIVA SANDOVAL FERNANDO "/>
    <x v="414"/>
    <x v="9"/>
    <x v="31"/>
    <x v="11"/>
    <x v="26"/>
    <x v="9"/>
    <x v="50"/>
    <n v="31397652"/>
    <m/>
    <m/>
    <x v="322"/>
    <n v="23484000"/>
    <n v="7913652"/>
    <m/>
    <n v="702"/>
    <d v="2017-02-24T00:00:00"/>
    <n v="23484000"/>
    <m/>
    <m/>
    <m/>
    <n v="1957000"/>
    <n v="12"/>
    <m/>
    <n v="23484000"/>
    <n v="7913652"/>
    <s v="FERNANDO CHITIVA SANDOVAL"/>
    <n v="80875479"/>
    <m/>
    <s v="DIRECCIÓN DE CONTROL Y VIGILANCIA "/>
    <s v="GRUPO GUIA"/>
    <n v="23484000"/>
    <n v="0"/>
    <n v="0"/>
    <n v="0"/>
    <n v="23484000"/>
    <n v="0"/>
    <n v="0"/>
    <n v="0"/>
    <n v="0"/>
    <n v="0"/>
    <n v="0"/>
    <n v="0"/>
    <n v="0"/>
    <n v="23484000"/>
    <n v="7913652"/>
    <n v="644"/>
    <n v="752"/>
    <n v="2017941"/>
    <m/>
    <m/>
    <m/>
    <m/>
    <m/>
    <m/>
    <m/>
    <x v="8"/>
    <n v="1"/>
    <s v="DERECHOS DE TRÁNSITO "/>
    <x v="0"/>
    <x v="0"/>
    <n v="31397652"/>
    <x v="0"/>
    <x v="1"/>
  </r>
  <r>
    <x v="3"/>
    <x v="748"/>
    <x v="20"/>
    <x v="26"/>
    <x v="10"/>
    <x v="6"/>
    <n v="1"/>
    <x v="1"/>
    <s v="A-2"/>
    <s v="VEGA CASAS  JAVIER ALBEIRO "/>
    <x v="414"/>
    <x v="91"/>
    <x v="20"/>
    <x v="11"/>
    <x v="26"/>
    <x v="9"/>
    <x v="54"/>
    <n v="31397652"/>
    <m/>
    <m/>
    <x v="322"/>
    <n v="23484000"/>
    <n v="7913652"/>
    <m/>
    <n v="703"/>
    <d v="2017-02-24T00:00:00"/>
    <n v="23484000"/>
    <m/>
    <m/>
    <m/>
    <n v="1957000"/>
    <n v="12"/>
    <m/>
    <n v="23484000"/>
    <n v="7913652"/>
    <s v="JAVIER ALBEIRO VEGAS CASAS"/>
    <n v="1022959243"/>
    <m/>
    <s v="DIRECCIÓN DE CONTROL Y VIGILANCIA "/>
    <s v="GRUPO GUIA"/>
    <n v="23484000"/>
    <n v="0"/>
    <n v="0"/>
    <n v="23484000"/>
    <n v="0"/>
    <n v="0"/>
    <n v="0"/>
    <n v="0"/>
    <n v="0"/>
    <n v="0"/>
    <n v="0"/>
    <n v="0"/>
    <n v="0"/>
    <n v="23484000"/>
    <n v="7913652"/>
    <n v="642"/>
    <n v="572"/>
    <n v="2017683"/>
    <m/>
    <m/>
    <m/>
    <m/>
    <m/>
    <m/>
    <m/>
    <x v="8"/>
    <n v="1"/>
    <s v="DERECHOS DE TRÁNSITO "/>
    <x v="0"/>
    <x v="0"/>
    <n v="31397652"/>
    <x v="0"/>
    <x v="1"/>
  </r>
  <r>
    <x v="3"/>
    <x v="749"/>
    <x v="20"/>
    <x v="26"/>
    <x v="10"/>
    <x v="6"/>
    <n v="1"/>
    <x v="1"/>
    <s v="A-2"/>
    <s v="RUEDA PUENTES  JUAN JOSE"/>
    <x v="414"/>
    <x v="9"/>
    <x v="31"/>
    <x v="11"/>
    <x v="26"/>
    <x v="9"/>
    <x v="55"/>
    <n v="31397652"/>
    <m/>
    <m/>
    <x v="322"/>
    <n v="0"/>
    <n v="31397652"/>
    <m/>
    <n v="704"/>
    <d v="2017-02-24T00:00:00"/>
    <n v="23484000"/>
    <m/>
    <m/>
    <m/>
    <n v="1957000"/>
    <n v="12"/>
    <m/>
    <n v="23484000"/>
    <n v="7913652"/>
    <s v="JUAN JOSE RUEDA PUENTES"/>
    <n v="80738097"/>
    <m/>
    <s v="DIRECCIÓN DE CONTROL Y VIGILANCIA "/>
    <s v="GRUPO GUIA"/>
    <n v="0"/>
    <n v="0"/>
    <n v="0"/>
    <n v="0"/>
    <n v="0"/>
    <n v="0"/>
    <n v="0"/>
    <n v="0"/>
    <n v="0"/>
    <n v="0"/>
    <n v="0"/>
    <n v="0"/>
    <n v="0"/>
    <n v="0"/>
    <n v="31397652"/>
    <m/>
    <m/>
    <m/>
    <m/>
    <m/>
    <m/>
    <m/>
    <m/>
    <m/>
    <m/>
    <x v="8"/>
    <n v="1"/>
    <s v="DERECHOS DE TRÁNSITO "/>
    <x v="0"/>
    <x v="0"/>
    <n v="31397652"/>
    <x v="0"/>
    <x v="1"/>
  </r>
  <r>
    <x v="3"/>
    <x v="750"/>
    <x v="20"/>
    <x v="26"/>
    <x v="10"/>
    <x v="6"/>
    <n v="1"/>
    <x v="1"/>
    <s v="A-2"/>
    <s v="GOMEZ TORRES  WILSON"/>
    <x v="414"/>
    <x v="91"/>
    <x v="20"/>
    <x v="11"/>
    <x v="26"/>
    <x v="9"/>
    <x v="54"/>
    <n v="31397652"/>
    <m/>
    <m/>
    <x v="322"/>
    <n v="23484000"/>
    <n v="7913652"/>
    <m/>
    <n v="705"/>
    <d v="2017-02-24T00:00:00"/>
    <n v="23484000"/>
    <m/>
    <m/>
    <m/>
    <n v="1957000"/>
    <n v="12"/>
    <m/>
    <n v="23484000"/>
    <n v="7913652"/>
    <s v="WILSON GOMEZ TORRES"/>
    <n v="79607817"/>
    <m/>
    <s v="DIRECCIÓN DE CONTROL Y VIGILANCIA "/>
    <s v="GRUPO GUIA"/>
    <n v="23484000"/>
    <n v="0"/>
    <n v="0"/>
    <n v="23484000"/>
    <n v="0"/>
    <n v="0"/>
    <n v="0"/>
    <n v="0"/>
    <n v="0"/>
    <n v="0"/>
    <n v="0"/>
    <n v="0"/>
    <n v="0"/>
    <n v="23484000"/>
    <n v="7913652"/>
    <n v="638"/>
    <n v="631"/>
    <n v="2017762"/>
    <m/>
    <m/>
    <m/>
    <m/>
    <m/>
    <m/>
    <m/>
    <x v="8"/>
    <n v="1"/>
    <s v="DERECHOS DE TRÁNSITO "/>
    <x v="0"/>
    <x v="0"/>
    <n v="31397652"/>
    <x v="0"/>
    <x v="1"/>
  </r>
  <r>
    <x v="3"/>
    <x v="751"/>
    <x v="20"/>
    <x v="26"/>
    <x v="10"/>
    <x v="6"/>
    <n v="1"/>
    <x v="1"/>
    <s v="A-2"/>
    <s v="MARTINEZ BELTRAN  EDWIN ESTEBAN "/>
    <x v="414"/>
    <x v="91"/>
    <x v="20"/>
    <x v="11"/>
    <x v="26"/>
    <x v="9"/>
    <x v="54"/>
    <n v="31397652"/>
    <m/>
    <m/>
    <x v="322"/>
    <n v="23484000"/>
    <n v="7913652"/>
    <m/>
    <n v="706"/>
    <d v="2017-02-24T00:00:00"/>
    <n v="23484000"/>
    <m/>
    <m/>
    <m/>
    <n v="1957000"/>
    <n v="12"/>
    <m/>
    <n v="23484000"/>
    <n v="7913652"/>
    <s v="EDWIN ESTEBAN MARTINEZ BELTRAN"/>
    <n v="1074414687"/>
    <m/>
    <s v="DIRECCIÓN DE CONTROL Y VIGILANCIA "/>
    <s v="GRUPO GUIA"/>
    <n v="23484000"/>
    <n v="0"/>
    <n v="0"/>
    <n v="23484000"/>
    <n v="0"/>
    <n v="0"/>
    <n v="0"/>
    <n v="0"/>
    <n v="0"/>
    <n v="0"/>
    <n v="0"/>
    <n v="0"/>
    <n v="0"/>
    <n v="23484000"/>
    <n v="7913652"/>
    <n v="637"/>
    <n v="577"/>
    <n v="2017689"/>
    <m/>
    <m/>
    <m/>
    <m/>
    <m/>
    <m/>
    <m/>
    <x v="8"/>
    <n v="1"/>
    <s v="DERECHOS DE TRÁNSITO "/>
    <x v="0"/>
    <x v="0"/>
    <n v="31397652"/>
    <x v="0"/>
    <x v="1"/>
  </r>
  <r>
    <x v="3"/>
    <x v="752"/>
    <x v="20"/>
    <x v="26"/>
    <x v="10"/>
    <x v="6"/>
    <n v="1"/>
    <x v="1"/>
    <s v="A-2"/>
    <s v="GUERRERO GALINDO  OSCAR ALEJANDRO"/>
    <x v="414"/>
    <x v="91"/>
    <x v="20"/>
    <x v="11"/>
    <x v="26"/>
    <x v="9"/>
    <x v="55"/>
    <n v="31397652"/>
    <m/>
    <m/>
    <x v="322"/>
    <n v="23484000"/>
    <n v="7913652"/>
    <m/>
    <n v="707"/>
    <d v="2017-02-24T00:00:00"/>
    <n v="23484000"/>
    <m/>
    <m/>
    <m/>
    <n v="1957000"/>
    <n v="12"/>
    <m/>
    <n v="23484000"/>
    <n v="7913652"/>
    <s v="GUERRERO GALINDO OSCAR ALEJANDRO"/>
    <n v="80729717"/>
    <m/>
    <s v="DIRECCIÓN DE CONTROL Y VIGILANCIA "/>
    <s v="GRUPO GUIA"/>
    <n v="23484000"/>
    <n v="0"/>
    <n v="0"/>
    <n v="0"/>
    <n v="23484000"/>
    <n v="0"/>
    <n v="0"/>
    <n v="0"/>
    <n v="0"/>
    <n v="0"/>
    <n v="0"/>
    <n v="0"/>
    <n v="0"/>
    <n v="23484000"/>
    <n v="7913652"/>
    <n v="635"/>
    <n v="655"/>
    <n v="2017815"/>
    <m/>
    <m/>
    <m/>
    <m/>
    <m/>
    <m/>
    <m/>
    <x v="8"/>
    <n v="1"/>
    <s v="DERECHOS DE TRÁNSITO "/>
    <x v="0"/>
    <x v="0"/>
    <n v="31397652"/>
    <x v="0"/>
    <x v="1"/>
  </r>
  <r>
    <x v="3"/>
    <x v="753"/>
    <x v="20"/>
    <x v="26"/>
    <x v="10"/>
    <x v="6"/>
    <n v="1"/>
    <x v="1"/>
    <s v="A-2"/>
    <s v="TORRES SANCHEZ  NELSON ANDRES"/>
    <x v="414"/>
    <x v="91"/>
    <x v="20"/>
    <x v="11"/>
    <x v="26"/>
    <x v="9"/>
    <x v="54"/>
    <n v="31397652"/>
    <m/>
    <m/>
    <x v="322"/>
    <n v="23484000"/>
    <n v="7913652"/>
    <m/>
    <n v="709"/>
    <d v="2017-02-24T00:00:00"/>
    <n v="23484000"/>
    <m/>
    <m/>
    <m/>
    <n v="1957000"/>
    <n v="12"/>
    <m/>
    <n v="23484000"/>
    <n v="7913652"/>
    <s v="NELSON ANDRES TORRES SANCHEZ"/>
    <n v="80036250"/>
    <m/>
    <s v="DIRECCIÓN DE CONTROL Y VIGILANCIA "/>
    <s v="GRUPO GUIA"/>
    <n v="23484000"/>
    <n v="0"/>
    <n v="0"/>
    <n v="23484000"/>
    <n v="0"/>
    <n v="0"/>
    <n v="0"/>
    <n v="0"/>
    <n v="0"/>
    <n v="0"/>
    <n v="0"/>
    <n v="0"/>
    <n v="0"/>
    <n v="23484000"/>
    <n v="7913652"/>
    <n v="624"/>
    <n v="576"/>
    <n v="2017688"/>
    <m/>
    <m/>
    <m/>
    <m/>
    <m/>
    <m/>
    <m/>
    <x v="8"/>
    <n v="1"/>
    <s v="DERECHOS DE TRÁNSITO "/>
    <x v="0"/>
    <x v="0"/>
    <n v="31397652"/>
    <x v="0"/>
    <x v="1"/>
  </r>
  <r>
    <x v="3"/>
    <x v="754"/>
    <x v="20"/>
    <x v="26"/>
    <x v="10"/>
    <x v="6"/>
    <n v="1"/>
    <x v="1"/>
    <s v="A-2"/>
    <s v="SARRIA MIRANDA  LUIS MANUEL"/>
    <x v="414"/>
    <x v="91"/>
    <x v="20"/>
    <x v="11"/>
    <x v="26"/>
    <x v="9"/>
    <x v="54"/>
    <n v="31397652"/>
    <m/>
    <m/>
    <x v="322"/>
    <n v="23484000"/>
    <n v="7913652"/>
    <m/>
    <n v="708"/>
    <d v="2017-02-24T00:00:00"/>
    <n v="23484000"/>
    <m/>
    <m/>
    <m/>
    <n v="1957000"/>
    <n v="12"/>
    <m/>
    <n v="23484000"/>
    <n v="7913652"/>
    <s v="LUIS MANUEL SARRIA MIRANDA"/>
    <n v="1032371088"/>
    <m/>
    <s v="DIRECCIÓN DE CONTROL Y VIGILANCIA "/>
    <s v="GRUPO GUIA"/>
    <n v="23484000"/>
    <n v="0"/>
    <n v="0"/>
    <n v="23484000"/>
    <n v="0"/>
    <n v="0"/>
    <n v="0"/>
    <n v="0"/>
    <n v="0"/>
    <n v="0"/>
    <n v="0"/>
    <n v="0"/>
    <n v="0"/>
    <n v="23484000"/>
    <n v="7913652"/>
    <n v="626"/>
    <n v="608"/>
    <n v="2017723"/>
    <m/>
    <m/>
    <m/>
    <m/>
    <m/>
    <m/>
    <m/>
    <x v="8"/>
    <n v="1"/>
    <s v="DERECHOS DE TRÁNSITO "/>
    <x v="0"/>
    <x v="0"/>
    <n v="31397652"/>
    <x v="0"/>
    <x v="1"/>
  </r>
  <r>
    <x v="3"/>
    <x v="755"/>
    <x v="20"/>
    <x v="26"/>
    <x v="10"/>
    <x v="6"/>
    <n v="1"/>
    <x v="1"/>
    <s v="A-2"/>
    <s v="RONCANCIO GUERRERO NILSON FERNEY "/>
    <x v="414"/>
    <x v="91"/>
    <x v="20"/>
    <x v="11"/>
    <x v="26"/>
    <x v="9"/>
    <x v="54"/>
    <n v="31397652"/>
    <m/>
    <m/>
    <x v="322"/>
    <n v="23484000"/>
    <n v="7913652"/>
    <m/>
    <n v="710"/>
    <d v="2017-02-24T00:00:00"/>
    <n v="23484000"/>
    <m/>
    <m/>
    <m/>
    <n v="1957000"/>
    <n v="12"/>
    <m/>
    <n v="23484000"/>
    <n v="7913652"/>
    <s v="NILSON FERNEY RONCANCIO GUERRERO"/>
    <n v="1016047882"/>
    <m/>
    <s v="DIRECCIÓN DE CONTROL Y VIGILANCIA "/>
    <s v="GRUPO GUIA"/>
    <n v="23484000"/>
    <n v="0"/>
    <n v="0"/>
    <n v="23484000"/>
    <n v="0"/>
    <n v="0"/>
    <n v="0"/>
    <n v="0"/>
    <n v="0"/>
    <n v="0"/>
    <n v="0"/>
    <n v="0"/>
    <n v="0"/>
    <n v="23484000"/>
    <n v="7913652"/>
    <n v="621"/>
    <n v="614"/>
    <n v="2017731"/>
    <m/>
    <m/>
    <m/>
    <m/>
    <m/>
    <m/>
    <m/>
    <x v="8"/>
    <n v="1"/>
    <s v="DERECHOS DE TRÁNSITO "/>
    <x v="0"/>
    <x v="0"/>
    <n v="31397652"/>
    <x v="0"/>
    <x v="1"/>
  </r>
  <r>
    <x v="3"/>
    <x v="756"/>
    <x v="20"/>
    <x v="26"/>
    <x v="10"/>
    <x v="6"/>
    <n v="1"/>
    <x v="1"/>
    <s v="A-2"/>
    <s v="MENDOZA MURILLO JOSE ALEXANDER"/>
    <x v="414"/>
    <x v="91"/>
    <x v="20"/>
    <x v="11"/>
    <x v="26"/>
    <x v="9"/>
    <x v="55"/>
    <n v="31397652"/>
    <m/>
    <m/>
    <x v="322"/>
    <n v="23484000"/>
    <n v="7913652"/>
    <m/>
    <n v="712"/>
    <d v="2017-02-24T00:00:00"/>
    <n v="23484000"/>
    <m/>
    <m/>
    <m/>
    <n v="1957000"/>
    <n v="12"/>
    <m/>
    <n v="23484000"/>
    <n v="7913652"/>
    <s v="JOSE ALEXANDER MENDOZA MURILLO"/>
    <n v="79894962"/>
    <m/>
    <s v="DIRECCIÓN DE CONTROL Y VIGILANCIA "/>
    <s v="GRUPO GUIA"/>
    <n v="23484000"/>
    <n v="0"/>
    <n v="0"/>
    <n v="23484000"/>
    <n v="0"/>
    <n v="0"/>
    <n v="0"/>
    <n v="0"/>
    <n v="0"/>
    <n v="0"/>
    <n v="0"/>
    <n v="0"/>
    <n v="0"/>
    <n v="23484000"/>
    <n v="7913652"/>
    <n v="617"/>
    <n v="606"/>
    <n v="2017718"/>
    <m/>
    <m/>
    <m/>
    <m/>
    <m/>
    <m/>
    <m/>
    <x v="8"/>
    <n v="1"/>
    <s v="DERECHOS DE TRÁNSITO "/>
    <x v="0"/>
    <x v="0"/>
    <n v="31397652"/>
    <x v="0"/>
    <x v="1"/>
  </r>
  <r>
    <x v="3"/>
    <x v="757"/>
    <x v="20"/>
    <x v="26"/>
    <x v="10"/>
    <x v="6"/>
    <n v="1"/>
    <x v="1"/>
    <s v="A-2"/>
    <s v="CERON ESPINOSA  EDGAR FERNANDO"/>
    <x v="416"/>
    <x v="9"/>
    <x v="31"/>
    <x v="11"/>
    <x v="26"/>
    <x v="9"/>
    <x v="50"/>
    <n v="31397652"/>
    <m/>
    <m/>
    <x v="322"/>
    <n v="25440000"/>
    <n v="5957652"/>
    <m/>
    <n v="657"/>
    <d v="2017-02-27T00:00:00"/>
    <n v="25440000"/>
    <m/>
    <m/>
    <m/>
    <n v="2120000"/>
    <n v="12"/>
    <m/>
    <n v="25440000"/>
    <n v="5957652"/>
    <s v="EDGAR FERNANDO CERON ESPINOSA"/>
    <n v="79399765"/>
    <m/>
    <s v="DIRECCIÓN DE CONTROL Y VIGILANCIA "/>
    <s v="GRUPO GUIA"/>
    <n v="25440000"/>
    <n v="0"/>
    <n v="0"/>
    <n v="0"/>
    <n v="25440000"/>
    <n v="0"/>
    <n v="0"/>
    <n v="0"/>
    <n v="0"/>
    <n v="0"/>
    <n v="0"/>
    <n v="0"/>
    <n v="0"/>
    <n v="25440000"/>
    <n v="5957652"/>
    <n v="754"/>
    <n v="717"/>
    <n v="2017895"/>
    <m/>
    <m/>
    <m/>
    <m/>
    <m/>
    <m/>
    <m/>
    <x v="8"/>
    <n v="1"/>
    <s v="DERECHOS DE TRÁNSITO "/>
    <x v="0"/>
    <x v="0"/>
    <n v="31397652"/>
    <x v="0"/>
    <x v="1"/>
  </r>
  <r>
    <x v="3"/>
    <x v="758"/>
    <x v="20"/>
    <x v="26"/>
    <x v="10"/>
    <x v="6"/>
    <n v="1"/>
    <x v="1"/>
    <s v="A-2"/>
    <s v="BENAVIDES RODRIGUEZ  HARVEY RODRIGO"/>
    <x v="414"/>
    <x v="9"/>
    <x v="31"/>
    <x v="11"/>
    <x v="26"/>
    <x v="9"/>
    <x v="50"/>
    <n v="31397652"/>
    <m/>
    <m/>
    <x v="322"/>
    <n v="23484000"/>
    <n v="7913652"/>
    <m/>
    <n v="711"/>
    <d v="2017-02-24T00:00:00"/>
    <n v="23484000"/>
    <m/>
    <m/>
    <m/>
    <n v="1957000"/>
    <n v="12"/>
    <m/>
    <n v="23484000"/>
    <n v="7913652"/>
    <s v="HARVEY RODRIGO BENAVIDES RODRIGUEZ"/>
    <n v="79647995"/>
    <m/>
    <s v="DIRECCIÓN DE CONTROL Y VIGILANCIA "/>
    <s v="GRUPO GUIA"/>
    <n v="23484000"/>
    <n v="0"/>
    <n v="0"/>
    <n v="0"/>
    <n v="23484000"/>
    <n v="0"/>
    <n v="0"/>
    <n v="0"/>
    <n v="0"/>
    <n v="0"/>
    <n v="0"/>
    <n v="0"/>
    <n v="0"/>
    <n v="23484000"/>
    <n v="7913652"/>
    <n v="619"/>
    <n v="751"/>
    <n v="2017940"/>
    <m/>
    <m/>
    <m/>
    <m/>
    <m/>
    <m/>
    <m/>
    <x v="8"/>
    <n v="1"/>
    <s v="DERECHOS DE TRÁNSITO "/>
    <x v="0"/>
    <x v="0"/>
    <n v="31397652"/>
    <x v="0"/>
    <x v="1"/>
  </r>
  <r>
    <x v="3"/>
    <x v="759"/>
    <x v="20"/>
    <x v="26"/>
    <x v="10"/>
    <x v="6"/>
    <n v="1"/>
    <x v="1"/>
    <s v="A-2"/>
    <s v="LOPEZ HERNANDEZ WILMAR EDUARDO "/>
    <x v="414"/>
    <x v="91"/>
    <x v="20"/>
    <x v="11"/>
    <x v="26"/>
    <x v="9"/>
    <x v="50"/>
    <n v="31397652"/>
    <m/>
    <m/>
    <x v="322"/>
    <n v="23484000"/>
    <n v="7913652"/>
    <m/>
    <n v="713"/>
    <d v="2017-02-24T00:00:00"/>
    <n v="23484000"/>
    <m/>
    <m/>
    <m/>
    <n v="1957000"/>
    <n v="12"/>
    <m/>
    <n v="23484000"/>
    <n v="7913652"/>
    <s v="WILMAR EDUARDO LOPEZ HERNANDEZ"/>
    <n v="1023902061"/>
    <m/>
    <s v="DIRECCIÓN DE CONTROL Y VIGILANCIA "/>
    <s v="GRUPO GUIA"/>
    <n v="23484000"/>
    <n v="0"/>
    <n v="0"/>
    <n v="23484000"/>
    <n v="0"/>
    <n v="0"/>
    <n v="0"/>
    <n v="0"/>
    <n v="0"/>
    <n v="0"/>
    <n v="0"/>
    <n v="0"/>
    <n v="0"/>
    <n v="23484000"/>
    <n v="7913652"/>
    <n v="616"/>
    <n v="594"/>
    <n v="2017710"/>
    <m/>
    <m/>
    <m/>
    <m/>
    <m/>
    <m/>
    <m/>
    <x v="8"/>
    <n v="1"/>
    <s v="DERECHOS DE TRÁNSITO "/>
    <x v="0"/>
    <x v="0"/>
    <n v="31397652"/>
    <x v="0"/>
    <x v="1"/>
  </r>
  <r>
    <x v="3"/>
    <x v="760"/>
    <x v="20"/>
    <x v="26"/>
    <x v="10"/>
    <x v="6"/>
    <n v="1"/>
    <x v="1"/>
    <s v="A-2"/>
    <s v="GONZALEZ CARDENAS ANDERSON "/>
    <x v="414"/>
    <x v="91"/>
    <x v="20"/>
    <x v="11"/>
    <x v="26"/>
    <x v="9"/>
    <x v="50"/>
    <n v="31397652"/>
    <m/>
    <m/>
    <x v="322"/>
    <n v="23484000"/>
    <n v="7913652"/>
    <m/>
    <n v="714"/>
    <d v="2017-02-24T00:00:00"/>
    <n v="23484000"/>
    <m/>
    <m/>
    <m/>
    <n v="1957000"/>
    <n v="12"/>
    <m/>
    <n v="23484000"/>
    <n v="7913652"/>
    <s v="ANDERSON GONZALEZ CARDENAS"/>
    <n v="12646271"/>
    <m/>
    <s v="DIRECCIÓN DE CONTROL Y VIGILANCIA "/>
    <s v="GRUPO GUIA"/>
    <n v="23484000"/>
    <n v="0"/>
    <n v="0"/>
    <n v="23484000"/>
    <n v="0"/>
    <n v="0"/>
    <n v="0"/>
    <n v="0"/>
    <n v="0"/>
    <n v="0"/>
    <n v="0"/>
    <n v="0"/>
    <n v="0"/>
    <n v="23484000"/>
    <n v="7913652"/>
    <n v="706"/>
    <n v="619"/>
    <n v="2017744"/>
    <m/>
    <m/>
    <m/>
    <m/>
    <m/>
    <m/>
    <m/>
    <x v="8"/>
    <n v="1"/>
    <s v="DERECHOS DE TRÁNSITO "/>
    <x v="0"/>
    <x v="0"/>
    <n v="31397652"/>
    <x v="0"/>
    <x v="1"/>
  </r>
  <r>
    <x v="3"/>
    <x v="761"/>
    <x v="20"/>
    <x v="26"/>
    <x v="10"/>
    <x v="6"/>
    <n v="1"/>
    <x v="1"/>
    <s v="A-2"/>
    <s v="HERNANDEZ BARCENAS JONATHAN ARMANDO"/>
    <x v="414"/>
    <x v="91"/>
    <x v="20"/>
    <x v="11"/>
    <x v="26"/>
    <x v="9"/>
    <x v="54"/>
    <n v="31397652"/>
    <m/>
    <m/>
    <x v="322"/>
    <n v="23484000"/>
    <n v="7913652"/>
    <m/>
    <n v="715"/>
    <d v="2017-02-24T00:00:00"/>
    <n v="23484000"/>
    <m/>
    <m/>
    <m/>
    <n v="1957000"/>
    <n v="12"/>
    <m/>
    <n v="23484000"/>
    <n v="7913652"/>
    <s v="JONATHAN ARMANDO HERNANDEZ BARCENAS"/>
    <n v="1030569288"/>
    <m/>
    <s v="DIRECCIÓN DE CONTROL Y VIGILANCIA "/>
    <s v="GRUPO GUIA"/>
    <n v="23484000"/>
    <n v="0"/>
    <n v="0"/>
    <n v="23484000"/>
    <n v="0"/>
    <n v="0"/>
    <n v="0"/>
    <n v="0"/>
    <n v="0"/>
    <n v="0"/>
    <n v="0"/>
    <n v="0"/>
    <n v="0"/>
    <n v="23484000"/>
    <n v="7913652"/>
    <n v="705"/>
    <n v="583"/>
    <n v="2017692"/>
    <m/>
    <m/>
    <m/>
    <m/>
    <m/>
    <m/>
    <m/>
    <x v="8"/>
    <n v="1"/>
    <s v="DERECHOS DE TRÁNSITO "/>
    <x v="0"/>
    <x v="0"/>
    <n v="31397652"/>
    <x v="0"/>
    <x v="1"/>
  </r>
  <r>
    <x v="3"/>
    <x v="762"/>
    <x v="20"/>
    <x v="26"/>
    <x v="10"/>
    <x v="6"/>
    <n v="1"/>
    <x v="1"/>
    <s v="A-2"/>
    <s v="BELTRAN ACOSTA EDGAR LIBARDO "/>
    <x v="414"/>
    <x v="91"/>
    <x v="20"/>
    <x v="11"/>
    <x v="26"/>
    <x v="9"/>
    <x v="50"/>
    <n v="31397652"/>
    <m/>
    <m/>
    <x v="322"/>
    <n v="23484000"/>
    <n v="7913652"/>
    <m/>
    <n v="716"/>
    <d v="2017-02-24T00:00:00"/>
    <n v="23484000"/>
    <m/>
    <m/>
    <m/>
    <n v="1957000"/>
    <n v="12"/>
    <m/>
    <n v="23484000"/>
    <n v="7913652"/>
    <s v="EDGAR LIBARDO BELTRAN ACOSTA"/>
    <n v="80118878"/>
    <m/>
    <s v="DIRECCIÓN DE CONTROL Y VIGILANCIA "/>
    <s v="GRUPO GUIA"/>
    <n v="23484000"/>
    <n v="0"/>
    <n v="0"/>
    <n v="23484000"/>
    <n v="0"/>
    <n v="0"/>
    <n v="0"/>
    <n v="0"/>
    <n v="0"/>
    <n v="0"/>
    <n v="0"/>
    <n v="0"/>
    <n v="0"/>
    <n v="23484000"/>
    <n v="7913652"/>
    <n v="704"/>
    <n v="562"/>
    <n v="2017672"/>
    <m/>
    <m/>
    <m/>
    <m/>
    <m/>
    <m/>
    <m/>
    <x v="8"/>
    <n v="1"/>
    <s v="DERECHOS DE TRÁNSITO "/>
    <x v="0"/>
    <x v="0"/>
    <n v="31397652"/>
    <x v="0"/>
    <x v="1"/>
  </r>
  <r>
    <x v="3"/>
    <x v="763"/>
    <x v="20"/>
    <x v="26"/>
    <x v="10"/>
    <x v="6"/>
    <n v="1"/>
    <x v="1"/>
    <s v="A-2"/>
    <s v="QUIÑONES CLAVIJO  JHON ALEXANDER"/>
    <x v="414"/>
    <x v="91"/>
    <x v="20"/>
    <x v="11"/>
    <x v="26"/>
    <x v="9"/>
    <x v="50"/>
    <n v="31397652"/>
    <m/>
    <m/>
    <x v="322"/>
    <n v="23484000"/>
    <n v="7913652"/>
    <m/>
    <n v="717"/>
    <d v="2017-02-24T00:00:00"/>
    <n v="23484000"/>
    <m/>
    <m/>
    <m/>
    <n v="1957000"/>
    <n v="12"/>
    <m/>
    <n v="23484000"/>
    <n v="7913652"/>
    <s v="JOHN ALEXANDER QUIÑONES CLAVIJO"/>
    <n v="1024462858"/>
    <m/>
    <s v="DIRECCIÓN DE CONTROL Y VIGILANCIA "/>
    <s v="GRUPO GUIA"/>
    <n v="23484000"/>
    <n v="0"/>
    <n v="0"/>
    <n v="23484000"/>
    <n v="0"/>
    <n v="0"/>
    <n v="0"/>
    <n v="0"/>
    <n v="0"/>
    <n v="0"/>
    <n v="0"/>
    <n v="0"/>
    <n v="0"/>
    <n v="23484000"/>
    <n v="7913652"/>
    <n v="724"/>
    <n v="586"/>
    <n v="2017695"/>
    <m/>
    <m/>
    <m/>
    <m/>
    <m/>
    <m/>
    <m/>
    <x v="8"/>
    <n v="1"/>
    <s v="DERECHOS DE TRÁNSITO "/>
    <x v="0"/>
    <x v="0"/>
    <n v="31397652"/>
    <x v="0"/>
    <x v="1"/>
  </r>
  <r>
    <x v="3"/>
    <x v="764"/>
    <x v="20"/>
    <x v="26"/>
    <x v="10"/>
    <x v="6"/>
    <n v="1"/>
    <x v="1"/>
    <s v="A-2"/>
    <s v="BALAGUERA ARAQUE  CARLOS AUGUSTO "/>
    <x v="414"/>
    <x v="9"/>
    <x v="31"/>
    <x v="11"/>
    <x v="26"/>
    <x v="9"/>
    <x v="50"/>
    <n v="31397652"/>
    <m/>
    <m/>
    <x v="322"/>
    <n v="0"/>
    <n v="31397652"/>
    <m/>
    <n v="718"/>
    <d v="2017-02-24T00:00:00"/>
    <n v="23484000"/>
    <m/>
    <m/>
    <m/>
    <n v="1957000"/>
    <n v="12"/>
    <m/>
    <n v="23484000"/>
    <n v="7913652"/>
    <s v="CARLOS AUGUSTO BALAGUERA ARAQUE"/>
    <n v="1019065088"/>
    <m/>
    <s v="DIRECCIÓN DE CONTROL Y VIGILANCIA "/>
    <s v="GRUPO GUIA"/>
    <n v="0"/>
    <n v="0"/>
    <n v="0"/>
    <n v="0"/>
    <n v="0"/>
    <n v="0"/>
    <n v="0"/>
    <n v="0"/>
    <n v="0"/>
    <n v="0"/>
    <n v="0"/>
    <n v="0"/>
    <n v="0"/>
    <n v="0"/>
    <n v="31397652"/>
    <m/>
    <m/>
    <m/>
    <m/>
    <m/>
    <m/>
    <m/>
    <m/>
    <m/>
    <m/>
    <x v="8"/>
    <n v="1"/>
    <s v="DERECHOS DE TRÁNSITO "/>
    <x v="0"/>
    <x v="0"/>
    <n v="31397652"/>
    <x v="0"/>
    <x v="1"/>
  </r>
  <r>
    <x v="3"/>
    <x v="765"/>
    <x v="20"/>
    <x v="26"/>
    <x v="10"/>
    <x v="6"/>
    <n v="1"/>
    <x v="1"/>
    <s v="A-2"/>
    <s v="MELO JIMENEZ ANGEL REINEL"/>
    <x v="414"/>
    <x v="91"/>
    <x v="20"/>
    <x v="11"/>
    <x v="26"/>
    <x v="9"/>
    <x v="50"/>
    <n v="31397652"/>
    <m/>
    <m/>
    <x v="322"/>
    <n v="23484000"/>
    <n v="7913652"/>
    <m/>
    <n v="719"/>
    <d v="2017-02-24T00:00:00"/>
    <n v="23484000"/>
    <m/>
    <m/>
    <m/>
    <n v="1957000"/>
    <n v="12"/>
    <m/>
    <n v="23484000"/>
    <n v="7913652"/>
    <s v="ANGEL REINEL MELO JIMENEZ"/>
    <n v="80832139"/>
    <m/>
    <s v="DIRECCIÓN DE CONTROL Y VIGILANCIA "/>
    <s v="GRUPO GUIA"/>
    <n v="23484000"/>
    <n v="0"/>
    <n v="0"/>
    <n v="23484000"/>
    <n v="0"/>
    <n v="0"/>
    <n v="0"/>
    <n v="0"/>
    <n v="0"/>
    <n v="0"/>
    <n v="0"/>
    <n v="0"/>
    <n v="0"/>
    <n v="23484000"/>
    <n v="7913652"/>
    <n v="726"/>
    <n v="579"/>
    <n v="2017690"/>
    <m/>
    <m/>
    <m/>
    <m/>
    <m/>
    <m/>
    <m/>
    <x v="8"/>
    <n v="1"/>
    <s v="DERECHOS DE TRÁNSITO "/>
    <x v="0"/>
    <x v="0"/>
    <n v="31397652"/>
    <x v="0"/>
    <x v="1"/>
  </r>
  <r>
    <x v="3"/>
    <x v="766"/>
    <x v="20"/>
    <x v="26"/>
    <x v="10"/>
    <x v="6"/>
    <n v="1"/>
    <x v="1"/>
    <s v="A-2"/>
    <s v="JUAN CARLOS QUIÑONES ESTUPIÑAN "/>
    <x v="414"/>
    <x v="91"/>
    <x v="20"/>
    <x v="1"/>
    <x v="26"/>
    <x v="9"/>
    <x v="54"/>
    <n v="31397652"/>
    <m/>
    <m/>
    <x v="322"/>
    <n v="23484000"/>
    <n v="7913652"/>
    <m/>
    <n v="776"/>
    <d v="2017-02-27T00:00:00"/>
    <n v="23484000"/>
    <m/>
    <m/>
    <m/>
    <n v="1957000"/>
    <n v="12"/>
    <m/>
    <n v="23484000"/>
    <n v="7913652"/>
    <s v="JUAN CARLOS QUÑONES ESTUPIÑAN"/>
    <n v="80739856"/>
    <m/>
    <s v="DIRECCIÓN DE CONTROL Y VIGILANCIA "/>
    <s v="GRUPO GUIA"/>
    <n v="23484000"/>
    <n v="0"/>
    <n v="0"/>
    <n v="23484000"/>
    <n v="0"/>
    <n v="0"/>
    <n v="0"/>
    <n v="0"/>
    <n v="0"/>
    <n v="0"/>
    <n v="0"/>
    <n v="0"/>
    <n v="0"/>
    <n v="23484000"/>
    <n v="7913652"/>
    <n v="604"/>
    <n v="590"/>
    <n v="2017701"/>
    <m/>
    <m/>
    <m/>
    <m/>
    <m/>
    <m/>
    <m/>
    <x v="8"/>
    <n v="1"/>
    <s v="DERECHOS DE TRÁNSITO "/>
    <x v="0"/>
    <x v="0"/>
    <n v="31397652"/>
    <x v="0"/>
    <x v="1"/>
  </r>
  <r>
    <x v="3"/>
    <x v="767"/>
    <x v="20"/>
    <x v="26"/>
    <x v="10"/>
    <x v="6"/>
    <n v="1"/>
    <x v="1"/>
    <s v="A-2"/>
    <s v="DEVIA GIL  DIEGO ARMANDO "/>
    <x v="414"/>
    <x v="9"/>
    <x v="31"/>
    <x v="11"/>
    <x v="26"/>
    <x v="9"/>
    <x v="54"/>
    <n v="31397652"/>
    <m/>
    <m/>
    <x v="322"/>
    <n v="23484000"/>
    <n v="7913652"/>
    <m/>
    <n v="720"/>
    <d v="2017-02-24T00:00:00"/>
    <n v="23484000"/>
    <m/>
    <m/>
    <m/>
    <n v="1957000"/>
    <n v="12"/>
    <m/>
    <n v="23484000"/>
    <n v="7913652"/>
    <s v="DIEGO ARMANDO DEVIA GIL"/>
    <n v="14139694"/>
    <m/>
    <s v="DIRECCIÓN DE CONTROL Y VIGILANCIA "/>
    <s v="GRUPO GUIA"/>
    <n v="23484000"/>
    <n v="0"/>
    <n v="0"/>
    <n v="23484000"/>
    <n v="0"/>
    <n v="0"/>
    <n v="0"/>
    <n v="0"/>
    <n v="0"/>
    <n v="0"/>
    <n v="0"/>
    <n v="0"/>
    <n v="0"/>
    <n v="23484000"/>
    <n v="7913652"/>
    <m/>
    <m/>
    <m/>
    <m/>
    <m/>
    <m/>
    <m/>
    <m/>
    <m/>
    <m/>
    <x v="8"/>
    <n v="1"/>
    <s v="DERECHOS DE TRÁNSITO "/>
    <x v="0"/>
    <x v="0"/>
    <n v="31397652"/>
    <x v="0"/>
    <x v="1"/>
  </r>
  <r>
    <x v="3"/>
    <x v="768"/>
    <x v="20"/>
    <x v="26"/>
    <x v="10"/>
    <x v="6"/>
    <n v="1"/>
    <x v="1"/>
    <s v="A-2"/>
    <s v="JAIMES VELASCO  EDDISON FABIAN"/>
    <x v="414"/>
    <x v="9"/>
    <x v="31"/>
    <x v="11"/>
    <x v="26"/>
    <x v="9"/>
    <x v="54"/>
    <n v="31397652"/>
    <m/>
    <m/>
    <x v="322"/>
    <n v="23484000"/>
    <n v="7913652"/>
    <m/>
    <n v="721"/>
    <d v="2017-02-24T00:00:00"/>
    <n v="23484000"/>
    <m/>
    <m/>
    <m/>
    <n v="1957000"/>
    <n v="12"/>
    <m/>
    <n v="23484000"/>
    <n v="7913652"/>
    <s v="EDDISON FABIAN JAIMES VELASCO"/>
    <n v="1022346103"/>
    <m/>
    <s v="DIRECCIÓN DE CONTROL Y VIGILANCIA "/>
    <s v="GRUPO GUIA"/>
    <n v="23484000"/>
    <n v="0"/>
    <n v="0"/>
    <n v="0"/>
    <n v="23484000"/>
    <n v="0"/>
    <n v="0"/>
    <n v="0"/>
    <n v="0"/>
    <n v="0"/>
    <n v="0"/>
    <n v="0"/>
    <n v="0"/>
    <n v="23484000"/>
    <n v="7913652"/>
    <n v="730"/>
    <n v="699"/>
    <n v="2017868"/>
    <m/>
    <m/>
    <m/>
    <m/>
    <m/>
    <m/>
    <m/>
    <x v="8"/>
    <n v="1"/>
    <s v="DERECHOS DE TRÁNSITO "/>
    <x v="0"/>
    <x v="0"/>
    <n v="31397652"/>
    <x v="0"/>
    <x v="1"/>
  </r>
  <r>
    <x v="3"/>
    <x v="769"/>
    <x v="20"/>
    <x v="26"/>
    <x v="10"/>
    <x v="6"/>
    <n v="1"/>
    <x v="1"/>
    <s v="A-2"/>
    <s v="ARIAS SANCHEZ  LUIS ALEXANDER"/>
    <x v="414"/>
    <x v="91"/>
    <x v="20"/>
    <x v="11"/>
    <x v="26"/>
    <x v="9"/>
    <x v="54"/>
    <n v="31397652"/>
    <m/>
    <m/>
    <x v="322"/>
    <n v="23484000"/>
    <n v="7913652"/>
    <m/>
    <n v="722"/>
    <d v="2017-02-24T00:00:00"/>
    <n v="23484000"/>
    <m/>
    <m/>
    <m/>
    <n v="1957000"/>
    <n v="12"/>
    <m/>
    <n v="23484000"/>
    <n v="7913652"/>
    <s v="LUIS ALEXANDER ARIAS SANCHEZ"/>
    <n v="79056639"/>
    <m/>
    <s v="DIRECCIÓN DE CONTROL Y VIGILANCIA "/>
    <s v="GRUPO GUIA"/>
    <n v="23484000"/>
    <n v="0"/>
    <n v="0"/>
    <n v="23484000"/>
    <n v="0"/>
    <n v="0"/>
    <n v="0"/>
    <n v="0"/>
    <n v="0"/>
    <n v="0"/>
    <n v="0"/>
    <n v="0"/>
    <n v="0"/>
    <n v="23484000"/>
    <n v="7913652"/>
    <n v="703"/>
    <n v="605"/>
    <n v="2017717"/>
    <m/>
    <m/>
    <m/>
    <m/>
    <m/>
    <m/>
    <m/>
    <x v="8"/>
    <n v="1"/>
    <s v="DERECHOS DE TRÁNSITO "/>
    <x v="0"/>
    <x v="0"/>
    <n v="31397652"/>
    <x v="0"/>
    <x v="1"/>
  </r>
  <r>
    <x v="3"/>
    <x v="770"/>
    <x v="20"/>
    <x v="26"/>
    <x v="10"/>
    <x v="6"/>
    <n v="1"/>
    <x v="1"/>
    <s v="A-2"/>
    <s v="SALINAS PORRAS  EVER MAURICIO"/>
    <x v="414"/>
    <x v="91"/>
    <x v="20"/>
    <x v="11"/>
    <x v="26"/>
    <x v="9"/>
    <x v="54"/>
    <n v="31397652"/>
    <m/>
    <m/>
    <x v="322"/>
    <n v="23484000"/>
    <n v="7913652"/>
    <m/>
    <n v="685"/>
    <d v="2017-02-27T00:00:00"/>
    <n v="23484000"/>
    <m/>
    <m/>
    <m/>
    <n v="1957000"/>
    <n v="12"/>
    <m/>
    <n v="23484000"/>
    <n v="7913652"/>
    <s v="EVER MAURICIO SALINAS PORRAS"/>
    <n v="80120879"/>
    <m/>
    <s v="DIRECCIÓN DE CONTROL Y VIGILANCIA "/>
    <s v="GRUPO GUIA"/>
    <n v="23484000"/>
    <n v="0"/>
    <n v="0"/>
    <n v="23484000"/>
    <n v="0"/>
    <n v="0"/>
    <n v="0"/>
    <n v="0"/>
    <n v="0"/>
    <n v="0"/>
    <n v="0"/>
    <n v="0"/>
    <n v="0"/>
    <n v="23484000"/>
    <n v="7913652"/>
    <n v="632"/>
    <n v="575"/>
    <n v="2017686"/>
    <m/>
    <m/>
    <m/>
    <m/>
    <m/>
    <m/>
    <m/>
    <x v="8"/>
    <n v="1"/>
    <s v="DERECHOS DE TRÁNSITO "/>
    <x v="0"/>
    <x v="0"/>
    <n v="31397652"/>
    <x v="0"/>
    <x v="1"/>
  </r>
  <r>
    <x v="3"/>
    <x v="771"/>
    <x v="20"/>
    <x v="26"/>
    <x v="10"/>
    <x v="6"/>
    <n v="1"/>
    <x v="1"/>
    <s v="A-2"/>
    <s v="APONTE GONZALEZ WILLIAM ALEXANDER"/>
    <x v="414"/>
    <x v="9"/>
    <x v="31"/>
    <x v="1"/>
    <x v="26"/>
    <x v="9"/>
    <x v="54"/>
    <n v="31397652"/>
    <m/>
    <m/>
    <x v="322"/>
    <n v="0"/>
    <n v="31397652"/>
    <m/>
    <n v="1063"/>
    <d v="2017-03-13T00:00:00"/>
    <n v="23484000"/>
    <m/>
    <m/>
    <m/>
    <n v="1957000"/>
    <n v="12"/>
    <m/>
    <n v="23484000"/>
    <n v="7913652"/>
    <s v="WILLIAM ALEXANDER APONTE GONZALEZ"/>
    <n v="79246982"/>
    <m/>
    <s v="DIRECCIÓN DE CONTROL Y VIGILANCIA "/>
    <s v="GRUPO GUIA"/>
    <n v="0"/>
    <n v="0"/>
    <n v="0"/>
    <n v="0"/>
    <n v="0"/>
    <n v="0"/>
    <n v="0"/>
    <n v="0"/>
    <n v="0"/>
    <n v="0"/>
    <n v="0"/>
    <n v="0"/>
    <n v="0"/>
    <n v="0"/>
    <n v="31397652"/>
    <m/>
    <m/>
    <m/>
    <m/>
    <m/>
    <m/>
    <m/>
    <m/>
    <m/>
    <m/>
    <x v="8"/>
    <n v="1"/>
    <s v="DERECHOS DE TRÁNSITO "/>
    <x v="0"/>
    <x v="0"/>
    <n v="31397652"/>
    <x v="0"/>
    <x v="1"/>
  </r>
  <r>
    <x v="3"/>
    <x v="772"/>
    <x v="20"/>
    <x v="26"/>
    <x v="10"/>
    <x v="6"/>
    <n v="1"/>
    <x v="1"/>
    <s v="A-2"/>
    <s v="AVELLA ARIAS RICHARD ANDRES"/>
    <x v="414"/>
    <x v="9"/>
    <x v="31"/>
    <x v="1"/>
    <x v="26"/>
    <x v="9"/>
    <x v="50"/>
    <n v="31397652"/>
    <m/>
    <m/>
    <x v="322"/>
    <n v="0"/>
    <n v="31397652"/>
    <m/>
    <n v="1062"/>
    <d v="2017-03-13T00:00:00"/>
    <n v="23484000"/>
    <m/>
    <m/>
    <m/>
    <n v="1957000"/>
    <n v="12"/>
    <m/>
    <n v="23484000"/>
    <n v="7913652"/>
    <s v="RICHARD ANDRES AVELLA ARIAS"/>
    <n v="1148195316"/>
    <m/>
    <s v="DIRECCIÓN DE CONTROL Y VIGILANCIA "/>
    <s v="GRUPO GUIA"/>
    <n v="0"/>
    <n v="0"/>
    <n v="0"/>
    <n v="0"/>
    <n v="0"/>
    <n v="0"/>
    <n v="0"/>
    <n v="0"/>
    <n v="0"/>
    <n v="0"/>
    <n v="0"/>
    <n v="0"/>
    <n v="0"/>
    <n v="0"/>
    <n v="31397652"/>
    <m/>
    <m/>
    <m/>
    <m/>
    <m/>
    <m/>
    <m/>
    <m/>
    <m/>
    <m/>
    <x v="8"/>
    <n v="1"/>
    <s v="DERECHOS DE TRÁNSITO "/>
    <x v="0"/>
    <x v="0"/>
    <n v="31397652"/>
    <x v="0"/>
    <x v="1"/>
  </r>
  <r>
    <x v="3"/>
    <x v="773"/>
    <x v="20"/>
    <x v="26"/>
    <x v="10"/>
    <x v="6"/>
    <n v="1"/>
    <x v="1"/>
    <s v="A-2"/>
    <s v="DIAZ GOMEZ  JUAN CARLOS"/>
    <x v="414"/>
    <x v="9"/>
    <x v="31"/>
    <x v="1"/>
    <x v="26"/>
    <x v="9"/>
    <x v="50"/>
    <n v="31397652"/>
    <m/>
    <m/>
    <x v="322"/>
    <n v="0"/>
    <n v="31397652"/>
    <m/>
    <n v="1055"/>
    <d v="2017-03-13T00:00:00"/>
    <n v="23484000"/>
    <m/>
    <m/>
    <m/>
    <n v="1957000"/>
    <n v="12"/>
    <m/>
    <n v="23484000"/>
    <n v="7913652"/>
    <s v="JUAN CARLOS DIAZ GOMEZ"/>
    <n v="80018568"/>
    <m/>
    <s v="DIRECCIÓN DE CONTROL Y VIGILANCIA "/>
    <s v="GRUPO GUIA"/>
    <n v="0"/>
    <n v="0"/>
    <n v="0"/>
    <n v="0"/>
    <n v="0"/>
    <n v="0"/>
    <n v="0"/>
    <n v="0"/>
    <n v="0"/>
    <n v="0"/>
    <n v="0"/>
    <n v="0"/>
    <n v="0"/>
    <n v="0"/>
    <n v="31397652"/>
    <m/>
    <m/>
    <m/>
    <m/>
    <m/>
    <m/>
    <m/>
    <m/>
    <m/>
    <m/>
    <x v="8"/>
    <n v="1"/>
    <s v="DERECHOS DE TRÁNSITO "/>
    <x v="0"/>
    <x v="0"/>
    <n v="31397652"/>
    <x v="0"/>
    <x v="1"/>
  </r>
  <r>
    <x v="3"/>
    <x v="774"/>
    <x v="20"/>
    <x v="26"/>
    <x v="10"/>
    <x v="6"/>
    <n v="1"/>
    <x v="1"/>
    <s v="A-2"/>
    <s v="LOZANO CARLOS GILBERTO"/>
    <x v="414"/>
    <x v="9"/>
    <x v="31"/>
    <x v="1"/>
    <x v="26"/>
    <x v="9"/>
    <x v="50"/>
    <n v="31397652"/>
    <m/>
    <m/>
    <x v="322"/>
    <n v="0"/>
    <n v="31397652"/>
    <m/>
    <n v="1054"/>
    <d v="2017-03-13T00:00:00"/>
    <n v="23484000"/>
    <m/>
    <m/>
    <m/>
    <n v="1957000"/>
    <n v="12"/>
    <m/>
    <n v="23484000"/>
    <n v="7913652"/>
    <s v="CARLOS GILBERTO LOZANO"/>
    <n v="80108710"/>
    <m/>
    <s v="DIRECCIÓN DE CONTROL Y VIGILANCIA "/>
    <s v="GRUPO GUIA"/>
    <n v="0"/>
    <n v="0"/>
    <n v="0"/>
    <n v="0"/>
    <n v="0"/>
    <n v="0"/>
    <n v="0"/>
    <n v="0"/>
    <n v="0"/>
    <n v="0"/>
    <n v="0"/>
    <n v="0"/>
    <n v="0"/>
    <n v="0"/>
    <n v="31397652"/>
    <m/>
    <m/>
    <m/>
    <m/>
    <m/>
    <m/>
    <m/>
    <m/>
    <m/>
    <m/>
    <x v="8"/>
    <n v="1"/>
    <s v="DERECHOS DE TRÁNSITO "/>
    <x v="0"/>
    <x v="0"/>
    <n v="31397652"/>
    <x v="0"/>
    <x v="1"/>
  </r>
  <r>
    <x v="3"/>
    <x v="775"/>
    <x v="20"/>
    <x v="26"/>
    <x v="10"/>
    <x v="6"/>
    <n v="1"/>
    <x v="1"/>
    <s v="A-2"/>
    <s v="CARDONA CHALA  JAVIER ALBERTO"/>
    <x v="414"/>
    <x v="9"/>
    <x v="31"/>
    <x v="1"/>
    <x v="26"/>
    <x v="9"/>
    <x v="54"/>
    <n v="31397652"/>
    <m/>
    <m/>
    <x v="322"/>
    <n v="0"/>
    <n v="31397652"/>
    <m/>
    <n v="1053"/>
    <d v="2017-03-13T00:00:00"/>
    <n v="23484000"/>
    <m/>
    <m/>
    <m/>
    <n v="1957000"/>
    <n v="12"/>
    <m/>
    <n v="23484000"/>
    <n v="7913652"/>
    <s v="JAVIER ALOBERTO CARDONA CHALA"/>
    <n v="1022404435"/>
    <m/>
    <s v="DIRECCIÓN DE CONTROL Y VIGILANCIA "/>
    <s v="GRUPO GUIA"/>
    <n v="0"/>
    <n v="0"/>
    <n v="0"/>
    <n v="0"/>
    <n v="0"/>
    <n v="0"/>
    <n v="0"/>
    <n v="0"/>
    <n v="0"/>
    <n v="0"/>
    <n v="0"/>
    <n v="0"/>
    <n v="0"/>
    <n v="0"/>
    <n v="31397652"/>
    <m/>
    <m/>
    <m/>
    <m/>
    <m/>
    <m/>
    <m/>
    <m/>
    <m/>
    <m/>
    <x v="8"/>
    <n v="1"/>
    <s v="DERECHOS DE TRÁNSITO "/>
    <x v="0"/>
    <x v="0"/>
    <n v="31397652"/>
    <x v="0"/>
    <x v="1"/>
  </r>
  <r>
    <x v="3"/>
    <x v="776"/>
    <x v="20"/>
    <x v="26"/>
    <x v="10"/>
    <x v="6"/>
    <n v="1"/>
    <x v="1"/>
    <s v="A-2"/>
    <s v="LARA VANEGAS CARLOS JULIO "/>
    <x v="414"/>
    <x v="9"/>
    <x v="31"/>
    <x v="1"/>
    <x v="26"/>
    <x v="9"/>
    <x v="54"/>
    <n v="31397652"/>
    <m/>
    <m/>
    <x v="322"/>
    <n v="0"/>
    <n v="31397652"/>
    <m/>
    <n v="1052"/>
    <d v="2017-03-13T00:00:00"/>
    <n v="23484000"/>
    <m/>
    <m/>
    <m/>
    <n v="1957000"/>
    <n v="12"/>
    <m/>
    <n v="23484000"/>
    <n v="7913652"/>
    <s v="CARLOS JULIO LARA VANEGAS"/>
    <n v="11299810"/>
    <m/>
    <s v="DIRECCIÓN DE CONTROL Y VIGILANCIA "/>
    <s v="GRUPO GUIA"/>
    <n v="0"/>
    <n v="0"/>
    <n v="0"/>
    <n v="0"/>
    <n v="0"/>
    <n v="0"/>
    <n v="0"/>
    <n v="0"/>
    <n v="0"/>
    <n v="0"/>
    <n v="0"/>
    <n v="0"/>
    <n v="0"/>
    <n v="0"/>
    <n v="31397652"/>
    <m/>
    <m/>
    <m/>
    <m/>
    <m/>
    <m/>
    <m/>
    <m/>
    <m/>
    <m/>
    <x v="8"/>
    <n v="1"/>
    <s v="DERECHOS DE TRÁNSITO "/>
    <x v="0"/>
    <x v="0"/>
    <n v="31397652"/>
    <x v="0"/>
    <x v="1"/>
  </r>
  <r>
    <x v="3"/>
    <x v="777"/>
    <x v="20"/>
    <x v="26"/>
    <x v="10"/>
    <x v="6"/>
    <n v="1"/>
    <x v="1"/>
    <s v="A-2"/>
    <s v="SALCEDO DUARTE  ALEX FERNANDO "/>
    <x v="414"/>
    <x v="9"/>
    <x v="31"/>
    <x v="1"/>
    <x v="26"/>
    <x v="9"/>
    <x v="55"/>
    <n v="31397652"/>
    <m/>
    <m/>
    <x v="322"/>
    <n v="0"/>
    <n v="31397652"/>
    <m/>
    <n v="1051"/>
    <d v="2017-03-13T00:00:00"/>
    <n v="23484000"/>
    <m/>
    <m/>
    <m/>
    <n v="1957000"/>
    <n v="12"/>
    <m/>
    <n v="23484000"/>
    <n v="7913652"/>
    <s v="ALEX FERNANDO SALCEDO DUARTE"/>
    <n v="74389261"/>
    <m/>
    <s v="DIRECCIÓN DE CONTROL Y VIGILANCIA "/>
    <s v="GRUPO GUIA"/>
    <n v="0"/>
    <n v="0"/>
    <n v="0"/>
    <n v="0"/>
    <n v="0"/>
    <n v="0"/>
    <n v="0"/>
    <n v="0"/>
    <n v="0"/>
    <n v="0"/>
    <n v="0"/>
    <n v="0"/>
    <n v="0"/>
    <n v="0"/>
    <n v="31397652"/>
    <m/>
    <m/>
    <m/>
    <m/>
    <m/>
    <m/>
    <m/>
    <m/>
    <m/>
    <m/>
    <x v="8"/>
    <n v="1"/>
    <s v="DERECHOS DE TRÁNSITO "/>
    <x v="0"/>
    <x v="0"/>
    <n v="31397652"/>
    <x v="0"/>
    <x v="1"/>
  </r>
  <r>
    <x v="3"/>
    <x v="778"/>
    <x v="20"/>
    <x v="26"/>
    <x v="10"/>
    <x v="6"/>
    <n v="1"/>
    <x v="1"/>
    <s v="A-2"/>
    <s v="AÑIZ MURILLO LEONARDO"/>
    <x v="414"/>
    <x v="9"/>
    <x v="31"/>
    <x v="1"/>
    <x v="26"/>
    <x v="9"/>
    <x v="54"/>
    <n v="31397652"/>
    <m/>
    <m/>
    <x v="322"/>
    <n v="0"/>
    <n v="31397652"/>
    <m/>
    <n v="1058"/>
    <d v="2017-03-13T00:00:00"/>
    <n v="23484000"/>
    <m/>
    <m/>
    <m/>
    <n v="1957000"/>
    <n v="12"/>
    <m/>
    <n v="23484000"/>
    <n v="7913652"/>
    <s v="LEONARDO AÑIZ MURILLO"/>
    <n v="79752888"/>
    <m/>
    <s v="DIRECCIÓN DE CONTROL Y VIGILANCIA "/>
    <s v="GRUPO GUIA"/>
    <n v="0"/>
    <n v="0"/>
    <n v="0"/>
    <n v="0"/>
    <n v="0"/>
    <n v="0"/>
    <n v="0"/>
    <n v="0"/>
    <n v="0"/>
    <n v="0"/>
    <n v="0"/>
    <n v="0"/>
    <n v="0"/>
    <n v="0"/>
    <n v="31397652"/>
    <m/>
    <m/>
    <m/>
    <m/>
    <m/>
    <m/>
    <m/>
    <m/>
    <m/>
    <m/>
    <x v="8"/>
    <n v="1"/>
    <s v="DERECHOS DE TRÁNSITO "/>
    <x v="0"/>
    <x v="0"/>
    <n v="31397652"/>
    <x v="0"/>
    <x v="1"/>
  </r>
  <r>
    <x v="3"/>
    <x v="779"/>
    <x v="20"/>
    <x v="26"/>
    <x v="10"/>
    <x v="6"/>
    <n v="1"/>
    <x v="1"/>
    <s v="A-2"/>
    <s v="RODRIGUEZ USECHE ANDERSON YESID"/>
    <x v="414"/>
    <x v="9"/>
    <x v="31"/>
    <x v="1"/>
    <x v="26"/>
    <x v="9"/>
    <x v="54"/>
    <n v="31397652"/>
    <m/>
    <m/>
    <x v="322"/>
    <n v="0"/>
    <n v="31397652"/>
    <m/>
    <n v="1127"/>
    <d v="2017-03-15T00:00:00"/>
    <n v="23484000"/>
    <m/>
    <m/>
    <m/>
    <n v="1957000"/>
    <n v="12"/>
    <m/>
    <n v="23484000"/>
    <n v="7913652"/>
    <s v="ANDERSON YESID RODRIGUEZ USECHE"/>
    <n v="80895284"/>
    <m/>
    <s v="DIRECCIÓN DE CONTROL Y VIGILANCIA "/>
    <s v="GRUPO GUIA"/>
    <n v="0"/>
    <n v="0"/>
    <n v="0"/>
    <n v="0"/>
    <n v="0"/>
    <n v="0"/>
    <n v="0"/>
    <n v="0"/>
    <n v="0"/>
    <n v="0"/>
    <n v="0"/>
    <n v="0"/>
    <n v="0"/>
    <n v="0"/>
    <n v="31397652"/>
    <m/>
    <m/>
    <m/>
    <m/>
    <m/>
    <m/>
    <m/>
    <m/>
    <m/>
    <m/>
    <x v="8"/>
    <n v="1"/>
    <s v="DERECHOS DE TRÁNSITO "/>
    <x v="0"/>
    <x v="0"/>
    <n v="31397652"/>
    <x v="0"/>
    <x v="1"/>
  </r>
  <r>
    <x v="3"/>
    <x v="780"/>
    <x v="20"/>
    <x v="26"/>
    <x v="10"/>
    <x v="6"/>
    <n v="1"/>
    <x v="1"/>
    <s v="A-2"/>
    <s v="ARDILA SANCHEZ  LUIS ALEXANDER"/>
    <x v="414"/>
    <x v="9"/>
    <x v="31"/>
    <x v="11"/>
    <x v="26"/>
    <x v="9"/>
    <x v="54"/>
    <n v="31397652"/>
    <m/>
    <m/>
    <x v="322"/>
    <n v="0"/>
    <n v="31397652"/>
    <m/>
    <n v="983"/>
    <d v="2017-03-13T00:00:00"/>
    <n v="23484000"/>
    <m/>
    <m/>
    <m/>
    <n v="1957000"/>
    <n v="12"/>
    <m/>
    <n v="23484000"/>
    <n v="7913652"/>
    <s v="LUIZ ALEXANDER ARDILA SANCHEZ"/>
    <n v="80827538"/>
    <m/>
    <s v="DIRECCIÓN DE CONTROL Y VIGILANCIA "/>
    <s v="GRUPO GUIA"/>
    <n v="0"/>
    <n v="0"/>
    <n v="0"/>
    <n v="0"/>
    <n v="0"/>
    <n v="0"/>
    <n v="0"/>
    <n v="0"/>
    <n v="0"/>
    <n v="0"/>
    <n v="0"/>
    <n v="0"/>
    <n v="0"/>
    <n v="0"/>
    <n v="31397652"/>
    <m/>
    <m/>
    <m/>
    <m/>
    <m/>
    <m/>
    <m/>
    <m/>
    <m/>
    <m/>
    <x v="8"/>
    <n v="1"/>
    <s v="DERECHOS DE TRÁNSITO "/>
    <x v="0"/>
    <x v="0"/>
    <n v="31397652"/>
    <x v="0"/>
    <x v="1"/>
  </r>
  <r>
    <x v="3"/>
    <x v="781"/>
    <x v="20"/>
    <x v="26"/>
    <x v="10"/>
    <x v="6"/>
    <n v="1"/>
    <x v="1"/>
    <s v="A-2"/>
    <s v="ROJAS ARDILA  JUAN GABRIEL"/>
    <x v="414"/>
    <x v="9"/>
    <x v="31"/>
    <x v="11"/>
    <x v="26"/>
    <x v="9"/>
    <x v="55"/>
    <n v="31397652"/>
    <m/>
    <m/>
    <x v="322"/>
    <n v="0"/>
    <n v="31397652"/>
    <m/>
    <m/>
    <m/>
    <m/>
    <m/>
    <m/>
    <m/>
    <m/>
    <m/>
    <m/>
    <n v="0"/>
    <n v="31397652"/>
    <m/>
    <m/>
    <m/>
    <m/>
    <m/>
    <n v="0"/>
    <n v="0"/>
    <n v="0"/>
    <n v="0"/>
    <n v="0"/>
    <n v="0"/>
    <n v="0"/>
    <n v="0"/>
    <n v="0"/>
    <n v="0"/>
    <n v="0"/>
    <n v="0"/>
    <n v="0"/>
    <n v="0"/>
    <n v="31397652"/>
    <m/>
    <m/>
    <m/>
    <m/>
    <m/>
    <m/>
    <m/>
    <m/>
    <m/>
    <m/>
    <x v="8"/>
    <n v="1"/>
    <s v="DERECHOS DE TRÁNSITO "/>
    <x v="0"/>
    <x v="0"/>
    <n v="31397652"/>
    <x v="0"/>
    <x v="1"/>
  </r>
  <r>
    <x v="3"/>
    <x v="782"/>
    <x v="20"/>
    <x v="26"/>
    <x v="10"/>
    <x v="6"/>
    <n v="1"/>
    <x v="1"/>
    <s v="A-2"/>
    <s v="RUBIANO CAMPOS CRISTIAN FABIAN"/>
    <x v="414"/>
    <x v="9"/>
    <x v="31"/>
    <x v="1"/>
    <x v="26"/>
    <x v="9"/>
    <x v="54"/>
    <n v="31397652"/>
    <m/>
    <m/>
    <x v="322"/>
    <n v="0"/>
    <n v="31397652"/>
    <m/>
    <n v="1057"/>
    <d v="2017-03-13T00:00:00"/>
    <n v="23484000"/>
    <m/>
    <m/>
    <m/>
    <n v="1957000"/>
    <n v="12"/>
    <m/>
    <n v="23484000"/>
    <n v="7913652"/>
    <s v="CRISTIAN FABIAN RUBIANO CAMPOS"/>
    <n v="1033717175"/>
    <m/>
    <s v="DIRECCIÓN DE CONTROL Y VIGILANCIA "/>
    <s v="GRUPO GUIA"/>
    <n v="0"/>
    <n v="0"/>
    <n v="0"/>
    <n v="0"/>
    <n v="0"/>
    <n v="0"/>
    <n v="0"/>
    <n v="0"/>
    <n v="0"/>
    <n v="0"/>
    <n v="0"/>
    <n v="0"/>
    <n v="0"/>
    <n v="0"/>
    <n v="31397652"/>
    <m/>
    <m/>
    <m/>
    <m/>
    <m/>
    <m/>
    <m/>
    <m/>
    <m/>
    <m/>
    <x v="8"/>
    <n v="1"/>
    <s v="DERECHOS DE TRÁNSITO "/>
    <x v="0"/>
    <x v="0"/>
    <n v="31397652"/>
    <x v="0"/>
    <x v="1"/>
  </r>
  <r>
    <x v="3"/>
    <x v="783"/>
    <x v="20"/>
    <x v="26"/>
    <x v="10"/>
    <x v="6"/>
    <n v="1"/>
    <x v="1"/>
    <s v="A-2"/>
    <s v="LEON VINCHERY FRANCISCO JAVIER"/>
    <x v="414"/>
    <x v="9"/>
    <x v="31"/>
    <x v="1"/>
    <x v="26"/>
    <x v="9"/>
    <x v="54"/>
    <n v="31397652"/>
    <m/>
    <m/>
    <x v="322"/>
    <n v="0"/>
    <n v="31397652"/>
    <m/>
    <n v="1056"/>
    <d v="2017-03-13T00:00:00"/>
    <n v="23484000"/>
    <m/>
    <m/>
    <m/>
    <n v="1957000"/>
    <n v="12"/>
    <m/>
    <n v="23484000"/>
    <n v="7913652"/>
    <s v="FRANCISCO JAVIER LEON VINCHERY"/>
    <n v="80096030"/>
    <m/>
    <s v="DIRECCIÓN DE CONTROL Y VIGILANCIA "/>
    <s v="GRUPO GUIA"/>
    <n v="0"/>
    <n v="0"/>
    <n v="0"/>
    <n v="0"/>
    <n v="0"/>
    <n v="0"/>
    <n v="0"/>
    <n v="0"/>
    <n v="0"/>
    <n v="0"/>
    <n v="0"/>
    <n v="0"/>
    <n v="0"/>
    <n v="0"/>
    <n v="31397652"/>
    <m/>
    <m/>
    <m/>
    <m/>
    <m/>
    <m/>
    <m/>
    <m/>
    <m/>
    <m/>
    <x v="8"/>
    <n v="1"/>
    <s v="DERECHOS DE TRÁNSITO "/>
    <x v="0"/>
    <x v="0"/>
    <n v="31397652"/>
    <x v="0"/>
    <x v="1"/>
  </r>
  <r>
    <x v="3"/>
    <x v="784"/>
    <x v="20"/>
    <x v="26"/>
    <x v="10"/>
    <x v="6"/>
    <n v="1"/>
    <x v="1"/>
    <s v="A-2"/>
    <s v="RINCON AGUILAR  LUIS ALFREDO"/>
    <x v="414"/>
    <x v="9"/>
    <x v="31"/>
    <x v="1"/>
    <x v="26"/>
    <x v="9"/>
    <x v="54"/>
    <n v="31397652"/>
    <m/>
    <m/>
    <x v="322"/>
    <n v="0"/>
    <n v="31397652"/>
    <m/>
    <n v="1059"/>
    <d v="2017-03-13T00:00:00"/>
    <n v="23484000"/>
    <m/>
    <m/>
    <m/>
    <n v="1957000"/>
    <n v="12"/>
    <m/>
    <n v="23484000"/>
    <n v="7913652"/>
    <s v="LUIS ALFREDO RINCON AGUILAR"/>
    <n v="1015418110"/>
    <m/>
    <s v="DIRECCIÓN DE CONTROL Y VIGILANCIA "/>
    <s v="GRUPO GUIA"/>
    <n v="0"/>
    <n v="0"/>
    <n v="0"/>
    <n v="0"/>
    <n v="0"/>
    <n v="0"/>
    <n v="0"/>
    <n v="0"/>
    <n v="0"/>
    <n v="0"/>
    <n v="0"/>
    <n v="0"/>
    <n v="0"/>
    <n v="0"/>
    <n v="31397652"/>
    <m/>
    <m/>
    <m/>
    <m/>
    <m/>
    <m/>
    <m/>
    <m/>
    <m/>
    <m/>
    <x v="8"/>
    <n v="1"/>
    <s v="DERECHOS DE TRÁNSITO "/>
    <x v="0"/>
    <x v="0"/>
    <n v="31397652"/>
    <x v="0"/>
    <x v="1"/>
  </r>
  <r>
    <x v="3"/>
    <x v="785"/>
    <x v="20"/>
    <x v="26"/>
    <x v="10"/>
    <x v="6"/>
    <n v="1"/>
    <x v="1"/>
    <s v="A-2"/>
    <s v="GASCA VARGAS  CARLOS STIVEN "/>
    <x v="414"/>
    <x v="9"/>
    <x v="31"/>
    <x v="1"/>
    <x v="26"/>
    <x v="9"/>
    <x v="50"/>
    <n v="31397652"/>
    <m/>
    <m/>
    <x v="322"/>
    <n v="0"/>
    <n v="31397652"/>
    <m/>
    <n v="1046"/>
    <d v="2017-03-13T00:00:00"/>
    <n v="23484000"/>
    <m/>
    <m/>
    <m/>
    <n v="1957000"/>
    <n v="12"/>
    <m/>
    <n v="23484000"/>
    <n v="7913652"/>
    <s v="CARLOS STIVEN GASCA VARGAS"/>
    <n v="1033758081"/>
    <m/>
    <s v="DIRECCIÓN DE CONTROL Y VIGILANCIA "/>
    <s v="GRUPO GUIA"/>
    <n v="0"/>
    <n v="0"/>
    <n v="0"/>
    <n v="0"/>
    <n v="0"/>
    <n v="0"/>
    <n v="0"/>
    <n v="0"/>
    <n v="0"/>
    <n v="0"/>
    <n v="0"/>
    <n v="0"/>
    <n v="0"/>
    <n v="0"/>
    <n v="31397652"/>
    <m/>
    <m/>
    <m/>
    <m/>
    <m/>
    <m/>
    <m/>
    <m/>
    <m/>
    <m/>
    <x v="8"/>
    <n v="1"/>
    <s v="DERECHOS DE TRÁNSITO "/>
    <x v="0"/>
    <x v="0"/>
    <n v="31397652"/>
    <x v="0"/>
    <x v="1"/>
  </r>
  <r>
    <x v="3"/>
    <x v="786"/>
    <x v="20"/>
    <x v="26"/>
    <x v="10"/>
    <x v="6"/>
    <n v="1"/>
    <x v="1"/>
    <s v="A-2"/>
    <s v="BALLESTEROS LOPEZ  RICARDO"/>
    <x v="414"/>
    <x v="9"/>
    <x v="31"/>
    <x v="1"/>
    <x v="26"/>
    <x v="9"/>
    <x v="50"/>
    <n v="31397652"/>
    <m/>
    <m/>
    <x v="322"/>
    <n v="0"/>
    <n v="31397652"/>
    <m/>
    <n v="1047"/>
    <d v="2017-03-13T00:00:00"/>
    <n v="23484000"/>
    <m/>
    <m/>
    <m/>
    <n v="1957000"/>
    <n v="12"/>
    <m/>
    <n v="23484000"/>
    <n v="7913652"/>
    <s v="RICARDO BALLESTEROS LOPEZ"/>
    <n v="79467162"/>
    <m/>
    <s v="DIRECCIÓN DE CONTROL Y VIGILANCIA "/>
    <s v="GRUPO GUIA"/>
    <n v="0"/>
    <n v="0"/>
    <n v="0"/>
    <n v="0"/>
    <n v="0"/>
    <n v="0"/>
    <n v="0"/>
    <n v="0"/>
    <n v="0"/>
    <n v="0"/>
    <n v="0"/>
    <n v="0"/>
    <n v="0"/>
    <n v="0"/>
    <n v="31397652"/>
    <m/>
    <m/>
    <m/>
    <m/>
    <m/>
    <m/>
    <m/>
    <m/>
    <m/>
    <m/>
    <x v="8"/>
    <n v="1"/>
    <s v="DERECHOS DE TRÁNSITO "/>
    <x v="0"/>
    <x v="0"/>
    <n v="31397652"/>
    <x v="0"/>
    <x v="1"/>
  </r>
  <r>
    <x v="3"/>
    <x v="787"/>
    <x v="20"/>
    <x v="26"/>
    <x v="10"/>
    <x v="6"/>
    <n v="1"/>
    <x v="1"/>
    <s v="A-2"/>
    <s v="CARVAJAL YAGUE MILTON"/>
    <x v="414"/>
    <x v="9"/>
    <x v="31"/>
    <x v="1"/>
    <x v="26"/>
    <x v="9"/>
    <x v="50"/>
    <n v="31397652"/>
    <m/>
    <m/>
    <x v="322"/>
    <n v="0"/>
    <n v="31397652"/>
    <m/>
    <n v="1067"/>
    <d v="2017-03-13T00:00:00"/>
    <n v="23484000"/>
    <m/>
    <m/>
    <m/>
    <n v="1957000"/>
    <n v="12"/>
    <m/>
    <n v="23484000"/>
    <n v="7913652"/>
    <s v="MILTON CARVAJAL YAGUE"/>
    <n v="17641623"/>
    <m/>
    <s v="DIRECCIÓN DE CONTROL Y VIGILANCIA "/>
    <s v="GRUPO GUIA"/>
    <n v="0"/>
    <n v="0"/>
    <n v="0"/>
    <n v="0"/>
    <n v="0"/>
    <n v="0"/>
    <n v="0"/>
    <n v="0"/>
    <n v="0"/>
    <n v="0"/>
    <n v="0"/>
    <n v="0"/>
    <n v="0"/>
    <n v="0"/>
    <n v="31397652"/>
    <m/>
    <m/>
    <m/>
    <m/>
    <m/>
    <m/>
    <m/>
    <m/>
    <m/>
    <m/>
    <x v="8"/>
    <n v="1"/>
    <s v="DERECHOS DE TRÁNSITO "/>
    <x v="0"/>
    <x v="0"/>
    <n v="31397652"/>
    <x v="0"/>
    <x v="1"/>
  </r>
  <r>
    <x v="3"/>
    <x v="788"/>
    <x v="20"/>
    <x v="26"/>
    <x v="10"/>
    <x v="6"/>
    <n v="1"/>
    <x v="1"/>
    <s v="A-2"/>
    <s v="SUAREZ MARIN WILSON ANDRES"/>
    <x v="414"/>
    <x v="9"/>
    <x v="31"/>
    <x v="1"/>
    <x v="26"/>
    <x v="9"/>
    <x v="50"/>
    <n v="31397652"/>
    <m/>
    <m/>
    <x v="322"/>
    <n v="0"/>
    <n v="31397652"/>
    <m/>
    <n v="1060"/>
    <d v="2017-03-13T00:00:00"/>
    <n v="23484000"/>
    <m/>
    <m/>
    <m/>
    <n v="1957000"/>
    <n v="12"/>
    <m/>
    <n v="23484000"/>
    <n v="7913652"/>
    <s v="WILSON ANDRES SUAREZ MARIN"/>
    <n v="1069720768"/>
    <m/>
    <s v="DIRECCIÓN DE CONTROL Y VIGILANCIA "/>
    <s v="GRUPO GUIA"/>
    <n v="0"/>
    <n v="0"/>
    <n v="0"/>
    <n v="0"/>
    <n v="0"/>
    <n v="0"/>
    <n v="0"/>
    <n v="0"/>
    <n v="0"/>
    <n v="0"/>
    <n v="0"/>
    <n v="0"/>
    <n v="0"/>
    <n v="0"/>
    <n v="31397652"/>
    <m/>
    <m/>
    <m/>
    <m/>
    <m/>
    <m/>
    <m/>
    <m/>
    <m/>
    <m/>
    <x v="8"/>
    <n v="1"/>
    <s v="DERECHOS DE TRÁNSITO "/>
    <x v="0"/>
    <x v="0"/>
    <n v="31397652"/>
    <x v="0"/>
    <x v="1"/>
  </r>
  <r>
    <x v="3"/>
    <x v="789"/>
    <x v="20"/>
    <x v="26"/>
    <x v="10"/>
    <x v="6"/>
    <n v="1"/>
    <x v="1"/>
    <s v="A-2"/>
    <s v="PERILLA BARRERO JOSE ALCIBIADES"/>
    <x v="414"/>
    <x v="9"/>
    <x v="31"/>
    <x v="1"/>
    <x v="26"/>
    <x v="9"/>
    <x v="54"/>
    <n v="31397652"/>
    <m/>
    <m/>
    <x v="322"/>
    <n v="0"/>
    <n v="31397652"/>
    <m/>
    <n v="1061"/>
    <d v="2017-03-13T00:00:00"/>
    <n v="23484000"/>
    <m/>
    <m/>
    <m/>
    <n v="1957000"/>
    <n v="12"/>
    <m/>
    <n v="23484000"/>
    <n v="7913652"/>
    <s v="JOSE ALCIBIADES PERILLA BARRERO"/>
    <n v="79540070"/>
    <m/>
    <s v="DIRECCIÓN DE CONTROL Y VIGILANCIA "/>
    <s v="GRUPO GUIA"/>
    <n v="0"/>
    <n v="0"/>
    <n v="0"/>
    <n v="0"/>
    <n v="0"/>
    <n v="0"/>
    <n v="0"/>
    <n v="0"/>
    <n v="0"/>
    <n v="0"/>
    <n v="0"/>
    <n v="0"/>
    <n v="0"/>
    <n v="0"/>
    <n v="31397652"/>
    <m/>
    <m/>
    <m/>
    <m/>
    <m/>
    <m/>
    <m/>
    <m/>
    <m/>
    <m/>
    <x v="8"/>
    <n v="1"/>
    <s v="DERECHOS DE TRÁNSITO "/>
    <x v="0"/>
    <x v="0"/>
    <n v="31397652"/>
    <x v="0"/>
    <x v="1"/>
  </r>
  <r>
    <x v="3"/>
    <x v="790"/>
    <x v="20"/>
    <x v="26"/>
    <x v="10"/>
    <x v="6"/>
    <n v="1"/>
    <x v="1"/>
    <s v="A-2"/>
    <s v="DIAZ LEMUS YOSSER "/>
    <x v="414"/>
    <x v="9"/>
    <x v="31"/>
    <x v="1"/>
    <x v="26"/>
    <x v="9"/>
    <x v="54"/>
    <n v="31397652"/>
    <m/>
    <m/>
    <x v="322"/>
    <n v="0"/>
    <n v="31397652"/>
    <m/>
    <n v="1066"/>
    <d v="2017-03-13T00:00:00"/>
    <n v="23484000"/>
    <m/>
    <m/>
    <m/>
    <n v="1957000"/>
    <n v="12"/>
    <m/>
    <n v="23484000"/>
    <n v="7913652"/>
    <s v="YOSSER DIAZ LEMUS"/>
    <n v="80901735"/>
    <m/>
    <s v="DIRECCIÓN DE CONTROL Y VIGILANCIA "/>
    <s v="GRUPO GUIA"/>
    <n v="0"/>
    <n v="0"/>
    <n v="0"/>
    <n v="0"/>
    <n v="0"/>
    <n v="0"/>
    <n v="0"/>
    <n v="0"/>
    <n v="0"/>
    <n v="0"/>
    <n v="0"/>
    <n v="0"/>
    <n v="0"/>
    <n v="0"/>
    <n v="31397652"/>
    <m/>
    <m/>
    <m/>
    <m/>
    <m/>
    <m/>
    <m/>
    <m/>
    <m/>
    <m/>
    <x v="8"/>
    <n v="1"/>
    <s v="DERECHOS DE TRÁNSITO "/>
    <x v="0"/>
    <x v="0"/>
    <n v="31397652"/>
    <x v="0"/>
    <x v="1"/>
  </r>
  <r>
    <x v="3"/>
    <x v="791"/>
    <x v="20"/>
    <x v="26"/>
    <x v="10"/>
    <x v="6"/>
    <n v="1"/>
    <x v="1"/>
    <s v="A-2"/>
    <s v="QUIÑONES GUZMAN  GERARDO"/>
    <x v="414"/>
    <x v="9"/>
    <x v="31"/>
    <x v="11"/>
    <x v="26"/>
    <x v="9"/>
    <x v="54"/>
    <n v="31397652"/>
    <m/>
    <m/>
    <x v="322"/>
    <n v="0"/>
    <n v="31397652"/>
    <m/>
    <m/>
    <m/>
    <m/>
    <m/>
    <m/>
    <m/>
    <m/>
    <m/>
    <m/>
    <n v="0"/>
    <n v="31397652"/>
    <m/>
    <m/>
    <m/>
    <m/>
    <m/>
    <n v="0"/>
    <n v="0"/>
    <n v="0"/>
    <n v="0"/>
    <n v="0"/>
    <n v="0"/>
    <n v="0"/>
    <n v="0"/>
    <n v="0"/>
    <n v="0"/>
    <n v="0"/>
    <n v="0"/>
    <n v="0"/>
    <n v="0"/>
    <n v="31397652"/>
    <m/>
    <m/>
    <m/>
    <m/>
    <m/>
    <m/>
    <m/>
    <m/>
    <m/>
    <m/>
    <x v="8"/>
    <n v="1"/>
    <s v="DERECHOS DE TRÁNSITO "/>
    <x v="0"/>
    <x v="0"/>
    <n v="31397652"/>
    <x v="0"/>
    <x v="1"/>
  </r>
  <r>
    <x v="3"/>
    <x v="792"/>
    <x v="20"/>
    <x v="26"/>
    <x v="10"/>
    <x v="6"/>
    <n v="1"/>
    <x v="1"/>
    <s v="A-2"/>
    <s v="CONTRERAS GARCIA NESTOR ALONSO"/>
    <x v="414"/>
    <x v="9"/>
    <x v="31"/>
    <x v="1"/>
    <x v="26"/>
    <x v="9"/>
    <x v="55"/>
    <n v="31714800"/>
    <m/>
    <m/>
    <x v="324"/>
    <n v="0"/>
    <n v="31714800"/>
    <m/>
    <n v="1065"/>
    <d v="2017-03-13T00:00:00"/>
    <n v="23484000"/>
    <m/>
    <m/>
    <m/>
    <n v="1957000"/>
    <n v="12"/>
    <m/>
    <n v="23484000"/>
    <n v="8230800"/>
    <s v="NESTOR ALONSO CONTRERAS GARCIA"/>
    <n v="79697776"/>
    <m/>
    <s v="DIRECCIÓN DE CONTROL Y VIGILANCIA "/>
    <s v="GRUPO GUIA"/>
    <n v="0"/>
    <n v="0"/>
    <n v="0"/>
    <n v="0"/>
    <n v="0"/>
    <n v="0"/>
    <n v="0"/>
    <n v="0"/>
    <n v="0"/>
    <n v="0"/>
    <n v="0"/>
    <n v="0"/>
    <n v="0"/>
    <n v="0"/>
    <n v="31714800"/>
    <m/>
    <m/>
    <m/>
    <m/>
    <m/>
    <m/>
    <m/>
    <m/>
    <m/>
    <m/>
    <x v="8"/>
    <n v="1"/>
    <s v="DERECHOS DE TRÁNSITO "/>
    <x v="0"/>
    <x v="0"/>
    <n v="31714800"/>
    <x v="0"/>
    <x v="1"/>
  </r>
  <r>
    <x v="3"/>
    <x v="793"/>
    <x v="20"/>
    <x v="26"/>
    <x v="10"/>
    <x v="6"/>
    <n v="1"/>
    <x v="1"/>
    <s v="A-2"/>
    <s v="RIVERA LAYTON ALEXANDER"/>
    <x v="414"/>
    <x v="9"/>
    <x v="31"/>
    <x v="1"/>
    <x v="26"/>
    <x v="9"/>
    <x v="55"/>
    <n v="31714800"/>
    <m/>
    <m/>
    <x v="324"/>
    <n v="0"/>
    <n v="31714800"/>
    <m/>
    <n v="1064"/>
    <d v="2017-03-13T00:00:00"/>
    <n v="23484000"/>
    <m/>
    <m/>
    <m/>
    <n v="1957000"/>
    <n v="12"/>
    <m/>
    <n v="23484000"/>
    <n v="8230800"/>
    <s v="ALEXANDER RIVERA LAYTON"/>
    <n v="74364416"/>
    <m/>
    <s v="DIRECCIÓN DE CONTROL Y VIGILANCIA "/>
    <s v="GRUPO GUIA"/>
    <n v="0"/>
    <n v="0"/>
    <n v="0"/>
    <n v="0"/>
    <n v="0"/>
    <n v="0"/>
    <n v="0"/>
    <n v="0"/>
    <n v="0"/>
    <n v="0"/>
    <n v="0"/>
    <n v="0"/>
    <n v="0"/>
    <n v="0"/>
    <n v="31714800"/>
    <m/>
    <m/>
    <m/>
    <m/>
    <m/>
    <m/>
    <m/>
    <m/>
    <m/>
    <m/>
    <x v="8"/>
    <n v="1"/>
    <s v="DERECHOS DE TRÁNSITO "/>
    <x v="0"/>
    <x v="0"/>
    <n v="31714800"/>
    <x v="0"/>
    <x v="1"/>
  </r>
  <r>
    <x v="3"/>
    <x v="794"/>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795"/>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796"/>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797"/>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798"/>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799"/>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0"/>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1"/>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2"/>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3"/>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4"/>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5"/>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6"/>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7"/>
    <x v="20"/>
    <x v="26"/>
    <x v="10"/>
    <x v="6"/>
    <n v="1"/>
    <x v="1"/>
    <s v="A-2"/>
    <s v="(NUEVO) GRUPO GUIA NO HAY NADIE"/>
    <x v="414"/>
    <x v="9"/>
    <x v="31"/>
    <x v="11"/>
    <x v="26"/>
    <x v="9"/>
    <x v="49"/>
    <n v="31714800"/>
    <m/>
    <m/>
    <x v="324"/>
    <n v="0"/>
    <n v="31714800"/>
    <m/>
    <m/>
    <m/>
    <m/>
    <m/>
    <m/>
    <m/>
    <m/>
    <m/>
    <m/>
    <n v="0"/>
    <n v="31714800"/>
    <m/>
    <m/>
    <m/>
    <m/>
    <m/>
    <n v="0"/>
    <n v="0"/>
    <n v="0"/>
    <n v="0"/>
    <n v="0"/>
    <n v="0"/>
    <n v="0"/>
    <n v="0"/>
    <n v="0"/>
    <n v="0"/>
    <n v="0"/>
    <n v="0"/>
    <n v="0"/>
    <n v="0"/>
    <n v="31714800"/>
    <m/>
    <m/>
    <m/>
    <m/>
    <m/>
    <m/>
    <m/>
    <m/>
    <m/>
    <m/>
    <x v="8"/>
    <n v="1"/>
    <s v="DERECHOS DE TRÁNSITO "/>
    <x v="0"/>
    <x v="0"/>
    <n v="31714800"/>
    <x v="0"/>
    <x v="1"/>
  </r>
  <r>
    <x v="3"/>
    <x v="808"/>
    <x v="20"/>
    <x v="26"/>
    <x v="10"/>
    <x v="6"/>
    <n v="1"/>
    <x v="1"/>
    <s v="A-2"/>
    <s v="(NUEVO) GRUPO GUIA NO HAY NADIE"/>
    <x v="414"/>
    <x v="9"/>
    <x v="31"/>
    <x v="11"/>
    <x v="26"/>
    <x v="9"/>
    <x v="49"/>
    <n v="32349096.000000004"/>
    <m/>
    <m/>
    <x v="325"/>
    <n v="0"/>
    <n v="32349096.000000004"/>
    <m/>
    <m/>
    <m/>
    <m/>
    <m/>
    <m/>
    <m/>
    <m/>
    <m/>
    <m/>
    <n v="0"/>
    <n v="32349096.000000004"/>
    <m/>
    <m/>
    <m/>
    <m/>
    <m/>
    <n v="0"/>
    <n v="0"/>
    <n v="0"/>
    <n v="0"/>
    <n v="0"/>
    <n v="0"/>
    <n v="0"/>
    <n v="0"/>
    <n v="0"/>
    <n v="0"/>
    <n v="0"/>
    <n v="0"/>
    <n v="0"/>
    <n v="0"/>
    <n v="32349096.000000004"/>
    <m/>
    <m/>
    <m/>
    <m/>
    <m/>
    <m/>
    <m/>
    <m/>
    <m/>
    <m/>
    <x v="8"/>
    <n v="1"/>
    <s v="DERECHOS DE TRÁNSITO "/>
    <x v="0"/>
    <x v="0"/>
    <n v="32349096.000000004"/>
    <x v="0"/>
    <x v="1"/>
  </r>
  <r>
    <x v="3"/>
    <x v="809"/>
    <x v="20"/>
    <x v="26"/>
    <x v="10"/>
    <x v="6"/>
    <n v="1"/>
    <x v="1"/>
    <s v="A-2"/>
    <s v="GONZALEZ ALFARO  CESAR AUGUSTO "/>
    <x v="417"/>
    <x v="9"/>
    <x v="31"/>
    <x v="1"/>
    <x v="26"/>
    <x v="9"/>
    <x v="49"/>
    <n v="32549400.000000004"/>
    <m/>
    <m/>
    <x v="326"/>
    <n v="23712000"/>
    <n v="8837400.0000000037"/>
    <m/>
    <n v="802"/>
    <d v="2017-03-01T00:00:00"/>
    <n v="23712000"/>
    <m/>
    <m/>
    <m/>
    <n v="1976000"/>
    <n v="12"/>
    <m/>
    <n v="23712000"/>
    <n v="8837400.0000000037"/>
    <s v="CESAR AUGUSTO GONZALEZ ALFARO"/>
    <n v="79268270"/>
    <m/>
    <s v="DIRECCIÓN DE CONTROL Y VIGILANCIA "/>
    <s v="GRUPO GUIA"/>
    <n v="23712000"/>
    <n v="0"/>
    <n v="0"/>
    <n v="0"/>
    <n v="23712000"/>
    <n v="0"/>
    <n v="0"/>
    <n v="0"/>
    <n v="0"/>
    <n v="0"/>
    <n v="0"/>
    <n v="0"/>
    <n v="0"/>
    <n v="23712000"/>
    <n v="8837400.0000000037"/>
    <n v="740"/>
    <n v="676"/>
    <n v="2017855"/>
    <m/>
    <m/>
    <m/>
    <m/>
    <m/>
    <m/>
    <m/>
    <x v="8"/>
    <n v="1"/>
    <s v="DERECHOS DE TRÁNSITO "/>
    <x v="0"/>
    <x v="0"/>
    <n v="32549400.000000004"/>
    <x v="0"/>
    <x v="1"/>
  </r>
  <r>
    <x v="3"/>
    <x v="810"/>
    <x v="20"/>
    <x v="26"/>
    <x v="10"/>
    <x v="6"/>
    <n v="1"/>
    <x v="1"/>
    <s v="A-2"/>
    <s v="CARDENAS VARGAS DIDIER"/>
    <x v="398"/>
    <x v="91"/>
    <x v="20"/>
    <x v="1"/>
    <x v="26"/>
    <x v="9"/>
    <x v="49"/>
    <n v="32549400.000000004"/>
    <m/>
    <m/>
    <x v="326"/>
    <n v="23484000"/>
    <n v="9065400.0000000037"/>
    <m/>
    <n v="684"/>
    <d v="2017-02-27T00:00:00"/>
    <n v="23484000"/>
    <m/>
    <m/>
    <m/>
    <n v="1957000"/>
    <n v="12"/>
    <m/>
    <n v="23484000"/>
    <n v="9065400.0000000037"/>
    <s v="DIDIER CARDENAS VARGAS"/>
    <n v="18595473"/>
    <m/>
    <s v="DIRECCIÓN DE CONTROL Y VIGILANCIA "/>
    <s v="GRUPO GUIA"/>
    <n v="23484000"/>
    <n v="0"/>
    <n v="0"/>
    <n v="0"/>
    <n v="23484000"/>
    <n v="0"/>
    <n v="0"/>
    <n v="0"/>
    <n v="0"/>
    <n v="0"/>
    <n v="0"/>
    <n v="0"/>
    <n v="0"/>
    <n v="23484000"/>
    <n v="9065400.0000000037"/>
    <n v="633"/>
    <n v="643"/>
    <n v="2017799"/>
    <m/>
    <m/>
    <m/>
    <m/>
    <m/>
    <m/>
    <m/>
    <x v="8"/>
    <n v="1"/>
    <s v="DERECHOS DE TRÁNSITO "/>
    <x v="0"/>
    <x v="0"/>
    <n v="32549400.000000004"/>
    <x v="0"/>
    <x v="1"/>
  </r>
  <r>
    <x v="3"/>
    <x v="811"/>
    <x v="20"/>
    <x v="26"/>
    <x v="10"/>
    <x v="6"/>
    <n v="1"/>
    <x v="1"/>
    <s v="A-2"/>
    <s v="ORTIZ  SANDRA LILIANA"/>
    <x v="418"/>
    <x v="9"/>
    <x v="31"/>
    <x v="2"/>
    <x v="26"/>
    <x v="9"/>
    <x v="49"/>
    <n v="32549400.000000004"/>
    <m/>
    <m/>
    <x v="326"/>
    <n v="0"/>
    <n v="32549400.000000004"/>
    <m/>
    <m/>
    <m/>
    <m/>
    <m/>
    <m/>
    <m/>
    <m/>
    <m/>
    <m/>
    <n v="0"/>
    <n v="32549400.000000004"/>
    <m/>
    <m/>
    <m/>
    <m/>
    <m/>
    <n v="0"/>
    <n v="0"/>
    <n v="0"/>
    <n v="0"/>
    <n v="0"/>
    <n v="0"/>
    <n v="0"/>
    <n v="0"/>
    <n v="0"/>
    <n v="0"/>
    <n v="0"/>
    <n v="0"/>
    <n v="0"/>
    <n v="0"/>
    <n v="32549400.000000004"/>
    <m/>
    <m/>
    <m/>
    <m/>
    <m/>
    <m/>
    <m/>
    <m/>
    <m/>
    <m/>
    <x v="8"/>
    <n v="1"/>
    <s v="DERECHOS DE TRÁNSITO "/>
    <x v="0"/>
    <x v="0"/>
    <n v="32549400.000000004"/>
    <x v="0"/>
    <x v="1"/>
  </r>
  <r>
    <x v="3"/>
    <x v="812"/>
    <x v="20"/>
    <x v="26"/>
    <x v="10"/>
    <x v="6"/>
    <n v="1"/>
    <x v="1"/>
    <s v="A-2"/>
    <s v="SANDRA PATRICIA SOTO MORENO"/>
    <x v="419"/>
    <x v="9"/>
    <x v="31"/>
    <x v="2"/>
    <x v="26"/>
    <x v="9"/>
    <x v="49"/>
    <n v="32549400.000000004"/>
    <m/>
    <m/>
    <x v="326"/>
    <n v="0"/>
    <n v="32549400.000000004"/>
    <s v="ACTALIZAN LINEA X MEMO SSM-48031 DEL 4/ABR/17"/>
    <n v="1318"/>
    <d v="2017-04-04T00:00:00"/>
    <n v="23712000"/>
    <m/>
    <m/>
    <m/>
    <n v="1976000"/>
    <n v="12"/>
    <m/>
    <n v="23712000"/>
    <n v="8837400.0000000037"/>
    <s v="SANDRA PATRICIA SOTO MORENO"/>
    <n v="52765973"/>
    <m/>
    <s v="DCV"/>
    <s v="SIT"/>
    <n v="0"/>
    <n v="0"/>
    <n v="0"/>
    <n v="0"/>
    <n v="0"/>
    <n v="0"/>
    <n v="0"/>
    <n v="0"/>
    <n v="0"/>
    <n v="0"/>
    <n v="0"/>
    <n v="0"/>
    <n v="0"/>
    <n v="0"/>
    <n v="32549400.000000004"/>
    <m/>
    <m/>
    <m/>
    <m/>
    <m/>
    <m/>
    <m/>
    <m/>
    <m/>
    <m/>
    <x v="8"/>
    <n v="1"/>
    <s v="DERECHOS DE TRÁNSITO "/>
    <x v="0"/>
    <x v="0"/>
    <n v="32549400.000000004"/>
    <x v="0"/>
    <x v="1"/>
  </r>
  <r>
    <x v="3"/>
    <x v="813"/>
    <x v="20"/>
    <x v="26"/>
    <x v="10"/>
    <x v="6"/>
    <n v="1"/>
    <x v="1"/>
    <s v="A-2"/>
    <s v="ANA MILENA SARMIENTO LÓPEZ"/>
    <x v="420"/>
    <x v="91"/>
    <x v="20"/>
    <x v="1"/>
    <x v="26"/>
    <x v="9"/>
    <x v="49"/>
    <n v="33384000.000000004"/>
    <m/>
    <m/>
    <x v="327"/>
    <n v="23712000"/>
    <n v="9672000.0000000037"/>
    <m/>
    <n v="812"/>
    <d v="2017-03-01T00:00:00"/>
    <n v="23712000"/>
    <m/>
    <m/>
    <m/>
    <n v="1976000"/>
    <n v="12"/>
    <m/>
    <n v="23712000"/>
    <n v="9672000.0000000037"/>
    <s v="ANA MILENA SARMIENTO LOPEZ"/>
    <n v="1020773402"/>
    <m/>
    <s v="DIRECCIÓN DE CONTROL Y VIGILANCIA "/>
    <s v="SIT"/>
    <n v="23712000"/>
    <n v="0"/>
    <n v="0"/>
    <n v="23712000"/>
    <n v="0"/>
    <n v="0"/>
    <n v="0"/>
    <n v="0"/>
    <n v="0"/>
    <n v="0"/>
    <n v="0"/>
    <n v="0"/>
    <n v="0"/>
    <n v="23712000"/>
    <n v="9672000.0000000037"/>
    <n v="748"/>
    <n v="593"/>
    <n v="2017709"/>
    <m/>
    <m/>
    <m/>
    <m/>
    <m/>
    <m/>
    <m/>
    <x v="8"/>
    <n v="1"/>
    <s v="DERECHOS DE TRÁNSITO "/>
    <x v="0"/>
    <x v="0"/>
    <n v="33384000.000000004"/>
    <x v="0"/>
    <x v="1"/>
  </r>
  <r>
    <x v="3"/>
    <x v="814"/>
    <x v="20"/>
    <x v="26"/>
    <x v="10"/>
    <x v="6"/>
    <n v="1"/>
    <x v="1"/>
    <s v="A-2"/>
    <s v="ANGELA MARIA HERNANDEZ GUERRA"/>
    <x v="420"/>
    <x v="91"/>
    <x v="20"/>
    <x v="1"/>
    <x v="26"/>
    <x v="9"/>
    <x v="49"/>
    <n v="33384000.000000004"/>
    <m/>
    <m/>
    <x v="327"/>
    <n v="23712000"/>
    <n v="9672000.0000000037"/>
    <m/>
    <n v="813"/>
    <d v="2017-03-01T00:00:00"/>
    <n v="23712000"/>
    <m/>
    <m/>
    <m/>
    <n v="1976000"/>
    <n v="12"/>
    <m/>
    <n v="23712000"/>
    <n v="9672000.0000000037"/>
    <s v="ANGELA MARIA HERNANDEZ GUERRA"/>
    <n v="1018428545"/>
    <m/>
    <s v="DIRECCIÓN DE CONTROL Y VIGILANCIA "/>
    <s v="SIT"/>
    <n v="23712000"/>
    <n v="0"/>
    <n v="0"/>
    <n v="23712000"/>
    <n v="0"/>
    <n v="0"/>
    <n v="0"/>
    <n v="0"/>
    <n v="0"/>
    <n v="0"/>
    <n v="0"/>
    <n v="0"/>
    <n v="0"/>
    <n v="23712000"/>
    <n v="9672000.0000000037"/>
    <n v="746"/>
    <n v="563"/>
    <n v="2017673"/>
    <m/>
    <m/>
    <m/>
    <m/>
    <m/>
    <m/>
    <m/>
    <x v="8"/>
    <n v="1"/>
    <s v="DERECHOS DE TRÁNSITO "/>
    <x v="0"/>
    <x v="0"/>
    <n v="33384000.000000004"/>
    <x v="0"/>
    <x v="1"/>
  </r>
  <r>
    <x v="3"/>
    <x v="815"/>
    <x v="20"/>
    <x v="26"/>
    <x v="10"/>
    <x v="6"/>
    <n v="1"/>
    <x v="1"/>
    <s v="A-2"/>
    <s v="ANUAR DAVID OVIEDO MENDOZA"/>
    <x v="420"/>
    <x v="91"/>
    <x v="20"/>
    <x v="1"/>
    <x v="26"/>
    <x v="9"/>
    <x v="49"/>
    <n v="33384000.000000004"/>
    <m/>
    <m/>
    <x v="327"/>
    <n v="23712000"/>
    <n v="9672000.0000000037"/>
    <m/>
    <n v="810"/>
    <d v="2017-03-01T00:00:00"/>
    <n v="23712000"/>
    <m/>
    <m/>
    <m/>
    <n v="1976000"/>
    <n v="12"/>
    <m/>
    <n v="23712000"/>
    <n v="9672000.0000000037"/>
    <s v="ANUAR DAVID OVIE4DO MENDOZA"/>
    <n v="1082066178"/>
    <m/>
    <s v="DIRECCIÓN DE CONTROL Y VIGILANCIA "/>
    <s v="SIT"/>
    <n v="23712000"/>
    <n v="0"/>
    <n v="0"/>
    <n v="23712000"/>
    <n v="0"/>
    <n v="0"/>
    <n v="0"/>
    <n v="0"/>
    <n v="0"/>
    <n v="0"/>
    <n v="0"/>
    <n v="0"/>
    <n v="0"/>
    <n v="23712000"/>
    <n v="9672000.0000000037"/>
    <n v="753"/>
    <n v="566"/>
    <n v="2017674"/>
    <m/>
    <m/>
    <m/>
    <m/>
    <m/>
    <m/>
    <m/>
    <x v="8"/>
    <n v="1"/>
    <s v="DERECHOS DE TRÁNSITO "/>
    <x v="0"/>
    <x v="0"/>
    <n v="33384000.000000004"/>
    <x v="0"/>
    <x v="1"/>
  </r>
  <r>
    <x v="3"/>
    <x v="816"/>
    <x v="20"/>
    <x v="26"/>
    <x v="10"/>
    <x v="6"/>
    <n v="1"/>
    <x v="1"/>
    <s v="A-2"/>
    <s v="CESAR DAVID  GONZÁLEZ ORTÍZ"/>
    <x v="420"/>
    <x v="9"/>
    <x v="31"/>
    <x v="1"/>
    <x v="26"/>
    <x v="9"/>
    <x v="49"/>
    <n v="33801300"/>
    <m/>
    <m/>
    <x v="328"/>
    <n v="0"/>
    <n v="33801300"/>
    <m/>
    <n v="815"/>
    <d v="2017-03-01T00:00:00"/>
    <n v="23712000"/>
    <m/>
    <m/>
    <m/>
    <n v="1976000"/>
    <n v="12"/>
    <m/>
    <n v="23712000"/>
    <n v="10089300"/>
    <s v="CESAR DAVID GONZALEZ ORTIZ"/>
    <n v="80777951"/>
    <m/>
    <s v="DIRECCIÓN DE CONTROL Y VIGILANCIA "/>
    <s v="SIT"/>
    <n v="0"/>
    <n v="0"/>
    <n v="0"/>
    <n v="0"/>
    <n v="0"/>
    <n v="0"/>
    <n v="0"/>
    <n v="0"/>
    <n v="0"/>
    <n v="0"/>
    <n v="0"/>
    <n v="0"/>
    <n v="0"/>
    <n v="0"/>
    <n v="33801300"/>
    <m/>
    <m/>
    <m/>
    <m/>
    <m/>
    <m/>
    <m/>
    <m/>
    <m/>
    <m/>
    <x v="8"/>
    <n v="1"/>
    <s v="DERECHOS DE TRÁNSITO "/>
    <x v="0"/>
    <x v="0"/>
    <n v="33801300"/>
    <x v="0"/>
    <x v="1"/>
  </r>
  <r>
    <x v="3"/>
    <x v="817"/>
    <x v="20"/>
    <x v="26"/>
    <x v="10"/>
    <x v="6"/>
    <n v="1"/>
    <x v="1"/>
    <s v="A-2"/>
    <s v="FRANK AREVALO REYES"/>
    <x v="420"/>
    <x v="91"/>
    <x v="20"/>
    <x v="1"/>
    <x v="26"/>
    <x v="9"/>
    <x v="49"/>
    <n v="33801300"/>
    <m/>
    <m/>
    <x v="328"/>
    <n v="23712000"/>
    <n v="10089300"/>
    <m/>
    <n v="816"/>
    <d v="2017-03-01T00:00:00"/>
    <n v="23712000"/>
    <m/>
    <m/>
    <m/>
    <n v="1976000"/>
    <n v="12"/>
    <m/>
    <n v="23712000"/>
    <n v="10089300"/>
    <s v="FRANK AREVALO REYES"/>
    <n v="79962029"/>
    <m/>
    <s v="DIRECCIÓN DE CONTROL Y VIGILANCIA "/>
    <s v="SIT"/>
    <n v="23712000"/>
    <n v="0"/>
    <n v="0"/>
    <n v="23712000"/>
    <n v="0"/>
    <n v="0"/>
    <n v="0"/>
    <n v="0"/>
    <n v="0"/>
    <n v="0"/>
    <n v="0"/>
    <n v="0"/>
    <n v="0"/>
    <n v="23712000"/>
    <n v="10089300"/>
    <n v="749"/>
    <n v="521"/>
    <n v="2017613"/>
    <m/>
    <m/>
    <m/>
    <m/>
    <m/>
    <m/>
    <m/>
    <x v="8"/>
    <n v="1"/>
    <s v="DERECHOS DE TRÁNSITO "/>
    <x v="0"/>
    <x v="0"/>
    <n v="33801300"/>
    <x v="0"/>
    <x v="1"/>
  </r>
  <r>
    <x v="3"/>
    <x v="818"/>
    <x v="20"/>
    <x v="26"/>
    <x v="10"/>
    <x v="6"/>
    <n v="1"/>
    <x v="1"/>
    <s v="A-2"/>
    <s v="HASBLEIDY OLARTE RUIZ"/>
    <x v="420"/>
    <x v="91"/>
    <x v="20"/>
    <x v="1"/>
    <x v="26"/>
    <x v="9"/>
    <x v="49"/>
    <n v="33801300"/>
    <m/>
    <m/>
    <x v="328"/>
    <n v="23712000"/>
    <n v="10089300"/>
    <m/>
    <n v="811"/>
    <d v="2017-03-01T00:00:00"/>
    <n v="23712000"/>
    <m/>
    <m/>
    <m/>
    <n v="1976000"/>
    <n v="12"/>
    <m/>
    <n v="23712000"/>
    <n v="10089300"/>
    <s v="HASBLEIDY OLARTE RUIZ"/>
    <n v="1030525025"/>
    <m/>
    <s v="DIRECCIÓN DE CONTROL Y VIGILANCIA "/>
    <s v="SIT"/>
    <n v="23712000"/>
    <n v="0"/>
    <n v="0"/>
    <n v="23712000"/>
    <n v="0"/>
    <n v="0"/>
    <n v="0"/>
    <n v="0"/>
    <n v="0"/>
    <n v="0"/>
    <n v="0"/>
    <n v="0"/>
    <n v="0"/>
    <n v="23712000"/>
    <n v="10089300"/>
    <n v="750"/>
    <n v="565"/>
    <n v="2017669"/>
    <m/>
    <m/>
    <m/>
    <m/>
    <m/>
    <m/>
    <m/>
    <x v="8"/>
    <n v="1"/>
    <s v="DERECHOS DE TRÁNSITO "/>
    <x v="0"/>
    <x v="0"/>
    <n v="33801300"/>
    <x v="0"/>
    <x v="1"/>
  </r>
  <r>
    <x v="3"/>
    <x v="819"/>
    <x v="20"/>
    <x v="26"/>
    <x v="10"/>
    <x v="6"/>
    <n v="1"/>
    <x v="1"/>
    <s v="A-2"/>
    <s v="JOSE ADAN DÍAZ POSADA"/>
    <x v="420"/>
    <x v="91"/>
    <x v="20"/>
    <x v="1"/>
    <x v="26"/>
    <x v="9"/>
    <x v="49"/>
    <n v="33801300"/>
    <m/>
    <m/>
    <x v="328"/>
    <n v="23712000"/>
    <n v="10089300"/>
    <m/>
    <n v="814"/>
    <d v="2017-03-01T00:00:00"/>
    <n v="23712000"/>
    <m/>
    <m/>
    <m/>
    <n v="1976000"/>
    <n v="12"/>
    <m/>
    <n v="23712000"/>
    <n v="10089300"/>
    <s v="JOSE ADAN DIAZ POSADA"/>
    <n v="19162118"/>
    <m/>
    <s v="DIRECCIÓN DE CONTROL Y VIGILANCIA "/>
    <s v="SIT"/>
    <n v="23712000"/>
    <n v="0"/>
    <n v="0"/>
    <n v="23712000"/>
    <n v="0"/>
    <n v="0"/>
    <n v="0"/>
    <n v="0"/>
    <n v="0"/>
    <n v="0"/>
    <n v="0"/>
    <n v="0"/>
    <n v="0"/>
    <n v="23712000"/>
    <n v="10089300"/>
    <n v="752"/>
    <n v="623"/>
    <n v="2017737"/>
    <m/>
    <m/>
    <m/>
    <m/>
    <m/>
    <m/>
    <m/>
    <x v="8"/>
    <n v="1"/>
    <s v="DERECHOS DE TRÁNSITO "/>
    <x v="0"/>
    <x v="0"/>
    <n v="33801300"/>
    <x v="0"/>
    <x v="1"/>
  </r>
  <r>
    <x v="3"/>
    <x v="820"/>
    <x v="20"/>
    <x v="26"/>
    <x v="10"/>
    <x v="6"/>
    <n v="1"/>
    <x v="1"/>
    <s v="A-2"/>
    <s v="JOSE ROMELIO RODRIGUEZ GARCIA"/>
    <x v="420"/>
    <x v="91"/>
    <x v="20"/>
    <x v="1"/>
    <x v="26"/>
    <x v="9"/>
    <x v="49"/>
    <n v="36722400"/>
    <m/>
    <m/>
    <x v="329"/>
    <n v="23712000"/>
    <n v="13010400"/>
    <m/>
    <n v="817"/>
    <d v="2017-03-01T00:00:00"/>
    <n v="23712000"/>
    <m/>
    <m/>
    <m/>
    <n v="1976000"/>
    <n v="12"/>
    <m/>
    <n v="23712000"/>
    <n v="13010400"/>
    <s v="MARIA DEL CARMEN GIRALDO HENAO"/>
    <n v="45581144"/>
    <m/>
    <s v="DIRECCIÓN DE CONTROL Y VIGILANCIA "/>
    <s v="SIT"/>
    <n v="23712000"/>
    <n v="0"/>
    <n v="0"/>
    <n v="23712000"/>
    <n v="0"/>
    <n v="0"/>
    <n v="0"/>
    <n v="0"/>
    <n v="0"/>
    <n v="0"/>
    <n v="0"/>
    <n v="0"/>
    <n v="0"/>
    <n v="23712000"/>
    <n v="13010400"/>
    <n v="747"/>
    <n v="560"/>
    <n v="2017665"/>
    <m/>
    <m/>
    <m/>
    <m/>
    <m/>
    <m/>
    <m/>
    <x v="8"/>
    <n v="1"/>
    <s v="DERECHOS DE TRÁNSITO "/>
    <x v="0"/>
    <x v="0"/>
    <n v="36722400"/>
    <x v="0"/>
    <x v="1"/>
  </r>
  <r>
    <x v="3"/>
    <x v="821"/>
    <x v="20"/>
    <x v="26"/>
    <x v="10"/>
    <x v="6"/>
    <n v="1"/>
    <x v="1"/>
    <s v="A-3"/>
    <s v="ANA MILENA PIÑEROS RUÍZ"/>
    <x v="421"/>
    <x v="91"/>
    <x v="20"/>
    <x v="11"/>
    <x v="26"/>
    <x v="9"/>
    <x v="49"/>
    <n v="37056240"/>
    <m/>
    <m/>
    <x v="330"/>
    <n v="28140000"/>
    <n v="8916240"/>
    <m/>
    <n v="582"/>
    <d v="2017-02-20T00:00:00"/>
    <n v="28140000"/>
    <m/>
    <m/>
    <m/>
    <n v="2345000"/>
    <n v="12"/>
    <m/>
    <n v="28140000"/>
    <n v="8916240"/>
    <s v="ANA MILENA PIÑEROS RUIZ"/>
    <n v="24120742"/>
    <m/>
    <s v="DIRECCIÓN DE CONTROL Y VIGILANCIA "/>
    <s v="PLANES DE MANEJO"/>
    <n v="28140000"/>
    <n v="0"/>
    <n v="0"/>
    <n v="28140000"/>
    <n v="0"/>
    <n v="0"/>
    <n v="0"/>
    <n v="0"/>
    <n v="0"/>
    <n v="0"/>
    <n v="0"/>
    <n v="0"/>
    <n v="0"/>
    <n v="28140000"/>
    <n v="8916240"/>
    <n v="515"/>
    <n v="476"/>
    <n v="2017552"/>
    <m/>
    <m/>
    <m/>
    <m/>
    <m/>
    <m/>
    <m/>
    <x v="8"/>
    <n v="1"/>
    <s v="DERECHOS DE TRÁNSITO "/>
    <x v="0"/>
    <x v="0"/>
    <n v="37056240"/>
    <x v="0"/>
    <x v="1"/>
  </r>
  <r>
    <x v="3"/>
    <x v="822"/>
    <x v="20"/>
    <x v="26"/>
    <x v="10"/>
    <x v="6"/>
    <n v="1"/>
    <x v="1"/>
    <s v="A-3"/>
    <s v="LIDA ROCÍO PÁEZ"/>
    <x v="422"/>
    <x v="91"/>
    <x v="20"/>
    <x v="5"/>
    <x v="26"/>
    <x v="9"/>
    <x v="49"/>
    <n v="37056240"/>
    <m/>
    <n v="27896240"/>
    <x v="331"/>
    <n v="9160000"/>
    <n v="0"/>
    <s v="DISMINUYE LINEA POR SOLICITUD MEMO SSM # 33334 del 3/MAR/17"/>
    <n v="270"/>
    <d v="2017-02-10T00:00:00"/>
    <n v="9160000"/>
    <m/>
    <m/>
    <m/>
    <n v="2290000"/>
    <n v="4"/>
    <m/>
    <n v="9160000"/>
    <n v="0"/>
    <s v="LIDA ROCIO PAEZ ALVARADO"/>
    <n v="1053325330"/>
    <m/>
    <s v="DIRECCIÓN DE CONTROL Y VIGILANCIA "/>
    <s v="APOYO A LA GESTION"/>
    <n v="9160000"/>
    <n v="0"/>
    <n v="0"/>
    <n v="9160000"/>
    <n v="0"/>
    <n v="0"/>
    <n v="0"/>
    <n v="0"/>
    <n v="0"/>
    <n v="0"/>
    <n v="0"/>
    <n v="0"/>
    <n v="0"/>
    <n v="9160000"/>
    <n v="0"/>
    <n v="209"/>
    <n v="303"/>
    <n v="2017363"/>
    <m/>
    <m/>
    <m/>
    <m/>
    <m/>
    <m/>
    <m/>
    <x v="8"/>
    <n v="1"/>
    <s v="DERECHOS DE TRÁNSITO "/>
    <x v="0"/>
    <x v="0"/>
    <n v="9160000"/>
    <x v="0"/>
    <x v="1"/>
  </r>
  <r>
    <x v="3"/>
    <x v="823"/>
    <x v="20"/>
    <x v="26"/>
    <x v="10"/>
    <x v="6"/>
    <n v="1"/>
    <x v="1"/>
    <s v="T-1"/>
    <s v="ESMERALDA PALACIOS RODRÍGUEZ"/>
    <x v="423"/>
    <x v="91"/>
    <x v="20"/>
    <x v="1"/>
    <x v="26"/>
    <x v="9"/>
    <x v="49"/>
    <n v="37473540"/>
    <m/>
    <m/>
    <x v="332"/>
    <n v="28140000"/>
    <n v="9333540"/>
    <m/>
    <n v="190"/>
    <d v="2017-02-03T00:00:00"/>
    <n v="28140000"/>
    <m/>
    <m/>
    <m/>
    <n v="2345000"/>
    <n v="12"/>
    <m/>
    <n v="28140000"/>
    <n v="9333540"/>
    <s v="ESMERALDA PALACIOS RODRIGUEZ"/>
    <n v="51866783"/>
    <m/>
    <s v="DIRECCIÓN DE CONTROL Y VIGILANCIA "/>
    <s v="PLANES DE MANEJO"/>
    <n v="28140000"/>
    <n v="0"/>
    <n v="28140000"/>
    <n v="0"/>
    <n v="0"/>
    <n v="0"/>
    <n v="0"/>
    <n v="0"/>
    <n v="0"/>
    <n v="0"/>
    <n v="0"/>
    <n v="0"/>
    <n v="0"/>
    <n v="28140000"/>
    <n v="9333540"/>
    <n v="174"/>
    <n v="114"/>
    <n v="2017146"/>
    <m/>
    <m/>
    <m/>
    <m/>
    <m/>
    <m/>
    <m/>
    <x v="8"/>
    <n v="1"/>
    <s v="DERECHOS DE TRÁNSITO "/>
    <x v="0"/>
    <x v="0"/>
    <n v="37473540"/>
    <x v="0"/>
    <x v="1"/>
  </r>
  <r>
    <x v="3"/>
    <x v="824"/>
    <x v="20"/>
    <x v="26"/>
    <x v="10"/>
    <x v="6"/>
    <n v="1"/>
    <x v="1"/>
    <s v="T-1"/>
    <s v="ALEJANDRO JAVIER ACOSTA CORTÉS"/>
    <x v="424"/>
    <x v="91"/>
    <x v="20"/>
    <x v="1"/>
    <x v="26"/>
    <x v="9"/>
    <x v="49"/>
    <n v="37473540"/>
    <m/>
    <m/>
    <x v="332"/>
    <n v="29244000"/>
    <n v="8229540"/>
    <m/>
    <n v="211"/>
    <d v="2017-02-03T00:00:00"/>
    <n v="29244000"/>
    <m/>
    <m/>
    <m/>
    <n v="2437000"/>
    <n v="12"/>
    <m/>
    <n v="29244000"/>
    <n v="8229540"/>
    <s v="ALEJANDRO JAVIER ACOSTA CORTES"/>
    <n v="1032413253"/>
    <m/>
    <s v="DIRECCIÓN DE CONTROL Y VIGILANCIA "/>
    <s v="SEMAFORIZACION"/>
    <n v="29244000"/>
    <n v="0"/>
    <n v="0"/>
    <n v="29244000"/>
    <n v="0"/>
    <n v="0"/>
    <n v="0"/>
    <n v="0"/>
    <n v="0"/>
    <n v="0"/>
    <n v="0"/>
    <n v="0"/>
    <n v="0"/>
    <n v="29244000"/>
    <n v="8229540"/>
    <n v="141"/>
    <n v="341"/>
    <n v="2017404"/>
    <m/>
    <m/>
    <m/>
    <m/>
    <m/>
    <m/>
    <m/>
    <x v="8"/>
    <n v="1"/>
    <s v="DERECHOS DE TRÁNSITO "/>
    <x v="0"/>
    <x v="0"/>
    <n v="37473540"/>
    <x v="0"/>
    <x v="1"/>
  </r>
  <r>
    <x v="3"/>
    <x v="825"/>
    <x v="20"/>
    <x v="26"/>
    <x v="10"/>
    <x v="6"/>
    <n v="1"/>
    <x v="1"/>
    <s v="T-1"/>
    <s v="CARLOS ARTURO CORREDOR RIVERA"/>
    <x v="425"/>
    <x v="91"/>
    <x v="20"/>
    <x v="1"/>
    <x v="26"/>
    <x v="9"/>
    <x v="49"/>
    <n v="37473540"/>
    <m/>
    <m/>
    <x v="332"/>
    <n v="28020000"/>
    <n v="9453540"/>
    <m/>
    <n v="198"/>
    <d v="2017-02-03T00:00:00"/>
    <n v="28020000"/>
    <m/>
    <m/>
    <m/>
    <n v="2335000"/>
    <n v="12"/>
    <m/>
    <n v="28020000"/>
    <n v="9453540"/>
    <s v="CARLOS ARTURO CORREDOR RIVERA"/>
    <n v="19444739"/>
    <m/>
    <s v="DIRECCIÓN DE CONTROL Y VIGILANCIA "/>
    <s v="SEMAFORIZACION"/>
    <n v="28020000"/>
    <n v="0"/>
    <n v="28020000"/>
    <n v="0"/>
    <n v="0"/>
    <n v="0"/>
    <n v="0"/>
    <n v="0"/>
    <n v="0"/>
    <n v="0"/>
    <n v="0"/>
    <n v="0"/>
    <n v="0"/>
    <n v="28020000"/>
    <n v="9453540"/>
    <n v="169"/>
    <n v="188"/>
    <n v="2017229"/>
    <m/>
    <m/>
    <m/>
    <m/>
    <m/>
    <m/>
    <m/>
    <x v="8"/>
    <n v="1"/>
    <s v="DERECHOS DE TRÁNSITO "/>
    <x v="0"/>
    <x v="0"/>
    <n v="37473540"/>
    <x v="0"/>
    <x v="1"/>
  </r>
  <r>
    <x v="3"/>
    <x v="826"/>
    <x v="20"/>
    <x v="26"/>
    <x v="10"/>
    <x v="6"/>
    <n v="1"/>
    <x v="1"/>
    <s v="T-1"/>
    <s v="DIANA YOMARA IZQUIERDO CADENA"/>
    <x v="425"/>
    <x v="9"/>
    <x v="31"/>
    <x v="1"/>
    <x v="26"/>
    <x v="9"/>
    <x v="49"/>
    <n v="37473540"/>
    <m/>
    <m/>
    <x v="332"/>
    <n v="0"/>
    <n v="37473540"/>
    <m/>
    <n v="933"/>
    <d v="2017-03-10T00:00:00"/>
    <n v="28020000"/>
    <m/>
    <m/>
    <m/>
    <n v="2335000"/>
    <n v="12"/>
    <m/>
    <n v="28020000"/>
    <n v="9453540"/>
    <s v="DIANA YOMARA IZQUIERDO CADENA"/>
    <n v="35353885"/>
    <m/>
    <s v="DIRECCIÓN DE CONTROL Y VIGILANCIA "/>
    <s v="SEMAFORIZACION"/>
    <n v="0"/>
    <n v="0"/>
    <n v="0"/>
    <n v="0"/>
    <n v="0"/>
    <n v="0"/>
    <n v="0"/>
    <n v="0"/>
    <n v="0"/>
    <n v="0"/>
    <n v="0"/>
    <n v="0"/>
    <n v="0"/>
    <n v="0"/>
    <n v="37473540"/>
    <m/>
    <m/>
    <m/>
    <m/>
    <m/>
    <m/>
    <m/>
    <m/>
    <m/>
    <m/>
    <x v="8"/>
    <n v="1"/>
    <s v="DERECHOS DE TRÁNSITO "/>
    <x v="0"/>
    <x v="0"/>
    <n v="37473540"/>
    <x v="0"/>
    <x v="1"/>
  </r>
  <r>
    <x v="3"/>
    <x v="827"/>
    <x v="20"/>
    <x v="26"/>
    <x v="10"/>
    <x v="6"/>
    <n v="1"/>
    <x v="1"/>
    <s v="T-1"/>
    <s v="ERIKA ANDREA RÓQUEME SALAZAR"/>
    <x v="425"/>
    <x v="91"/>
    <x v="20"/>
    <x v="1"/>
    <x v="26"/>
    <x v="9"/>
    <x v="49"/>
    <n v="37473540"/>
    <m/>
    <m/>
    <x v="332"/>
    <n v="28020000"/>
    <n v="9453540"/>
    <m/>
    <n v="175"/>
    <d v="2017-02-03T00:00:00"/>
    <n v="28020000"/>
    <m/>
    <m/>
    <m/>
    <n v="2335000"/>
    <n v="12"/>
    <m/>
    <n v="28020000"/>
    <n v="9453540"/>
    <s v="ERIKA ANDREA ROQUEME SALAZAR"/>
    <n v="53061677"/>
    <m/>
    <s v="DIRECCIÓN DE CONTROL Y VIGILANCIA "/>
    <s v="SEMAFORIZACION"/>
    <n v="28020000"/>
    <n v="0"/>
    <n v="28020000"/>
    <n v="0"/>
    <n v="0"/>
    <n v="0"/>
    <n v="0"/>
    <n v="0"/>
    <n v="0"/>
    <n v="0"/>
    <n v="0"/>
    <n v="0"/>
    <n v="0"/>
    <n v="28020000"/>
    <n v="9453540"/>
    <n v="168"/>
    <n v="171"/>
    <n v="2017212"/>
    <m/>
    <m/>
    <m/>
    <m/>
    <m/>
    <m/>
    <m/>
    <x v="8"/>
    <n v="1"/>
    <s v="DERECHOS DE TRÁNSITO "/>
    <x v="0"/>
    <x v="0"/>
    <n v="37473540"/>
    <x v="0"/>
    <x v="1"/>
  </r>
  <r>
    <x v="3"/>
    <x v="828"/>
    <x v="20"/>
    <x v="26"/>
    <x v="10"/>
    <x v="6"/>
    <n v="1"/>
    <x v="1"/>
    <s v="T-1"/>
    <s v="GUSTAVO NIETO RODRÍGUEZ"/>
    <x v="425"/>
    <x v="91"/>
    <x v="20"/>
    <x v="1"/>
    <x v="26"/>
    <x v="9"/>
    <x v="49"/>
    <n v="37473540"/>
    <m/>
    <m/>
    <x v="332"/>
    <n v="28020000"/>
    <n v="9453540"/>
    <m/>
    <n v="210"/>
    <d v="2017-02-03T00:00:00"/>
    <n v="28020000"/>
    <m/>
    <m/>
    <m/>
    <n v="2335000"/>
    <n v="12"/>
    <m/>
    <n v="28020000"/>
    <n v="9453540"/>
    <s v="GUSTAVO NIETO RODRIGUEZ"/>
    <n v="79127760"/>
    <m/>
    <s v="DIRECCIÓN DE CONTROL Y VIGILANCIA "/>
    <s v="SEMAFORIZACION"/>
    <n v="28020000"/>
    <n v="0"/>
    <n v="28020000"/>
    <n v="0"/>
    <n v="0"/>
    <n v="0"/>
    <n v="0"/>
    <n v="0"/>
    <n v="0"/>
    <n v="0"/>
    <n v="0"/>
    <n v="0"/>
    <n v="0"/>
    <n v="28020000"/>
    <n v="9453540"/>
    <n v="172"/>
    <n v="151"/>
    <n v="2017189"/>
    <m/>
    <m/>
    <m/>
    <m/>
    <m/>
    <m/>
    <m/>
    <x v="8"/>
    <n v="1"/>
    <s v="DERECHOS DE TRÁNSITO "/>
    <x v="0"/>
    <x v="0"/>
    <n v="37473540"/>
    <x v="0"/>
    <x v="1"/>
  </r>
  <r>
    <x v="3"/>
    <x v="829"/>
    <x v="20"/>
    <x v="26"/>
    <x v="10"/>
    <x v="6"/>
    <n v="1"/>
    <x v="1"/>
    <s v="T-1"/>
    <s v="JHON FREDDY VILLAMIZAR GÓMEZ"/>
    <x v="425"/>
    <x v="91"/>
    <x v="20"/>
    <x v="1"/>
    <x v="26"/>
    <x v="9"/>
    <x v="49"/>
    <n v="37473540"/>
    <m/>
    <m/>
    <x v="332"/>
    <n v="28020000"/>
    <n v="9453540"/>
    <m/>
    <n v="205"/>
    <d v="2017-02-03T00:00:00"/>
    <n v="28020000"/>
    <m/>
    <m/>
    <m/>
    <n v="2335000"/>
    <n v="12"/>
    <m/>
    <n v="28020000"/>
    <n v="9453540"/>
    <s v="JHON FREDDY VILLAMIZAR GOMEZ"/>
    <n v="79961463"/>
    <m/>
    <s v="DIRECCIÓN DE CONTROL Y VIGILANCIA "/>
    <s v="SEMAFORIZACION"/>
    <n v="28020000"/>
    <n v="0"/>
    <n v="28020000"/>
    <n v="0"/>
    <n v="0"/>
    <n v="0"/>
    <n v="0"/>
    <n v="0"/>
    <n v="0"/>
    <n v="0"/>
    <n v="0"/>
    <n v="0"/>
    <n v="0"/>
    <n v="28020000"/>
    <n v="9453540"/>
    <n v="171"/>
    <n v="148"/>
    <n v="2017179"/>
    <m/>
    <m/>
    <m/>
    <m/>
    <m/>
    <m/>
    <m/>
    <x v="8"/>
    <n v="1"/>
    <s v="DERECHOS DE TRÁNSITO "/>
    <x v="0"/>
    <x v="0"/>
    <n v="37473540"/>
    <x v="0"/>
    <x v="1"/>
  </r>
  <r>
    <x v="3"/>
    <x v="830"/>
    <x v="20"/>
    <x v="26"/>
    <x v="10"/>
    <x v="6"/>
    <n v="1"/>
    <x v="1"/>
    <s v="T-1"/>
    <s v="JOHANN ALFREDO ORTIZ JIMÉNEZ"/>
    <x v="425"/>
    <x v="9"/>
    <x v="31"/>
    <x v="1"/>
    <x v="26"/>
    <x v="9"/>
    <x v="49"/>
    <n v="37473540"/>
    <m/>
    <m/>
    <x v="332"/>
    <n v="0"/>
    <n v="37473540"/>
    <m/>
    <n v="929"/>
    <d v="2017-03-10T00:00:00"/>
    <n v="28020000"/>
    <m/>
    <m/>
    <m/>
    <n v="2335000"/>
    <n v="12"/>
    <m/>
    <n v="28020000"/>
    <n v="9453540"/>
    <s v="JOHANN ALFREDO ORTIZ JIMENEZ"/>
    <n v="1018449296"/>
    <m/>
    <s v="DIRECCIÓN DE CONTROL Y VIGILANCIA "/>
    <s v="SEMAFORIZACION"/>
    <n v="0"/>
    <n v="0"/>
    <n v="0"/>
    <n v="0"/>
    <n v="0"/>
    <n v="0"/>
    <n v="0"/>
    <n v="0"/>
    <n v="0"/>
    <n v="0"/>
    <n v="0"/>
    <n v="0"/>
    <n v="0"/>
    <n v="0"/>
    <n v="37473540"/>
    <m/>
    <m/>
    <m/>
    <m/>
    <m/>
    <m/>
    <m/>
    <m/>
    <m/>
    <m/>
    <x v="8"/>
    <n v="1"/>
    <s v="DERECHOS DE TRÁNSITO "/>
    <x v="0"/>
    <x v="0"/>
    <n v="37473540"/>
    <x v="0"/>
    <x v="1"/>
  </r>
  <r>
    <x v="3"/>
    <x v="831"/>
    <x v="20"/>
    <x v="26"/>
    <x v="10"/>
    <x v="6"/>
    <n v="1"/>
    <x v="1"/>
    <s v="T-1"/>
    <s v="JOSÉ ELIECER MUNÉVAR BARRERA"/>
    <x v="425"/>
    <x v="91"/>
    <x v="20"/>
    <x v="1"/>
    <x v="26"/>
    <x v="9"/>
    <x v="49"/>
    <n v="37473540"/>
    <m/>
    <m/>
    <x v="332"/>
    <n v="28020000"/>
    <n v="9453540"/>
    <m/>
    <n v="204"/>
    <d v="2017-02-03T00:00:00"/>
    <n v="28020000"/>
    <m/>
    <m/>
    <m/>
    <n v="2335000"/>
    <n v="12"/>
    <m/>
    <n v="28020000"/>
    <n v="9453540"/>
    <s v="JOSE ELIECER MUNEVAR BARRERA"/>
    <n v="19363650"/>
    <m/>
    <s v="DIRECCIÓN DE CONTROL Y VIGILANCIA "/>
    <s v="SEMAFORIZACION"/>
    <n v="28020000"/>
    <n v="0"/>
    <n v="28020000"/>
    <n v="0"/>
    <n v="0"/>
    <n v="0"/>
    <n v="0"/>
    <n v="0"/>
    <n v="0"/>
    <n v="0"/>
    <n v="0"/>
    <n v="0"/>
    <n v="0"/>
    <n v="28020000"/>
    <n v="9453540"/>
    <n v="170"/>
    <n v="144"/>
    <n v="2017178"/>
    <m/>
    <m/>
    <m/>
    <m/>
    <m/>
    <m/>
    <m/>
    <x v="8"/>
    <n v="1"/>
    <s v="DERECHOS DE TRÁNSITO "/>
    <x v="0"/>
    <x v="0"/>
    <n v="37473540"/>
    <x v="0"/>
    <x v="1"/>
  </r>
  <r>
    <x v="3"/>
    <x v="832"/>
    <x v="20"/>
    <x v="26"/>
    <x v="10"/>
    <x v="6"/>
    <n v="1"/>
    <x v="1"/>
    <s v="T-1"/>
    <s v="LUIS ALEJANDRO CASTRO TOLOSA"/>
    <x v="425"/>
    <x v="9"/>
    <x v="31"/>
    <x v="1"/>
    <x v="26"/>
    <x v="9"/>
    <x v="49"/>
    <n v="37473540"/>
    <m/>
    <m/>
    <x v="332"/>
    <n v="0"/>
    <n v="37473540"/>
    <m/>
    <n v="172"/>
    <d v="2017-02-03T00:00:00"/>
    <n v="28020000"/>
    <m/>
    <m/>
    <m/>
    <n v="2335000"/>
    <n v="12"/>
    <m/>
    <n v="28020000"/>
    <n v="9453540"/>
    <s v="LUIS ALEJANDRO CASTRO TOLOSA"/>
    <n v="79990060"/>
    <m/>
    <s v="DIRECCIÓN DE CONTROL Y VIGILANCIA "/>
    <s v="SEMAFORIZACION"/>
    <n v="28020000"/>
    <n v="0"/>
    <n v="0"/>
    <n v="0"/>
    <n v="0"/>
    <n v="0"/>
    <n v="0"/>
    <n v="0"/>
    <n v="0"/>
    <n v="0"/>
    <n v="0"/>
    <n v="0"/>
    <n v="0"/>
    <n v="0"/>
    <n v="37473540"/>
    <n v="171"/>
    <m/>
    <m/>
    <m/>
    <m/>
    <m/>
    <m/>
    <m/>
    <m/>
    <m/>
    <x v="8"/>
    <n v="1"/>
    <s v="DERECHOS DE TRÁNSITO "/>
    <x v="0"/>
    <x v="0"/>
    <n v="37473540"/>
    <x v="0"/>
    <x v="1"/>
  </r>
  <r>
    <x v="3"/>
    <x v="833"/>
    <x v="20"/>
    <x v="26"/>
    <x v="10"/>
    <x v="6"/>
    <n v="1"/>
    <x v="1"/>
    <s v="T-1"/>
    <s v="OMAR ENRIQUE DUARTE MORA"/>
    <x v="424"/>
    <x v="91"/>
    <x v="20"/>
    <x v="1"/>
    <x v="26"/>
    <x v="9"/>
    <x v="49"/>
    <n v="37473540"/>
    <m/>
    <m/>
    <x v="332"/>
    <n v="29244000"/>
    <n v="8229540"/>
    <m/>
    <n v="169"/>
    <d v="2017-02-03T00:00:00"/>
    <n v="29244000"/>
    <m/>
    <m/>
    <m/>
    <n v="2437000"/>
    <n v="12"/>
    <m/>
    <n v="29244000"/>
    <n v="8229540"/>
    <s v="OMAR ENRIQUE DUARTE MORA"/>
    <n v="1032412594"/>
    <m/>
    <s v="DIRECCIÓN DE CONTROL Y VIGILANCIA "/>
    <s v="SEMAFORIZACION"/>
    <n v="29244000"/>
    <n v="0"/>
    <n v="0"/>
    <n v="29244000"/>
    <n v="0"/>
    <n v="0"/>
    <n v="0"/>
    <n v="0"/>
    <n v="0"/>
    <n v="0"/>
    <n v="0"/>
    <n v="0"/>
    <n v="0"/>
    <n v="29244000"/>
    <n v="8229540"/>
    <n v="165"/>
    <n v="406"/>
    <n v="2017474"/>
    <m/>
    <m/>
    <m/>
    <m/>
    <m/>
    <m/>
    <m/>
    <x v="8"/>
    <n v="1"/>
    <s v="DERECHOS DE TRÁNSITO "/>
    <x v="0"/>
    <x v="0"/>
    <n v="37473540"/>
    <x v="0"/>
    <x v="1"/>
  </r>
  <r>
    <x v="3"/>
    <x v="834"/>
    <x v="20"/>
    <x v="26"/>
    <x v="10"/>
    <x v="6"/>
    <n v="1"/>
    <x v="1"/>
    <s v="T-1"/>
    <s v="SANDRA MARCELA ROJAS MARTÍNEZ"/>
    <x v="425"/>
    <x v="91"/>
    <x v="20"/>
    <x v="1"/>
    <x v="26"/>
    <x v="9"/>
    <x v="49"/>
    <n v="37473540"/>
    <m/>
    <m/>
    <x v="332"/>
    <n v="28020000"/>
    <n v="9453540"/>
    <m/>
    <n v="166"/>
    <d v="2017-02-03T00:00:00"/>
    <n v="28020000"/>
    <m/>
    <m/>
    <m/>
    <n v="2335000"/>
    <n v="12"/>
    <m/>
    <n v="28020000"/>
    <n v="9453540"/>
    <s v="SANDRA MARCELA ROJAS MARTINEZ"/>
    <n v="1032403118"/>
    <m/>
    <s v="DIRECCIÓN DE CONTROL Y VIGILANCIA "/>
    <s v="SEMAFORIZACION"/>
    <n v="28020000"/>
    <n v="0"/>
    <n v="28020000"/>
    <n v="0"/>
    <n v="0"/>
    <n v="0"/>
    <n v="0"/>
    <n v="0"/>
    <n v="0"/>
    <n v="0"/>
    <n v="0"/>
    <n v="0"/>
    <n v="0"/>
    <n v="28020000"/>
    <n v="9453540"/>
    <n v="167"/>
    <n v="157"/>
    <n v="2017195"/>
    <m/>
    <m/>
    <m/>
    <m/>
    <m/>
    <m/>
    <m/>
    <x v="8"/>
    <n v="1"/>
    <s v="DERECHOS DE TRÁNSITO "/>
    <x v="0"/>
    <x v="0"/>
    <n v="37473540"/>
    <x v="0"/>
    <x v="1"/>
  </r>
  <r>
    <x v="3"/>
    <x v="835"/>
    <x v="20"/>
    <x v="26"/>
    <x v="10"/>
    <x v="6"/>
    <n v="1"/>
    <x v="1"/>
    <s v="T-1"/>
    <s v="YULY KATHERIN CARDONA CAMPUZANO "/>
    <x v="425"/>
    <x v="91"/>
    <x v="20"/>
    <x v="1"/>
    <x v="26"/>
    <x v="9"/>
    <x v="49"/>
    <n v="37473540"/>
    <m/>
    <m/>
    <x v="332"/>
    <n v="29244000"/>
    <n v="8229540"/>
    <m/>
    <n v="212"/>
    <d v="2017-02-03T00:00:00"/>
    <n v="29244000"/>
    <m/>
    <m/>
    <m/>
    <n v="2437000"/>
    <n v="12"/>
    <m/>
    <n v="29244000"/>
    <n v="8229540"/>
    <s v="YULY KATHERIN CARDONA CAMPUZANO"/>
    <n v="1022953939"/>
    <m/>
    <s v="DIRECCIÓN DE CONTROL Y VIGILANCIA "/>
    <s v="SEMAFORIZACION"/>
    <n v="29244000"/>
    <n v="0"/>
    <n v="0"/>
    <n v="29244000"/>
    <n v="0"/>
    <n v="0"/>
    <n v="0"/>
    <n v="0"/>
    <n v="0"/>
    <n v="0"/>
    <n v="0"/>
    <n v="0"/>
    <n v="0"/>
    <n v="29244000"/>
    <n v="8229540"/>
    <n v="140"/>
    <n v="394"/>
    <n v="2017461"/>
    <m/>
    <m/>
    <m/>
    <m/>
    <m/>
    <m/>
    <m/>
    <x v="8"/>
    <n v="1"/>
    <s v="DERECHOS DE TRÁNSITO "/>
    <x v="0"/>
    <x v="0"/>
    <n v="37473540"/>
    <x v="0"/>
    <x v="1"/>
  </r>
  <r>
    <x v="3"/>
    <x v="836"/>
    <x v="20"/>
    <x v="26"/>
    <x v="10"/>
    <x v="6"/>
    <n v="1"/>
    <x v="1"/>
    <s v="T-1"/>
    <s v="NESTOR EDUARDO PARDO CRIOLLO"/>
    <x v="426"/>
    <x v="91"/>
    <x v="20"/>
    <x v="11"/>
    <x v="26"/>
    <x v="9"/>
    <x v="49"/>
    <n v="37473540"/>
    <m/>
    <m/>
    <x v="332"/>
    <n v="28140000"/>
    <n v="9333540"/>
    <m/>
    <n v="643"/>
    <d v="2017-02-23T00:00:00"/>
    <n v="28140000"/>
    <m/>
    <m/>
    <m/>
    <n v="2345000"/>
    <n v="12"/>
    <m/>
    <n v="28140000"/>
    <n v="9333540"/>
    <s v="NESTOR EDUARDO PARDO CRIOLLO"/>
    <n v="79110146"/>
    <m/>
    <s v="DIRECCIÓN DE CONTROL Y VIGILANCIA "/>
    <s v="CONTROL TRANSITO"/>
    <n v="28140000"/>
    <n v="0"/>
    <n v="0"/>
    <n v="28140000"/>
    <n v="0"/>
    <n v="0"/>
    <n v="0"/>
    <n v="0"/>
    <n v="0"/>
    <n v="0"/>
    <n v="0"/>
    <n v="0"/>
    <n v="0"/>
    <n v="28140000"/>
    <n v="9333540"/>
    <n v="591"/>
    <n v="554"/>
    <n v="2017651"/>
    <m/>
    <m/>
    <m/>
    <m/>
    <m/>
    <m/>
    <m/>
    <x v="8"/>
    <n v="1"/>
    <s v="DERECHOS DE TRÁNSITO "/>
    <x v="0"/>
    <x v="0"/>
    <n v="37473540"/>
    <x v="0"/>
    <x v="1"/>
  </r>
  <r>
    <x v="3"/>
    <x v="837"/>
    <x v="20"/>
    <x v="26"/>
    <x v="10"/>
    <x v="6"/>
    <n v="1"/>
    <x v="1"/>
    <s v="T-1"/>
    <s v="ALEXANDER PEÑA MORALES"/>
    <x v="427"/>
    <x v="91"/>
    <x v="20"/>
    <x v="1"/>
    <x v="26"/>
    <x v="9"/>
    <x v="49"/>
    <n v="37473540"/>
    <m/>
    <m/>
    <x v="332"/>
    <n v="28680000"/>
    <n v="8793540"/>
    <m/>
    <n v="156"/>
    <d v="2017-02-03T00:00:00"/>
    <n v="28680000"/>
    <m/>
    <m/>
    <m/>
    <n v="2390000"/>
    <n v="12"/>
    <m/>
    <n v="28680000"/>
    <n v="8793540"/>
    <s v="ALEXANDER PEÑA MORALES"/>
    <n v="1022383112"/>
    <m/>
    <s v="DIRECCIÓN DE CONTROL Y VIGILANCIA "/>
    <s v="SIG"/>
    <n v="28680000"/>
    <n v="0"/>
    <n v="0"/>
    <n v="28680000"/>
    <n v="0"/>
    <n v="0"/>
    <n v="0"/>
    <n v="0"/>
    <n v="0"/>
    <n v="0"/>
    <n v="0"/>
    <n v="0"/>
    <n v="0"/>
    <n v="28680000"/>
    <n v="8793540"/>
    <n v="112"/>
    <n v="279"/>
    <n v="2017332"/>
    <m/>
    <m/>
    <m/>
    <m/>
    <m/>
    <m/>
    <m/>
    <x v="8"/>
    <n v="1"/>
    <s v="DERECHOS DE TRÁNSITO "/>
    <x v="0"/>
    <x v="0"/>
    <n v="37473540"/>
    <x v="0"/>
    <x v="1"/>
  </r>
  <r>
    <x v="3"/>
    <x v="838"/>
    <x v="20"/>
    <x v="26"/>
    <x v="10"/>
    <x v="6"/>
    <n v="1"/>
    <x v="1"/>
    <s v="T-1"/>
    <s v="ANGÉLICA MARÍA CONTRERAS ORJUELA"/>
    <x v="428"/>
    <x v="9"/>
    <x v="31"/>
    <x v="1"/>
    <x v="26"/>
    <x v="9"/>
    <x v="49"/>
    <n v="37473540"/>
    <m/>
    <m/>
    <x v="332"/>
    <n v="29760000"/>
    <n v="7713540"/>
    <m/>
    <n v="650"/>
    <d v="2017-02-23T00:00:00"/>
    <n v="29760000"/>
    <m/>
    <m/>
    <m/>
    <n v="2480000"/>
    <n v="12"/>
    <m/>
    <n v="29760000"/>
    <n v="7713540"/>
    <s v="ANGELICA MARIA CONTRERAS ORJUELA"/>
    <n v="1069735625"/>
    <m/>
    <s v="DIRECCIÓN DE CONTROL Y VIGILANCIA "/>
    <s v="GRUPO GUIA"/>
    <n v="29760000"/>
    <n v="0"/>
    <n v="0"/>
    <n v="0"/>
    <n v="29760000"/>
    <n v="0"/>
    <n v="0"/>
    <n v="0"/>
    <n v="0"/>
    <n v="0"/>
    <n v="0"/>
    <n v="0"/>
    <n v="0"/>
    <n v="29760000"/>
    <n v="7713540"/>
    <n v="686"/>
    <n v="687"/>
    <n v="2017861"/>
    <m/>
    <m/>
    <m/>
    <m/>
    <m/>
    <m/>
    <m/>
    <x v="8"/>
    <n v="1"/>
    <s v="DERECHOS DE TRÁNSITO "/>
    <x v="0"/>
    <x v="0"/>
    <n v="37473540"/>
    <x v="0"/>
    <x v="1"/>
  </r>
  <r>
    <x v="3"/>
    <x v="839"/>
    <x v="20"/>
    <x v="26"/>
    <x v="10"/>
    <x v="6"/>
    <n v="1"/>
    <x v="1"/>
    <s v="T-2"/>
    <s v="EDUARD GIOVANNY MARTÍNEZ CASTAÑEDA"/>
    <x v="429"/>
    <x v="91"/>
    <x v="20"/>
    <x v="1"/>
    <x v="26"/>
    <x v="9"/>
    <x v="49"/>
    <n v="37473540"/>
    <m/>
    <m/>
    <x v="332"/>
    <n v="33720000"/>
    <n v="3753540"/>
    <m/>
    <n v="580"/>
    <d v="2017-02-22T00:00:00"/>
    <n v="33720000"/>
    <m/>
    <m/>
    <m/>
    <n v="2810000"/>
    <n v="12"/>
    <m/>
    <n v="33720000"/>
    <n v="3753540"/>
    <s v="EDWARD GIOVANNY MARTINEZ CASTAÑEDA"/>
    <n v="79798765"/>
    <s v="SE ANULA CDP 186 $29.760.000 CON VIABILIDAD 277. CAMBIA VALOR  07/02/2017"/>
    <s v="DIRECCIÓN DE CONTROL Y VIGILANCIA "/>
    <s v="SEÑALIZACION"/>
    <n v="33720000"/>
    <n v="0"/>
    <n v="0"/>
    <n v="33720000"/>
    <n v="0"/>
    <n v="0"/>
    <n v="0"/>
    <n v="0"/>
    <n v="0"/>
    <n v="0"/>
    <n v="0"/>
    <n v="0"/>
    <n v="0"/>
    <n v="33720000"/>
    <n v="3753540"/>
    <n v="552"/>
    <n v="477"/>
    <n v="2017553"/>
    <m/>
    <m/>
    <m/>
    <m/>
    <m/>
    <m/>
    <m/>
    <x v="8"/>
    <n v="1"/>
    <s v="DERECHOS DE TRÁNSITO "/>
    <x v="0"/>
    <x v="0"/>
    <n v="37473540"/>
    <x v="0"/>
    <x v="1"/>
  </r>
  <r>
    <x v="3"/>
    <x v="840"/>
    <x v="20"/>
    <x v="26"/>
    <x v="10"/>
    <x v="6"/>
    <n v="1"/>
    <x v="1"/>
    <s v="T-2"/>
    <s v="EDWIN ALBEIRO NOVOA ARÉVALO"/>
    <x v="429"/>
    <x v="91"/>
    <x v="20"/>
    <x v="1"/>
    <x v="26"/>
    <x v="9"/>
    <x v="49"/>
    <n v="37473540"/>
    <m/>
    <m/>
    <x v="332"/>
    <n v="33720000"/>
    <n v="3753540"/>
    <m/>
    <n v="579"/>
    <d v="2017-02-22T00:00:00"/>
    <n v="33720000"/>
    <m/>
    <m/>
    <m/>
    <n v="2810000"/>
    <n v="12"/>
    <m/>
    <n v="33720000"/>
    <n v="3753540"/>
    <s v="EDWIN ALBEIRO NOVOA AREVALO"/>
    <n v="80097164"/>
    <s v="SE ANULA CDP 188 VALOR $29,760,000 VIABILIDAD 229 DEL 07/02/2017"/>
    <s v="DIRECCIÓN DE CONTROL Y VIGILANCIA "/>
    <s v="SEÑALIZACION"/>
    <n v="33720000"/>
    <n v="0"/>
    <n v="0"/>
    <n v="33720000"/>
    <n v="0"/>
    <n v="0"/>
    <n v="0"/>
    <n v="0"/>
    <n v="0"/>
    <n v="0"/>
    <n v="0"/>
    <n v="0"/>
    <n v="0"/>
    <n v="33720000"/>
    <n v="3753540"/>
    <n v="551"/>
    <n v="402"/>
    <n v="2017475"/>
    <m/>
    <m/>
    <m/>
    <m/>
    <m/>
    <m/>
    <m/>
    <x v="8"/>
    <n v="1"/>
    <s v="DERECHOS DE TRÁNSITO "/>
    <x v="0"/>
    <x v="0"/>
    <n v="37473540"/>
    <x v="0"/>
    <x v="1"/>
  </r>
  <r>
    <x v="3"/>
    <x v="841"/>
    <x v="20"/>
    <x v="26"/>
    <x v="10"/>
    <x v="6"/>
    <n v="1"/>
    <x v="1"/>
    <s v="T-1"/>
    <s v="FABIO ALBERTO RAMÍREZ"/>
    <x v="430"/>
    <x v="9"/>
    <x v="31"/>
    <x v="1"/>
    <x v="26"/>
    <x v="9"/>
    <x v="49"/>
    <n v="37473540"/>
    <m/>
    <m/>
    <x v="332"/>
    <n v="0"/>
    <n v="37473540"/>
    <m/>
    <n v="918"/>
    <d v="2017-03-10T00:00:00"/>
    <n v="28800000"/>
    <m/>
    <m/>
    <m/>
    <n v="2400000"/>
    <n v="12"/>
    <m/>
    <n v="28800000"/>
    <n v="8673540"/>
    <s v="FABIO ALBERTO RAMIREZ"/>
    <n v="80245333"/>
    <m/>
    <s v="DIRECCIÓN DE CONTROL Y VIGILANCIA "/>
    <s v="SEÑALIZACION"/>
    <n v="0"/>
    <n v="0"/>
    <n v="0"/>
    <n v="0"/>
    <n v="0"/>
    <n v="0"/>
    <n v="0"/>
    <n v="0"/>
    <n v="0"/>
    <n v="0"/>
    <n v="0"/>
    <n v="0"/>
    <n v="0"/>
    <n v="0"/>
    <n v="37473540"/>
    <m/>
    <m/>
    <m/>
    <m/>
    <m/>
    <m/>
    <m/>
    <m/>
    <m/>
    <m/>
    <x v="8"/>
    <n v="1"/>
    <s v="DERECHOS DE TRÁNSITO "/>
    <x v="0"/>
    <x v="0"/>
    <n v="37473540"/>
    <x v="0"/>
    <x v="1"/>
  </r>
  <r>
    <x v="3"/>
    <x v="842"/>
    <x v="20"/>
    <x v="26"/>
    <x v="10"/>
    <x v="6"/>
    <n v="1"/>
    <x v="1"/>
    <s v="T-1"/>
    <s v="JEIMMY LIZETH RAMÍREZ GÁMEZ"/>
    <x v="431"/>
    <x v="9"/>
    <x v="31"/>
    <x v="3"/>
    <x v="26"/>
    <x v="9"/>
    <x v="49"/>
    <n v="37473540"/>
    <m/>
    <m/>
    <x v="332"/>
    <n v="0"/>
    <n v="37473540"/>
    <m/>
    <n v="821"/>
    <d v="2017-03-01T00:00:00"/>
    <n v="14010000"/>
    <m/>
    <m/>
    <m/>
    <n v="2335000"/>
    <n v="6"/>
    <m/>
    <n v="14010000"/>
    <n v="23463540"/>
    <s v="JEIMMY LIZETH RAMIREZ GAMEZ"/>
    <n v="1032436575"/>
    <m/>
    <s v="DIRECCIÓN DE CONTROL Y VIGILANCIA "/>
    <s v="SEÑALIZACION"/>
    <n v="0"/>
    <n v="0"/>
    <n v="0"/>
    <n v="0"/>
    <n v="0"/>
    <n v="0"/>
    <n v="0"/>
    <n v="0"/>
    <n v="0"/>
    <n v="0"/>
    <n v="0"/>
    <n v="0"/>
    <n v="0"/>
    <n v="0"/>
    <n v="37473540"/>
    <m/>
    <m/>
    <m/>
    <m/>
    <m/>
    <m/>
    <m/>
    <m/>
    <m/>
    <m/>
    <x v="8"/>
    <n v="1"/>
    <s v="DERECHOS DE TRÁNSITO "/>
    <x v="0"/>
    <x v="0"/>
    <n v="37473540"/>
    <x v="0"/>
    <x v="1"/>
  </r>
  <r>
    <x v="3"/>
    <x v="843"/>
    <x v="20"/>
    <x v="26"/>
    <x v="10"/>
    <x v="6"/>
    <n v="1"/>
    <x v="1"/>
    <s v="T-1"/>
    <s v="NANCY YOLANDA LÓPEZ FORERO"/>
    <x v="427"/>
    <x v="9"/>
    <x v="31"/>
    <x v="9"/>
    <x v="26"/>
    <x v="9"/>
    <x v="49"/>
    <n v="37473540"/>
    <m/>
    <m/>
    <x v="332"/>
    <n v="0"/>
    <n v="37473540"/>
    <m/>
    <m/>
    <m/>
    <m/>
    <m/>
    <m/>
    <m/>
    <m/>
    <m/>
    <m/>
    <n v="0"/>
    <n v="37473540"/>
    <m/>
    <m/>
    <m/>
    <m/>
    <m/>
    <n v="0"/>
    <n v="0"/>
    <n v="0"/>
    <n v="0"/>
    <n v="0"/>
    <n v="0"/>
    <n v="0"/>
    <n v="0"/>
    <n v="0"/>
    <n v="0"/>
    <n v="0"/>
    <n v="0"/>
    <n v="0"/>
    <n v="0"/>
    <n v="37473540"/>
    <m/>
    <m/>
    <m/>
    <m/>
    <m/>
    <m/>
    <m/>
    <m/>
    <m/>
    <m/>
    <x v="8"/>
    <n v="1"/>
    <s v="DERECHOS DE TRÁNSITO "/>
    <x v="0"/>
    <x v="0"/>
    <n v="37473540"/>
    <x v="0"/>
    <x v="1"/>
  </r>
  <r>
    <x v="3"/>
    <x v="844"/>
    <x v="20"/>
    <x v="26"/>
    <x v="10"/>
    <x v="6"/>
    <n v="1"/>
    <x v="1"/>
    <s v="T-1"/>
    <s v="NELSON LEANDRO FORERO LÓPEZ"/>
    <x v="427"/>
    <x v="91"/>
    <x v="20"/>
    <x v="1"/>
    <x v="26"/>
    <x v="9"/>
    <x v="49"/>
    <n v="37473540"/>
    <m/>
    <m/>
    <x v="332"/>
    <n v="28680000"/>
    <n v="8793540"/>
    <m/>
    <n v="236"/>
    <d v="2017-02-07T00:00:00"/>
    <n v="28680000"/>
    <m/>
    <m/>
    <m/>
    <n v="2390000"/>
    <n v="12"/>
    <m/>
    <n v="28680000"/>
    <n v="8793540"/>
    <s v="NELSON LEANDRO FORERO LOPEZ"/>
    <n v="80897358"/>
    <m/>
    <s v="DIRECCIÓN DE CONTROL Y VIGILANCIA "/>
    <s v="SIG"/>
    <n v="28680000"/>
    <n v="0"/>
    <n v="0"/>
    <n v="28680000"/>
    <n v="0"/>
    <n v="0"/>
    <n v="0"/>
    <n v="0"/>
    <n v="0"/>
    <n v="0"/>
    <n v="0"/>
    <n v="0"/>
    <n v="0"/>
    <n v="28680000"/>
    <n v="8793540"/>
    <n v="179"/>
    <n v="280"/>
    <n v="2017333"/>
    <m/>
    <m/>
    <m/>
    <m/>
    <m/>
    <m/>
    <m/>
    <x v="8"/>
    <n v="1"/>
    <s v="DERECHOS DE TRÁNSITO "/>
    <x v="0"/>
    <x v="0"/>
    <n v="37473540"/>
    <x v="0"/>
    <x v="1"/>
  </r>
  <r>
    <x v="3"/>
    <x v="845"/>
    <x v="20"/>
    <x v="26"/>
    <x v="10"/>
    <x v="6"/>
    <n v="1"/>
    <x v="1"/>
    <s v="T-1"/>
    <s v="NICOLÁS RICARDO MOLANO"/>
    <x v="427"/>
    <x v="9"/>
    <x v="31"/>
    <x v="0"/>
    <x v="26"/>
    <x v="9"/>
    <x v="49"/>
    <n v="37473540"/>
    <m/>
    <m/>
    <x v="332"/>
    <n v="0"/>
    <n v="37473540"/>
    <m/>
    <m/>
    <m/>
    <m/>
    <m/>
    <m/>
    <m/>
    <m/>
    <m/>
    <m/>
    <n v="0"/>
    <n v="37473540"/>
    <m/>
    <m/>
    <m/>
    <m/>
    <m/>
    <n v="0"/>
    <n v="0"/>
    <n v="0"/>
    <n v="0"/>
    <n v="0"/>
    <n v="0"/>
    <n v="0"/>
    <n v="0"/>
    <n v="0"/>
    <n v="0"/>
    <n v="0"/>
    <n v="0"/>
    <n v="0"/>
    <n v="0"/>
    <n v="37473540"/>
    <m/>
    <m/>
    <m/>
    <m/>
    <m/>
    <m/>
    <m/>
    <m/>
    <m/>
    <m/>
    <x v="8"/>
    <n v="1"/>
    <s v="DERECHOS DE TRÁNSITO "/>
    <x v="0"/>
    <x v="0"/>
    <n v="37473540"/>
    <x v="0"/>
    <x v="1"/>
  </r>
  <r>
    <x v="3"/>
    <x v="846"/>
    <x v="20"/>
    <x v="26"/>
    <x v="10"/>
    <x v="6"/>
    <n v="1"/>
    <x v="1"/>
    <s v="T-1"/>
    <s v="OSCAR ABRAHAM CABIATIVA SÁNCHEZ"/>
    <x v="427"/>
    <x v="91"/>
    <x v="20"/>
    <x v="5"/>
    <x v="26"/>
    <x v="9"/>
    <x v="49"/>
    <n v="37473540"/>
    <m/>
    <n v="27913540"/>
    <x v="333"/>
    <n v="9560000"/>
    <n v="0"/>
    <s v="DISMINUYE LINEA POR SOLICITUD MEMO SSM # 33334 del 3/MAR/17"/>
    <m/>
    <m/>
    <m/>
    <n v="157"/>
    <d v="2017-02-03T00:00:00"/>
    <n v="9560000"/>
    <n v="2390000"/>
    <m/>
    <n v="4"/>
    <n v="9560000"/>
    <n v="0"/>
    <s v="OSCAR ABRAHAM CABIATIVA SANCHEZ"/>
    <n v="1019040864"/>
    <m/>
    <s v="DIRECCIÓN DE CONTROL Y VIGILANCIA "/>
    <s v="SIG"/>
    <n v="9560000"/>
    <n v="0"/>
    <n v="0"/>
    <n v="9560000"/>
    <n v="0"/>
    <n v="0"/>
    <n v="0"/>
    <n v="0"/>
    <n v="0"/>
    <n v="0"/>
    <n v="0"/>
    <n v="0"/>
    <n v="0"/>
    <n v="9560000"/>
    <n v="0"/>
    <n v="113"/>
    <n v="376"/>
    <n v="2017443"/>
    <m/>
    <m/>
    <m/>
    <m/>
    <m/>
    <m/>
    <m/>
    <x v="8"/>
    <n v="1"/>
    <s v="DERECHOS DE TRÁNSITO "/>
    <x v="0"/>
    <x v="0"/>
    <n v="9560000"/>
    <x v="0"/>
    <x v="1"/>
  </r>
  <r>
    <x v="3"/>
    <x v="847"/>
    <x v="20"/>
    <x v="26"/>
    <x v="10"/>
    <x v="6"/>
    <n v="1"/>
    <x v="1"/>
    <s v="T-1"/>
    <s v="RICHARD EDUARDO FAJARDO "/>
    <x v="428"/>
    <x v="91"/>
    <x v="20"/>
    <x v="1"/>
    <x v="26"/>
    <x v="9"/>
    <x v="49"/>
    <n v="37473540"/>
    <m/>
    <m/>
    <x v="332"/>
    <n v="29760000"/>
    <n v="7713540"/>
    <m/>
    <n v="267"/>
    <d v="2017-02-10T00:00:00"/>
    <n v="29760000"/>
    <m/>
    <m/>
    <m/>
    <n v="2480000"/>
    <n v="12"/>
    <m/>
    <n v="29760000"/>
    <n v="7713540"/>
    <s v="RICHARD EDUARDO FAJARDO"/>
    <n v="80852609"/>
    <m/>
    <s v="DIRECCIÓN DE CONTROL Y VIGILANCIA "/>
    <s v="SEÑALIZACION"/>
    <n v="29760000"/>
    <n v="0"/>
    <n v="0"/>
    <n v="29760000"/>
    <n v="0"/>
    <n v="0"/>
    <n v="0"/>
    <n v="0"/>
    <n v="0"/>
    <n v="0"/>
    <n v="0"/>
    <n v="0"/>
    <n v="0"/>
    <n v="29760000"/>
    <n v="7713540"/>
    <n v="525"/>
    <n v="466"/>
    <n v="2017544"/>
    <m/>
    <m/>
    <m/>
    <m/>
    <m/>
    <m/>
    <m/>
    <x v="8"/>
    <n v="1"/>
    <s v="DERECHOS DE TRÁNSITO "/>
    <x v="0"/>
    <x v="0"/>
    <n v="37473540"/>
    <x v="0"/>
    <x v="1"/>
  </r>
  <r>
    <x v="3"/>
    <x v="848"/>
    <x v="20"/>
    <x v="26"/>
    <x v="10"/>
    <x v="6"/>
    <n v="1"/>
    <x v="1"/>
    <s v="T-1"/>
    <s v="WILBER FANDIÑO GARZÓN"/>
    <x v="427"/>
    <x v="91"/>
    <x v="20"/>
    <x v="1"/>
    <x v="26"/>
    <x v="9"/>
    <x v="49"/>
    <n v="37473540"/>
    <m/>
    <m/>
    <x v="332"/>
    <n v="28680000"/>
    <n v="8793540"/>
    <m/>
    <n v="238"/>
    <d v="2017-02-07T00:00:00"/>
    <n v="28680000"/>
    <m/>
    <m/>
    <m/>
    <n v="2390000"/>
    <n v="12"/>
    <m/>
    <n v="28680000"/>
    <n v="8793540"/>
    <s v="WILBER FANDIÑO GARZON"/>
    <n v="1018442415"/>
    <m/>
    <s v="DIRECCIÓN DE CONTROL Y VIGILANCIA "/>
    <s v="SIG"/>
    <n v="28680000"/>
    <n v="0"/>
    <n v="0"/>
    <n v="28680000"/>
    <n v="0"/>
    <n v="0"/>
    <n v="0"/>
    <n v="0"/>
    <n v="0"/>
    <n v="0"/>
    <n v="0"/>
    <n v="0"/>
    <n v="0"/>
    <n v="28680000"/>
    <n v="8793540"/>
    <n v="181"/>
    <n v="276"/>
    <n v="2017330"/>
    <m/>
    <m/>
    <m/>
    <m/>
    <m/>
    <m/>
    <m/>
    <x v="8"/>
    <n v="1"/>
    <s v="DERECHOS DE TRÁNSITO "/>
    <x v="0"/>
    <x v="0"/>
    <n v="37473540"/>
    <x v="0"/>
    <x v="1"/>
  </r>
  <r>
    <x v="3"/>
    <x v="849"/>
    <x v="20"/>
    <x v="26"/>
    <x v="10"/>
    <x v="6"/>
    <n v="1"/>
    <x v="1"/>
    <s v="T-1"/>
    <s v="VILLATE ANGULO  SERGIO EDUARDO"/>
    <x v="432"/>
    <x v="91"/>
    <x v="20"/>
    <x v="11"/>
    <x v="26"/>
    <x v="9"/>
    <x v="49"/>
    <n v="37473540"/>
    <m/>
    <m/>
    <x v="332"/>
    <n v="31200000"/>
    <n v="6273540"/>
    <m/>
    <n v="652"/>
    <d v="2017-02-23T00:00:00"/>
    <n v="31200000"/>
    <m/>
    <m/>
    <m/>
    <n v="2600000"/>
    <n v="12"/>
    <m/>
    <n v="31200000"/>
    <n v="6273540"/>
    <s v="SERGIO EDUARDO VILLATE ANGULO"/>
    <n v="1026552489"/>
    <m/>
    <s v="DIRECCIÓN DE CONTROL Y VIGILANCIA "/>
    <s v="GRUPO GUIA"/>
    <n v="31200000"/>
    <n v="0"/>
    <n v="0"/>
    <n v="31200000"/>
    <n v="0"/>
    <n v="0"/>
    <n v="0"/>
    <n v="0"/>
    <n v="0"/>
    <n v="0"/>
    <n v="0"/>
    <n v="0"/>
    <n v="0"/>
    <n v="31200000"/>
    <n v="6273540"/>
    <n v="732"/>
    <n v="607"/>
    <n v="2017719"/>
    <m/>
    <m/>
    <m/>
    <m/>
    <m/>
    <m/>
    <m/>
    <x v="8"/>
    <n v="1"/>
    <s v="DERECHOS DE TRÁNSITO "/>
    <x v="0"/>
    <x v="0"/>
    <n v="37473540"/>
    <x v="0"/>
    <x v="1"/>
  </r>
  <r>
    <x v="3"/>
    <x v="850"/>
    <x v="20"/>
    <x v="26"/>
    <x v="10"/>
    <x v="6"/>
    <n v="1"/>
    <x v="1"/>
    <s v="T-1"/>
    <s v="DOVAL BUITRAGO  JUAN JOSE"/>
    <x v="432"/>
    <x v="9"/>
    <x v="31"/>
    <x v="2"/>
    <x v="26"/>
    <x v="9"/>
    <x v="49"/>
    <n v="37557000"/>
    <m/>
    <m/>
    <x v="334"/>
    <n v="31200000"/>
    <n v="6357000"/>
    <m/>
    <n v="651"/>
    <d v="2017-02-23T00:00:00"/>
    <n v="31200000"/>
    <m/>
    <m/>
    <m/>
    <n v="2600000"/>
    <n v="12"/>
    <m/>
    <n v="31200000"/>
    <n v="6357000"/>
    <s v="JUAN JOSE DOVAL BUITRAGO"/>
    <n v="18009803"/>
    <m/>
    <s v="DIRECCIÓN DE CONTROL Y VIGILANCIA "/>
    <s v="GRUPO GUIA"/>
    <n v="31200000"/>
    <n v="0"/>
    <n v="0"/>
    <n v="0"/>
    <n v="31200000"/>
    <n v="0"/>
    <n v="0"/>
    <n v="0"/>
    <n v="0"/>
    <n v="0"/>
    <n v="0"/>
    <n v="0"/>
    <n v="0"/>
    <n v="31200000"/>
    <n v="6357000"/>
    <n v="733"/>
    <n v="710"/>
    <n v="2017880"/>
    <m/>
    <m/>
    <m/>
    <m/>
    <m/>
    <m/>
    <m/>
    <x v="8"/>
    <n v="1"/>
    <s v="DERECHOS DE TRÁNSITO "/>
    <x v="0"/>
    <x v="0"/>
    <n v="37557000"/>
    <x v="0"/>
    <x v="1"/>
  </r>
  <r>
    <x v="3"/>
    <x v="851"/>
    <x v="20"/>
    <x v="26"/>
    <x v="10"/>
    <x v="6"/>
    <n v="1"/>
    <x v="1"/>
    <s v="T-1"/>
    <s v="DOVAL BUITRAGO  JUAN JOSE"/>
    <x v="433"/>
    <x v="9"/>
    <x v="31"/>
    <x v="11"/>
    <x v="26"/>
    <x v="9"/>
    <x v="49"/>
    <n v="37640460"/>
    <m/>
    <m/>
    <x v="335"/>
    <n v="0"/>
    <n v="37640460"/>
    <m/>
    <m/>
    <m/>
    <m/>
    <m/>
    <m/>
    <m/>
    <m/>
    <m/>
    <m/>
    <n v="0"/>
    <n v="37640460"/>
    <m/>
    <m/>
    <m/>
    <m/>
    <m/>
    <n v="0"/>
    <n v="0"/>
    <n v="0"/>
    <n v="0"/>
    <n v="0"/>
    <n v="0"/>
    <n v="0"/>
    <n v="0"/>
    <n v="0"/>
    <n v="0"/>
    <n v="0"/>
    <n v="0"/>
    <n v="0"/>
    <n v="0"/>
    <n v="37640460"/>
    <m/>
    <m/>
    <m/>
    <m/>
    <m/>
    <m/>
    <m/>
    <m/>
    <m/>
    <m/>
    <x v="8"/>
    <n v="1"/>
    <s v="DERECHOS DE TRÁNSITO "/>
    <x v="0"/>
    <x v="0"/>
    <n v="37640460"/>
    <x v="0"/>
    <x v="1"/>
  </r>
  <r>
    <x v="3"/>
    <x v="852"/>
    <x v="20"/>
    <x v="26"/>
    <x v="10"/>
    <x v="6"/>
    <n v="1"/>
    <x v="1"/>
    <s v="T-2"/>
    <s v="JIMENEZ MALAGON  DANIEL"/>
    <x v="434"/>
    <x v="91"/>
    <x v="20"/>
    <x v="11"/>
    <x v="26"/>
    <x v="9"/>
    <x v="49"/>
    <n v="37640460"/>
    <m/>
    <m/>
    <x v="335"/>
    <n v="33696000"/>
    <n v="3944460"/>
    <m/>
    <n v="654"/>
    <d v="2017-02-23T00:00:00"/>
    <n v="33696000"/>
    <m/>
    <m/>
    <m/>
    <n v="2808000"/>
    <n v="12"/>
    <m/>
    <n v="33696000"/>
    <n v="3944460"/>
    <s v="DANIEL JIMENEZ MALAGON "/>
    <n v="1014200507"/>
    <m/>
    <s v="DIRECCIÓN DE CONTROL Y VIGILANCIA "/>
    <s v="GRUPO GUIA"/>
    <n v="33696000"/>
    <n v="0"/>
    <n v="0"/>
    <n v="33696000"/>
    <n v="0"/>
    <n v="0"/>
    <n v="0"/>
    <n v="0"/>
    <n v="0"/>
    <n v="0"/>
    <n v="0"/>
    <n v="0"/>
    <n v="0"/>
    <n v="33696000"/>
    <n v="3944460"/>
    <n v="698"/>
    <n v="598"/>
    <n v="2017714"/>
    <m/>
    <m/>
    <m/>
    <m/>
    <m/>
    <m/>
    <m/>
    <x v="8"/>
    <n v="1"/>
    <s v="DERECHOS DE TRÁNSITO "/>
    <x v="0"/>
    <x v="0"/>
    <n v="37640460"/>
    <x v="0"/>
    <x v="1"/>
  </r>
  <r>
    <x v="3"/>
    <x v="853"/>
    <x v="20"/>
    <x v="26"/>
    <x v="10"/>
    <x v="6"/>
    <n v="1"/>
    <x v="1"/>
    <s v="T-2"/>
    <s v="GUERRERO ALFARO  RAFAEL YESID"/>
    <x v="434"/>
    <x v="91"/>
    <x v="20"/>
    <x v="11"/>
    <x v="26"/>
    <x v="9"/>
    <x v="49"/>
    <n v="37640460"/>
    <m/>
    <m/>
    <x v="335"/>
    <n v="33696000"/>
    <n v="3944460"/>
    <m/>
    <n v="653"/>
    <d v="2017-02-23T00:00:00"/>
    <n v="33696000"/>
    <m/>
    <m/>
    <m/>
    <n v="2808000"/>
    <n v="12"/>
    <m/>
    <n v="33696000"/>
    <n v="3944460"/>
    <s v="RAFAEL YESID GUERRERO ALFARO"/>
    <n v="80812479"/>
    <m/>
    <s v="DIRECCIÓN DE CONTROL Y VIGILANCIA "/>
    <s v="GRUPO GUIA"/>
    <n v="33696000"/>
    <n v="0"/>
    <n v="0"/>
    <n v="33696000"/>
    <n v="0"/>
    <n v="0"/>
    <n v="0"/>
    <n v="0"/>
    <n v="0"/>
    <n v="0"/>
    <n v="0"/>
    <n v="0"/>
    <n v="0"/>
    <n v="33696000"/>
    <n v="3944460"/>
    <n v="700"/>
    <n v="612"/>
    <n v="2017728"/>
    <m/>
    <m/>
    <m/>
    <m/>
    <m/>
    <m/>
    <m/>
    <x v="8"/>
    <n v="1"/>
    <s v="DERECHOS DE TRÁNSITO "/>
    <x v="0"/>
    <x v="0"/>
    <n v="37640460"/>
    <x v="0"/>
    <x v="1"/>
  </r>
  <r>
    <x v="3"/>
    <x v="854"/>
    <x v="20"/>
    <x v="26"/>
    <x v="10"/>
    <x v="6"/>
    <n v="1"/>
    <x v="1"/>
    <s v="T-1"/>
    <s v="YEIMY NATALHY CASTRO TOLOSA"/>
    <x v="425"/>
    <x v="9"/>
    <x v="31"/>
    <x v="9"/>
    <x v="26"/>
    <x v="9"/>
    <x v="49"/>
    <n v="37640460"/>
    <m/>
    <n v="16625460"/>
    <x v="336"/>
    <n v="0"/>
    <n v="21015000"/>
    <s v="DISMINUYE LINEA POR SOLICITUD MEMO SSM # 33334 del 3/MAR/17"/>
    <m/>
    <m/>
    <m/>
    <m/>
    <m/>
    <m/>
    <m/>
    <m/>
    <m/>
    <n v="0"/>
    <n v="21015000"/>
    <m/>
    <m/>
    <m/>
    <m/>
    <m/>
    <n v="0"/>
    <n v="0"/>
    <n v="0"/>
    <n v="0"/>
    <n v="0"/>
    <n v="0"/>
    <n v="0"/>
    <n v="0"/>
    <n v="0"/>
    <n v="0"/>
    <n v="0"/>
    <n v="0"/>
    <n v="0"/>
    <n v="0"/>
    <n v="21015000"/>
    <m/>
    <m/>
    <m/>
    <m/>
    <m/>
    <m/>
    <m/>
    <m/>
    <m/>
    <m/>
    <x v="8"/>
    <n v="1"/>
    <s v="DERECHOS DE TRÁNSITO "/>
    <x v="0"/>
    <x v="0"/>
    <n v="21015000"/>
    <x v="0"/>
    <x v="1"/>
  </r>
  <r>
    <x v="3"/>
    <x v="855"/>
    <x v="20"/>
    <x v="26"/>
    <x v="10"/>
    <x v="6"/>
    <n v="1"/>
    <x v="1"/>
    <s v="T-2"/>
    <s v="LUIS ALFONSO TIBATA CHITIVA"/>
    <x v="435"/>
    <x v="91"/>
    <x v="20"/>
    <x v="1"/>
    <x v="26"/>
    <x v="9"/>
    <x v="49"/>
    <n v="37640460"/>
    <m/>
    <m/>
    <x v="335"/>
    <n v="25080000"/>
    <n v="12560460"/>
    <m/>
    <m/>
    <m/>
    <m/>
    <m/>
    <m/>
    <m/>
    <m/>
    <m/>
    <m/>
    <n v="0"/>
    <n v="37640460"/>
    <s v="ALFONSO  TIBATA CHITIVA"/>
    <n v="79189115"/>
    <m/>
    <s v="SUBSERVICIOS"/>
    <m/>
    <n v="25080000"/>
    <n v="0"/>
    <n v="0"/>
    <n v="25080000"/>
    <n v="0"/>
    <n v="0"/>
    <n v="0"/>
    <n v="0"/>
    <n v="0"/>
    <n v="0"/>
    <n v="0"/>
    <n v="0"/>
    <n v="0"/>
    <n v="25080000"/>
    <n v="12560460"/>
    <n v="226"/>
    <n v="272"/>
    <n v="2017327"/>
    <m/>
    <m/>
    <m/>
    <m/>
    <m/>
    <m/>
    <m/>
    <x v="8"/>
    <n v="1"/>
    <s v="DERECHOS DE TRÁNSITO "/>
    <x v="0"/>
    <x v="0"/>
    <n v="37640460"/>
    <x v="0"/>
    <x v="1"/>
  </r>
  <r>
    <x v="3"/>
    <x v="856"/>
    <x v="20"/>
    <x v="26"/>
    <x v="10"/>
    <x v="6"/>
    <n v="1"/>
    <x v="1"/>
    <s v="T-2"/>
    <s v="BORIS FABIAN UTRERA TELLEZ"/>
    <x v="435"/>
    <x v="91"/>
    <x v="20"/>
    <x v="1"/>
    <x v="26"/>
    <x v="9"/>
    <x v="49"/>
    <n v="39109356"/>
    <m/>
    <m/>
    <x v="337"/>
    <n v="25080000"/>
    <n v="14029356"/>
    <m/>
    <n v="457"/>
    <d v="2017-02-13T00:00:00"/>
    <n v="25080000"/>
    <m/>
    <m/>
    <m/>
    <n v="2090000"/>
    <n v="12"/>
    <m/>
    <n v="25080000"/>
    <n v="14029356"/>
    <s v="BORIS FABIAN UTRERA TELLEZ"/>
    <n v="79855701"/>
    <m/>
    <s v="DIRECCIÓN DE CONTROL Y VIGILANCIA "/>
    <s v="DEI"/>
    <n v="25080000"/>
    <n v="0"/>
    <n v="0"/>
    <n v="25080000"/>
    <n v="0"/>
    <n v="0"/>
    <n v="0"/>
    <n v="0"/>
    <n v="0"/>
    <n v="0"/>
    <n v="0"/>
    <n v="0"/>
    <n v="0"/>
    <n v="25080000"/>
    <n v="14029356"/>
    <n v="108"/>
    <n v="268"/>
    <n v="2017326"/>
    <m/>
    <m/>
    <m/>
    <m/>
    <m/>
    <m/>
    <m/>
    <x v="8"/>
    <n v="1"/>
    <s v="DERECHOS DE TRÁNSITO "/>
    <x v="0"/>
    <x v="0"/>
    <n v="39109356"/>
    <x v="0"/>
    <x v="1"/>
  </r>
  <r>
    <x v="3"/>
    <x v="857"/>
    <x v="20"/>
    <x v="26"/>
    <x v="10"/>
    <x v="6"/>
    <n v="1"/>
    <x v="1"/>
    <s v="T-2"/>
    <s v="JAIME ALBERTO ORTIZ PENAGOS"/>
    <x v="436"/>
    <x v="91"/>
    <x v="20"/>
    <x v="1"/>
    <x v="26"/>
    <x v="9"/>
    <x v="49"/>
    <n v="39109356"/>
    <m/>
    <m/>
    <x v="337"/>
    <n v="33324000"/>
    <n v="5785356"/>
    <m/>
    <n v="515"/>
    <d v="2017-02-14T00:00:00"/>
    <n v="33324000"/>
    <m/>
    <m/>
    <m/>
    <n v="2777000"/>
    <n v="12"/>
    <m/>
    <n v="33324000"/>
    <n v="5785356"/>
    <s v="JAIME ALBERTO ORTIZ PENAGOS"/>
    <n v="79267449"/>
    <s v="se anula viabilidad 277  10/02/2017"/>
    <s v="DIRECCIÓN DE CONTROL Y VIGILANCIA "/>
    <s v="SEMAFORIZACION"/>
    <n v="33324000"/>
    <n v="0"/>
    <n v="0"/>
    <n v="33324000"/>
    <n v="0"/>
    <n v="0"/>
    <n v="0"/>
    <n v="0"/>
    <n v="0"/>
    <n v="0"/>
    <n v="0"/>
    <n v="0"/>
    <n v="0"/>
    <n v="33324000"/>
    <n v="5785356"/>
    <n v="412"/>
    <n v="375"/>
    <n v="2017441"/>
    <m/>
    <m/>
    <m/>
    <m/>
    <m/>
    <m/>
    <m/>
    <x v="8"/>
    <n v="1"/>
    <s v="DERECHOS DE TRÁNSITO "/>
    <x v="0"/>
    <x v="0"/>
    <n v="39109356"/>
    <x v="0"/>
    <x v="1"/>
  </r>
  <r>
    <x v="3"/>
    <x v="858"/>
    <x v="20"/>
    <x v="26"/>
    <x v="10"/>
    <x v="6"/>
    <n v="1"/>
    <x v="1"/>
    <s v="T-2"/>
    <s v="NORMA CONSUELO PUENTES ORTIGOZA"/>
    <x v="437"/>
    <x v="9"/>
    <x v="31"/>
    <x v="11"/>
    <x v="26"/>
    <x v="9"/>
    <x v="49"/>
    <n v="39109356"/>
    <m/>
    <m/>
    <x v="337"/>
    <n v="0"/>
    <n v="39109356"/>
    <s v="ACTALIZAN LINEA X MEMO SSM-48031 DEL 4/ABR/17"/>
    <n v="1319"/>
    <d v="2017-04-04T00:00:00"/>
    <n v="32032000"/>
    <m/>
    <m/>
    <m/>
    <n v="2912000"/>
    <n v="11"/>
    <m/>
    <n v="32032000"/>
    <n v="7077356"/>
    <s v="NORMA CONSUELO PUENTES ORTIGOZA"/>
    <n v="55170210"/>
    <m/>
    <s v="DCV"/>
    <s v="SIT"/>
    <n v="0"/>
    <n v="0"/>
    <n v="0"/>
    <n v="0"/>
    <n v="0"/>
    <n v="0"/>
    <n v="0"/>
    <n v="0"/>
    <n v="0"/>
    <n v="0"/>
    <n v="0"/>
    <n v="0"/>
    <n v="0"/>
    <n v="0"/>
    <n v="39109356"/>
    <m/>
    <m/>
    <m/>
    <m/>
    <m/>
    <m/>
    <m/>
    <m/>
    <m/>
    <m/>
    <x v="8"/>
    <n v="1"/>
    <s v="DERECHOS DE TRÁNSITO "/>
    <x v="0"/>
    <x v="0"/>
    <n v="39109356"/>
    <x v="0"/>
    <x v="1"/>
  </r>
  <r>
    <x v="3"/>
    <x v="859"/>
    <x v="20"/>
    <x v="26"/>
    <x v="10"/>
    <x v="6"/>
    <n v="1"/>
    <x v="1"/>
    <s v="T-2"/>
    <s v="(NUEVO) NO HAY NADIE"/>
    <x v="438"/>
    <x v="99"/>
    <x v="124"/>
    <x v="1"/>
    <x v="26"/>
    <x v="9"/>
    <x v="49"/>
    <n v="39109356"/>
    <m/>
    <m/>
    <x v="337"/>
    <n v="34980000"/>
    <n v="4129356"/>
    <s v="ACTUALIZACIÓN MEMO SSM-46996 DEL 31/MARZO/17"/>
    <n v="1263"/>
    <d v="2017-04-03T00:00:00"/>
    <n v="34980000"/>
    <m/>
    <m/>
    <m/>
    <n v="2915000"/>
    <n v="12"/>
    <m/>
    <n v="34980000"/>
    <n v="4129356"/>
    <s v="XIOMARA BERNAL CUBILLOS"/>
    <n v="52825518"/>
    <m/>
    <s v="DIRECCIÓN DE CONTROL Y VIGILANCIA "/>
    <s v="APOYO A LA GESTION"/>
    <n v="34980000"/>
    <n v="0"/>
    <n v="0"/>
    <n v="0"/>
    <n v="34980000"/>
    <n v="0"/>
    <n v="0"/>
    <n v="0"/>
    <n v="0"/>
    <n v="0"/>
    <n v="0"/>
    <n v="0"/>
    <n v="0"/>
    <n v="34980000"/>
    <n v="4129356"/>
    <n v="1082"/>
    <n v="644"/>
    <n v="2017800"/>
    <m/>
    <m/>
    <m/>
    <m/>
    <m/>
    <m/>
    <m/>
    <x v="8"/>
    <n v="1"/>
    <s v="DERECHOS DE TRÁNSITO "/>
    <x v="0"/>
    <x v="0"/>
    <n v="39109356"/>
    <x v="0"/>
    <x v="1"/>
  </r>
  <r>
    <x v="3"/>
    <x v="860"/>
    <x v="20"/>
    <x v="26"/>
    <x v="10"/>
    <x v="6"/>
    <n v="1"/>
    <x v="1"/>
    <s v="T-1"/>
    <s v="(NUEVO) NO HAY NADIE"/>
    <x v="427"/>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1"/>
    <x v="20"/>
    <x v="26"/>
    <x v="10"/>
    <x v="6"/>
    <n v="1"/>
    <x v="1"/>
    <s v="T-2"/>
    <s v="(NUEVO) NO HAY NADIE"/>
    <x v="439"/>
    <x v="9"/>
    <x v="31"/>
    <x v="2"/>
    <x v="26"/>
    <x v="9"/>
    <x v="49"/>
    <n v="39109356"/>
    <m/>
    <m/>
    <x v="337"/>
    <n v="0"/>
    <n v="39109356"/>
    <m/>
    <n v="1430"/>
    <d v="2017-04-27T00:00:00"/>
    <n v="34980000"/>
    <m/>
    <m/>
    <m/>
    <n v="2915000"/>
    <n v="12"/>
    <m/>
    <n v="34980000"/>
    <n v="4129356"/>
    <s v="DIANA PAOLA FAJARDO GUTIERREZ"/>
    <n v="41959536"/>
    <m/>
    <s v="DCV"/>
    <s v="SSM"/>
    <n v="0"/>
    <n v="0"/>
    <n v="0"/>
    <n v="0"/>
    <n v="0"/>
    <n v="0"/>
    <n v="0"/>
    <n v="0"/>
    <n v="0"/>
    <n v="0"/>
    <n v="0"/>
    <n v="0"/>
    <n v="0"/>
    <n v="0"/>
    <n v="39109356"/>
    <m/>
    <m/>
    <m/>
    <m/>
    <m/>
    <m/>
    <m/>
    <m/>
    <m/>
    <m/>
    <x v="8"/>
    <n v="1"/>
    <s v="DERECHOS DE TRÁNSITO "/>
    <x v="0"/>
    <x v="0"/>
    <n v="39109356"/>
    <x v="0"/>
    <x v="1"/>
  </r>
  <r>
    <x v="3"/>
    <x v="862"/>
    <x v="20"/>
    <x v="26"/>
    <x v="10"/>
    <x v="6"/>
    <n v="1"/>
    <x v="1"/>
    <s v="A-3"/>
    <s v="(NUEVO) NO HAY NADIE"/>
    <x v="440"/>
    <x v="9"/>
    <x v="31"/>
    <x v="1"/>
    <x v="26"/>
    <x v="9"/>
    <x v="49"/>
    <n v="39109356"/>
    <m/>
    <m/>
    <x v="337"/>
    <n v="0"/>
    <n v="39109356"/>
    <m/>
    <n v="985"/>
    <d v="2017-03-13T00:00:00"/>
    <n v="28800000"/>
    <m/>
    <m/>
    <m/>
    <n v="2400000"/>
    <n v="12"/>
    <m/>
    <n v="28800000"/>
    <n v="10309356"/>
    <s v="EDGAR LEANDRO ZEA AVILA"/>
    <n v="7336030"/>
    <m/>
    <s v="DIRECCIÓN DE CONTROL Y VIGILANCIA "/>
    <s v="SEÑALIZACION"/>
    <n v="0"/>
    <n v="0"/>
    <n v="0"/>
    <n v="0"/>
    <n v="0"/>
    <n v="0"/>
    <n v="0"/>
    <n v="0"/>
    <n v="0"/>
    <n v="0"/>
    <n v="0"/>
    <n v="0"/>
    <n v="0"/>
    <n v="0"/>
    <n v="39109356"/>
    <m/>
    <m/>
    <m/>
    <m/>
    <m/>
    <m/>
    <m/>
    <m/>
    <m/>
    <m/>
    <x v="8"/>
    <n v="1"/>
    <s v="DERECHOS DE TRÁNSITO "/>
    <x v="0"/>
    <x v="0"/>
    <n v="39109356"/>
    <x v="0"/>
    <x v="1"/>
  </r>
  <r>
    <x v="3"/>
    <x v="863"/>
    <x v="20"/>
    <x v="26"/>
    <x v="10"/>
    <x v="6"/>
    <n v="1"/>
    <x v="1"/>
    <s v="T-1"/>
    <s v="(NUEVO) NO HAY NADIE"/>
    <x v="431"/>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4"/>
    <x v="20"/>
    <x v="26"/>
    <x v="10"/>
    <x v="6"/>
    <n v="1"/>
    <x v="1"/>
    <s v="T-1"/>
    <s v="(NUEVO) NO HAY NADIE"/>
    <x v="431"/>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5"/>
    <x v="20"/>
    <x v="26"/>
    <x v="10"/>
    <x v="6"/>
    <n v="1"/>
    <x v="1"/>
    <s v="T-1"/>
    <s v="(NUEVO) NO HAY NADIE"/>
    <x v="431"/>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6"/>
    <x v="20"/>
    <x v="26"/>
    <x v="10"/>
    <x v="6"/>
    <n v="1"/>
    <x v="1"/>
    <s v="T-1"/>
    <s v="APOYO SEMAFORIZACIÓN"/>
    <x v="425"/>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7"/>
    <x v="20"/>
    <x v="26"/>
    <x v="10"/>
    <x v="6"/>
    <n v="1"/>
    <x v="1"/>
    <s v="T-1"/>
    <s v="APOYO SEMAFORIZACIÓN"/>
    <x v="425"/>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8"/>
    <x v="20"/>
    <x v="26"/>
    <x v="10"/>
    <x v="6"/>
    <n v="1"/>
    <x v="1"/>
    <s v="T-1"/>
    <s v="APOYO SEMAFORIZACIÓN"/>
    <x v="425"/>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69"/>
    <x v="20"/>
    <x v="26"/>
    <x v="10"/>
    <x v="6"/>
    <n v="1"/>
    <x v="1"/>
    <s v="T-1"/>
    <s v="APOYO SEMAFORIZACIÓN"/>
    <x v="425"/>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70"/>
    <x v="20"/>
    <x v="26"/>
    <x v="10"/>
    <x v="6"/>
    <n v="1"/>
    <x v="1"/>
    <s v="T-1"/>
    <s v="APOYO SEMAFORIZACIÓN"/>
    <x v="425"/>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71"/>
    <x v="20"/>
    <x v="26"/>
    <x v="10"/>
    <x v="6"/>
    <n v="1"/>
    <x v="1"/>
    <s v="T-1"/>
    <s v="OSCAR MAURICIO VELANDIA SIACHOQUE "/>
    <x v="441"/>
    <x v="9"/>
    <x v="31"/>
    <x v="1"/>
    <x v="26"/>
    <x v="9"/>
    <x v="49"/>
    <n v="39109356"/>
    <m/>
    <m/>
    <x v="337"/>
    <n v="0"/>
    <n v="39109356"/>
    <m/>
    <n v="934"/>
    <d v="2017-03-10T00:00:00"/>
    <n v="28800000"/>
    <m/>
    <m/>
    <m/>
    <n v="2400000"/>
    <n v="12"/>
    <m/>
    <n v="28800000"/>
    <n v="10309356"/>
    <s v="OSCAR MAURICIO VELANDIA SIACHOQUE"/>
    <n v="74377933"/>
    <m/>
    <s v="DIRECCIÓN DE CONTROL Y VIGILANCIA "/>
    <s v="PLANES DE MANEJO"/>
    <n v="0"/>
    <n v="0"/>
    <n v="0"/>
    <n v="0"/>
    <n v="0"/>
    <n v="0"/>
    <n v="0"/>
    <n v="0"/>
    <n v="0"/>
    <n v="0"/>
    <n v="0"/>
    <n v="0"/>
    <n v="0"/>
    <n v="0"/>
    <n v="39109356"/>
    <m/>
    <m/>
    <m/>
    <m/>
    <m/>
    <m/>
    <m/>
    <m/>
    <m/>
    <m/>
    <x v="8"/>
    <n v="1"/>
    <s v="DERECHOS DE TRÁNSITO "/>
    <x v="0"/>
    <x v="0"/>
    <n v="39109356"/>
    <x v="0"/>
    <x v="1"/>
  </r>
  <r>
    <x v="3"/>
    <x v="872"/>
    <x v="20"/>
    <x v="26"/>
    <x v="10"/>
    <x v="6"/>
    <n v="1"/>
    <x v="1"/>
    <s v="T-1"/>
    <s v="(NUEVO) NO HAY NADIE"/>
    <x v="427"/>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73"/>
    <x v="20"/>
    <x v="26"/>
    <x v="10"/>
    <x v="6"/>
    <n v="1"/>
    <x v="1"/>
    <s v="T-1"/>
    <s v="(NUEVO) NO HAY NADIE"/>
    <x v="430"/>
    <x v="9"/>
    <x v="31"/>
    <x v="2"/>
    <x v="26"/>
    <x v="9"/>
    <x v="49"/>
    <n v="39109356"/>
    <m/>
    <m/>
    <x v="337"/>
    <n v="0"/>
    <n v="39109356"/>
    <m/>
    <m/>
    <m/>
    <m/>
    <m/>
    <m/>
    <m/>
    <m/>
    <m/>
    <m/>
    <n v="0"/>
    <n v="39109356"/>
    <m/>
    <m/>
    <m/>
    <m/>
    <m/>
    <n v="0"/>
    <n v="0"/>
    <n v="0"/>
    <n v="0"/>
    <n v="0"/>
    <n v="0"/>
    <n v="0"/>
    <n v="0"/>
    <n v="0"/>
    <n v="0"/>
    <n v="0"/>
    <n v="0"/>
    <n v="0"/>
    <n v="0"/>
    <n v="39109356"/>
    <m/>
    <m/>
    <m/>
    <m/>
    <m/>
    <m/>
    <m/>
    <m/>
    <m/>
    <m/>
    <x v="8"/>
    <n v="1"/>
    <s v="DERECHOS DE TRÁNSITO "/>
    <x v="0"/>
    <x v="0"/>
    <n v="39109356"/>
    <x v="0"/>
    <x v="1"/>
  </r>
  <r>
    <x v="3"/>
    <x v="874"/>
    <x v="20"/>
    <x v="26"/>
    <x v="10"/>
    <x v="6"/>
    <n v="1"/>
    <x v="10"/>
    <s v="N.A."/>
    <s v="(NUEVO) NO HAY NADIE"/>
    <x v="442"/>
    <x v="9"/>
    <x v="31"/>
    <x v="9"/>
    <x v="26"/>
    <x v="9"/>
    <x v="55"/>
    <n v="41730000"/>
    <n v="283076081"/>
    <m/>
    <x v="338"/>
    <n v="0"/>
    <n v="324806081"/>
    <s v="AUMENTAN Y ACTUALIZAN LINEA X SOLICITUD SSM-55552 DEL 19/ABRIL/2017"/>
    <m/>
    <m/>
    <m/>
    <m/>
    <m/>
    <m/>
    <m/>
    <m/>
    <m/>
    <n v="0"/>
    <n v="324806081"/>
    <m/>
    <m/>
    <m/>
    <m/>
    <m/>
    <n v="0"/>
    <n v="0"/>
    <n v="0"/>
    <n v="0"/>
    <n v="0"/>
    <n v="0"/>
    <n v="0"/>
    <n v="0"/>
    <n v="0"/>
    <n v="0"/>
    <n v="0"/>
    <n v="0"/>
    <n v="0"/>
    <n v="0"/>
    <n v="324806081"/>
    <m/>
    <m/>
    <m/>
    <m/>
    <m/>
    <m/>
    <m/>
    <m/>
    <m/>
    <m/>
    <x v="8"/>
    <n v="1"/>
    <s v="DERECHOS DE TRÁNSITO "/>
    <x v="0"/>
    <x v="0"/>
    <n v="324806081"/>
    <x v="0"/>
    <x v="1"/>
  </r>
  <r>
    <x v="3"/>
    <x v="875"/>
    <x v="20"/>
    <x v="26"/>
    <x v="10"/>
    <x v="6"/>
    <n v="1"/>
    <x v="1"/>
    <s v="T-2"/>
    <s v="ANGÉLICA MARÍA ROZO MENDOZA"/>
    <x v="443"/>
    <x v="9"/>
    <x v="31"/>
    <x v="1"/>
    <x v="26"/>
    <x v="9"/>
    <x v="55"/>
    <n v="41730000"/>
    <m/>
    <m/>
    <x v="339"/>
    <n v="33324000"/>
    <n v="8406000"/>
    <m/>
    <n v="957"/>
    <d v="2017-03-13T00:00:00"/>
    <n v="33324000"/>
    <m/>
    <m/>
    <m/>
    <n v="2777000"/>
    <n v="12"/>
    <m/>
    <n v="33324000"/>
    <n v="8406000"/>
    <s v="ANGELA MARIA ROZO MENDOZA"/>
    <n v="52788145"/>
    <m/>
    <s v="DIRECCIÓN DE CONTROL Y VIGILANCIA "/>
    <s v="PLANES DE MANEJO"/>
    <n v="33324000"/>
    <n v="0"/>
    <n v="0"/>
    <n v="0"/>
    <n v="33324000"/>
    <n v="0"/>
    <n v="0"/>
    <n v="0"/>
    <n v="0"/>
    <n v="0"/>
    <n v="0"/>
    <n v="0"/>
    <n v="0"/>
    <n v="33324000"/>
    <n v="8406000"/>
    <n v="860"/>
    <n v="715"/>
    <n v="2017893"/>
    <m/>
    <m/>
    <m/>
    <m/>
    <m/>
    <m/>
    <m/>
    <x v="8"/>
    <n v="1"/>
    <s v="DERECHOS DE TRÁNSITO "/>
    <x v="0"/>
    <x v="0"/>
    <n v="41730000"/>
    <x v="0"/>
    <x v="1"/>
  </r>
  <r>
    <x v="3"/>
    <x v="876"/>
    <x v="20"/>
    <x v="26"/>
    <x v="10"/>
    <x v="6"/>
    <n v="1"/>
    <x v="1"/>
    <s v="T-2"/>
    <s v="NURY PAOLA SIERRA ROJA"/>
    <x v="443"/>
    <x v="91"/>
    <x v="20"/>
    <x v="11"/>
    <x v="26"/>
    <x v="9"/>
    <x v="49"/>
    <n v="44567640"/>
    <m/>
    <m/>
    <x v="340"/>
    <n v="33324000"/>
    <n v="11243640"/>
    <m/>
    <n v="581"/>
    <d v="2017-02-20T00:00:00"/>
    <n v="33324000"/>
    <m/>
    <m/>
    <m/>
    <n v="2777000"/>
    <n v="12"/>
    <m/>
    <n v="33324000"/>
    <n v="11243640"/>
    <s v="NURY PAOLA SIERRA ROJAS"/>
    <n v="1032397944"/>
    <m/>
    <s v="DIRECCIÓN DE CONTROL Y VIGILANCIA "/>
    <s v="PLANES DE MANEJO"/>
    <n v="33324000"/>
    <n v="0"/>
    <n v="0"/>
    <n v="33324000"/>
    <n v="0"/>
    <n v="0"/>
    <n v="0"/>
    <n v="0"/>
    <n v="0"/>
    <n v="0"/>
    <n v="0"/>
    <n v="0"/>
    <n v="0"/>
    <n v="33324000"/>
    <n v="11243640"/>
    <n v="516"/>
    <n v="467"/>
    <n v="2017545"/>
    <m/>
    <m/>
    <m/>
    <m/>
    <m/>
    <m/>
    <m/>
    <x v="8"/>
    <n v="1"/>
    <s v="DERECHOS DE TRÁNSITO "/>
    <x v="0"/>
    <x v="0"/>
    <n v="44567640"/>
    <x v="0"/>
    <x v="1"/>
  </r>
  <r>
    <x v="3"/>
    <x v="877"/>
    <x v="20"/>
    <x v="26"/>
    <x v="10"/>
    <x v="6"/>
    <n v="1"/>
    <x v="1"/>
    <s v="T-2"/>
    <s v="FERNANDO VÁSQUEZ MELO"/>
    <x v="444"/>
    <x v="91"/>
    <x v="20"/>
    <x v="1"/>
    <x v="26"/>
    <x v="9"/>
    <x v="49"/>
    <n v="44567640"/>
    <m/>
    <m/>
    <x v="340"/>
    <n v="33324000"/>
    <n v="11243640"/>
    <m/>
    <n v="206"/>
    <d v="2017-02-03T00:00:00"/>
    <n v="33324000"/>
    <m/>
    <m/>
    <m/>
    <n v="2777000"/>
    <n v="12"/>
    <m/>
    <n v="33324000"/>
    <n v="11243640"/>
    <s v="FERNANDO VASQUEZ MELO"/>
    <n v="79182099"/>
    <m/>
    <s v="DIRECCIÓN DE CONTROL Y VIGILANCIA "/>
    <s v="SEMAFORIZACION"/>
    <n v="33324000"/>
    <n v="0"/>
    <n v="0"/>
    <n v="33324000"/>
    <n v="0"/>
    <n v="0"/>
    <n v="0"/>
    <n v="0"/>
    <n v="0"/>
    <n v="0"/>
    <n v="0"/>
    <n v="0"/>
    <n v="0"/>
    <n v="33324000"/>
    <n v="11243640"/>
    <n v="142"/>
    <n v="281"/>
    <n v="2017334"/>
    <m/>
    <m/>
    <m/>
    <m/>
    <m/>
    <m/>
    <m/>
    <x v="8"/>
    <n v="1"/>
    <s v="DERECHOS DE TRÁNSITO "/>
    <x v="0"/>
    <x v="0"/>
    <n v="44567640"/>
    <x v="0"/>
    <x v="1"/>
  </r>
  <r>
    <x v="3"/>
    <x v="878"/>
    <x v="20"/>
    <x v="26"/>
    <x v="10"/>
    <x v="6"/>
    <n v="1"/>
    <x v="1"/>
    <s v="T-2"/>
    <s v="JAIME ALBERTO ORTIZ PENAGOS"/>
    <x v="445"/>
    <x v="9"/>
    <x v="31"/>
    <x v="1"/>
    <x v="26"/>
    <x v="9"/>
    <x v="49"/>
    <n v="44567640"/>
    <m/>
    <m/>
    <x v="340"/>
    <n v="0"/>
    <n v="44567640"/>
    <m/>
    <n v="1089"/>
    <d v="2017-03-13T00:00:00"/>
    <n v="33324000"/>
    <m/>
    <m/>
    <n v="0"/>
    <n v="2777000"/>
    <n v="12"/>
    <m/>
    <n v="33324000"/>
    <n v="11243640"/>
    <s v="ALEXANDRA PATAQUIVA ORTIZ"/>
    <n v="53177646"/>
    <m/>
    <s v="DIRECCIÓN DE CONTROL Y VIGILANCIA "/>
    <s v="SEMAFORIZACION"/>
    <n v="0"/>
    <n v="0"/>
    <n v="0"/>
    <n v="0"/>
    <n v="0"/>
    <n v="0"/>
    <n v="0"/>
    <n v="0"/>
    <n v="0"/>
    <n v="0"/>
    <n v="0"/>
    <n v="0"/>
    <n v="0"/>
    <n v="0"/>
    <n v="44567640"/>
    <m/>
    <m/>
    <m/>
    <m/>
    <m/>
    <m/>
    <m/>
    <m/>
    <m/>
    <m/>
    <x v="8"/>
    <n v="1"/>
    <s v="DERECHOS DE TRÁNSITO "/>
    <x v="0"/>
    <x v="0"/>
    <n v="44567640"/>
    <x v="0"/>
    <x v="1"/>
  </r>
  <r>
    <x v="3"/>
    <x v="879"/>
    <x v="20"/>
    <x v="26"/>
    <x v="10"/>
    <x v="6"/>
    <n v="1"/>
    <x v="1"/>
    <s v="T-2"/>
    <s v="JHON ALEXANDER ACOSTA CUERVO"/>
    <x v="444"/>
    <x v="91"/>
    <x v="20"/>
    <x v="1"/>
    <x v="26"/>
    <x v="9"/>
    <x v="49"/>
    <n v="44567640"/>
    <m/>
    <m/>
    <x v="340"/>
    <n v="33324000"/>
    <n v="11243640"/>
    <m/>
    <n v="170"/>
    <d v="2017-02-03T00:00:00"/>
    <n v="33324000"/>
    <m/>
    <m/>
    <m/>
    <n v="2777000"/>
    <n v="12"/>
    <m/>
    <n v="33324000"/>
    <n v="11243640"/>
    <s v="JHON ALEXANDER ACOSTA CUERVO"/>
    <n v="79861488"/>
    <m/>
    <s v="DIRECCIÓN DE CONTROL Y VIGILANCIA "/>
    <s v="SEMAFORIZACION"/>
    <n v="33324000"/>
    <n v="0"/>
    <n v="0"/>
    <n v="33324000"/>
    <n v="0"/>
    <n v="0"/>
    <n v="0"/>
    <n v="0"/>
    <n v="0"/>
    <n v="0"/>
    <n v="0"/>
    <n v="0"/>
    <n v="0"/>
    <n v="33324000"/>
    <n v="11243640"/>
    <n v="143"/>
    <n v="506"/>
    <n v="2017585"/>
    <m/>
    <m/>
    <m/>
    <m/>
    <m/>
    <m/>
    <m/>
    <x v="8"/>
    <n v="1"/>
    <s v="DERECHOS DE TRÁNSITO "/>
    <x v="0"/>
    <x v="0"/>
    <n v="44567640"/>
    <x v="0"/>
    <x v="1"/>
  </r>
  <r>
    <x v="3"/>
    <x v="880"/>
    <x v="20"/>
    <x v="26"/>
    <x v="10"/>
    <x v="6"/>
    <n v="1"/>
    <x v="1"/>
    <s v="T-2"/>
    <s v="KEVIN SANTIAGO MORALES AMÓN"/>
    <x v="444"/>
    <x v="9"/>
    <x v="31"/>
    <x v="1"/>
    <x v="26"/>
    <x v="9"/>
    <x v="55"/>
    <n v="45068400"/>
    <m/>
    <m/>
    <x v="341"/>
    <n v="0"/>
    <n v="45068400"/>
    <m/>
    <n v="930"/>
    <d v="2017-03-10T00:00:00"/>
    <n v="33324000"/>
    <m/>
    <m/>
    <m/>
    <n v="2777000"/>
    <n v="12"/>
    <m/>
    <n v="33324000"/>
    <n v="11744400"/>
    <s v="KEVIN SANTIAGO MORALES AMON"/>
    <n v="1018464892"/>
    <m/>
    <s v="DIRECCIÓN DE CONTROL Y VIGILANCIA "/>
    <s v="SEMAFORIZACION"/>
    <n v="0"/>
    <n v="0"/>
    <n v="0"/>
    <n v="0"/>
    <n v="0"/>
    <n v="0"/>
    <n v="0"/>
    <n v="0"/>
    <n v="0"/>
    <n v="0"/>
    <n v="0"/>
    <n v="0"/>
    <n v="0"/>
    <n v="0"/>
    <n v="45068400"/>
    <m/>
    <m/>
    <m/>
    <m/>
    <m/>
    <m/>
    <m/>
    <m/>
    <m/>
    <m/>
    <x v="8"/>
    <n v="1"/>
    <s v="DERECHOS DE TRÁNSITO "/>
    <x v="0"/>
    <x v="0"/>
    <n v="45068400"/>
    <x v="0"/>
    <x v="1"/>
  </r>
  <r>
    <x v="3"/>
    <x v="881"/>
    <x v="20"/>
    <x v="26"/>
    <x v="10"/>
    <x v="6"/>
    <n v="1"/>
    <x v="1"/>
    <s v="T-2"/>
    <s v="KLEINER EDUARDO CAMARGO MOLINARES"/>
    <x v="444"/>
    <x v="9"/>
    <x v="31"/>
    <x v="1"/>
    <x v="26"/>
    <x v="9"/>
    <x v="54"/>
    <n v="45068400"/>
    <m/>
    <m/>
    <x v="341"/>
    <n v="0"/>
    <n v="45068400"/>
    <m/>
    <n v="931"/>
    <d v="2017-03-10T00:00:00"/>
    <n v="33324000"/>
    <m/>
    <m/>
    <m/>
    <n v="2777000"/>
    <n v="12"/>
    <m/>
    <n v="33324000"/>
    <n v="11744400"/>
    <s v="KLEINER EDUARDO CAMARGO MOLINARES"/>
    <n v="1016052810"/>
    <m/>
    <s v="DIRECCIÓN DE CONTROL Y VIGILANCIA "/>
    <s v="SEMAFORIZACION"/>
    <n v="0"/>
    <n v="0"/>
    <n v="0"/>
    <n v="0"/>
    <n v="0"/>
    <n v="0"/>
    <n v="0"/>
    <n v="0"/>
    <n v="0"/>
    <n v="0"/>
    <n v="0"/>
    <n v="0"/>
    <n v="0"/>
    <n v="0"/>
    <n v="45068400"/>
    <m/>
    <m/>
    <m/>
    <m/>
    <m/>
    <m/>
    <m/>
    <m/>
    <m/>
    <m/>
    <x v="8"/>
    <n v="1"/>
    <s v="DERECHOS DE TRÁNSITO "/>
    <x v="0"/>
    <x v="0"/>
    <n v="45068400"/>
    <x v="0"/>
    <x v="1"/>
  </r>
  <r>
    <x v="3"/>
    <x v="882"/>
    <x v="20"/>
    <x v="26"/>
    <x v="10"/>
    <x v="6"/>
    <n v="1"/>
    <x v="1"/>
    <s v="P-1"/>
    <s v="JOHNATHAN ALEXANDER ACEVEDO LADINO"/>
    <x v="446"/>
    <x v="91"/>
    <x v="20"/>
    <x v="3"/>
    <x v="26"/>
    <x v="9"/>
    <x v="49"/>
    <n v="50242920"/>
    <m/>
    <n v="31462920"/>
    <x v="342"/>
    <n v="18780000"/>
    <n v="0"/>
    <s v="DISMINUYE LINEA POR SOLICITUD MEMO SSM # 33334 del 3/MAR/17"/>
    <n v="186"/>
    <d v="2017-02-03T00:00:00"/>
    <n v="18780000"/>
    <m/>
    <m/>
    <m/>
    <n v="3130000"/>
    <n v="6"/>
    <m/>
    <n v="18780000"/>
    <n v="0"/>
    <s v="JOHNATHAN ALEXANDER ACEVEDO LADINO"/>
    <n v="80819467"/>
    <m/>
    <s v="DIRECCIÓN DE CONTROL Y VIGILANCIA "/>
    <s v="PLANES DE MANEJO"/>
    <n v="18780000"/>
    <n v="0"/>
    <n v="18780000"/>
    <n v="0"/>
    <n v="0"/>
    <n v="0"/>
    <n v="0"/>
    <n v="0"/>
    <n v="0"/>
    <n v="0"/>
    <n v="0"/>
    <n v="0"/>
    <n v="0"/>
    <n v="18780000"/>
    <n v="0"/>
    <n v="155"/>
    <n v="108"/>
    <n v="2017142"/>
    <m/>
    <m/>
    <m/>
    <m/>
    <m/>
    <m/>
    <m/>
    <x v="8"/>
    <n v="1"/>
    <s v="DERECHOS DE TRÁNSITO "/>
    <x v="0"/>
    <x v="0"/>
    <n v="18780000"/>
    <x v="0"/>
    <x v="1"/>
  </r>
  <r>
    <x v="3"/>
    <x v="883"/>
    <x v="20"/>
    <x v="26"/>
    <x v="10"/>
    <x v="6"/>
    <n v="1"/>
    <x v="1"/>
    <s v="P-1"/>
    <s v="MÓNICA VANESA VEGA PERDOMO"/>
    <x v="446"/>
    <x v="99"/>
    <x v="124"/>
    <x v="1"/>
    <x v="26"/>
    <x v="9"/>
    <x v="49"/>
    <n v="50242920"/>
    <m/>
    <m/>
    <x v="343"/>
    <n v="37560000"/>
    <n v="12682920"/>
    <m/>
    <n v="938"/>
    <d v="2017-03-10T00:00:00"/>
    <n v="37560000"/>
    <m/>
    <m/>
    <m/>
    <n v="3130000"/>
    <n v="12"/>
    <m/>
    <n v="37560000"/>
    <n v="12682920"/>
    <s v="MONCA VANESA VEGA PERDOMO"/>
    <n v="1018432925"/>
    <m/>
    <s v="DIRECCIÓN DE CONTROL Y VIGILANCIA "/>
    <s v="PLANES DE MANEJO"/>
    <n v="37560000"/>
    <n v="0"/>
    <n v="0"/>
    <n v="37560000"/>
    <n v="0"/>
    <n v="0"/>
    <n v="0"/>
    <n v="0"/>
    <n v="0"/>
    <n v="0"/>
    <n v="0"/>
    <n v="0"/>
    <n v="0"/>
    <n v="37560000"/>
    <n v="12682920"/>
    <n v="836"/>
    <n v="617"/>
    <n v="2017743"/>
    <m/>
    <m/>
    <m/>
    <m/>
    <m/>
    <m/>
    <m/>
    <x v="8"/>
    <n v="1"/>
    <s v="DERECHOS DE TRÁNSITO "/>
    <x v="0"/>
    <x v="0"/>
    <n v="50242920"/>
    <x v="0"/>
    <x v="1"/>
  </r>
  <r>
    <x v="3"/>
    <x v="884"/>
    <x v="20"/>
    <x v="26"/>
    <x v="10"/>
    <x v="6"/>
    <n v="1"/>
    <x v="1"/>
    <s v="P-1"/>
    <s v="OSCAR NORBEY IPUS GAVIRIA"/>
    <x v="446"/>
    <x v="99"/>
    <x v="124"/>
    <x v="1"/>
    <x v="26"/>
    <x v="9"/>
    <x v="49"/>
    <n v="50242920"/>
    <m/>
    <m/>
    <x v="343"/>
    <n v="37560000"/>
    <n v="12682920"/>
    <m/>
    <n v="937"/>
    <d v="2017-03-10T00:00:00"/>
    <n v="37560000"/>
    <m/>
    <m/>
    <m/>
    <n v="3130000"/>
    <n v="12"/>
    <m/>
    <n v="37560000"/>
    <n v="12682920"/>
    <s v="OSCAR NORBEY IPUS GAVIRIA"/>
    <n v="80011401"/>
    <m/>
    <s v="DIRECCIÓN DE CONTROL Y VIGILANCIA "/>
    <s v="PLANES DE MANEJO"/>
    <n v="37560000"/>
    <n v="0"/>
    <n v="0"/>
    <n v="37560000"/>
    <n v="0"/>
    <n v="0"/>
    <n v="0"/>
    <n v="0"/>
    <n v="0"/>
    <n v="0"/>
    <n v="0"/>
    <n v="0"/>
    <n v="0"/>
    <n v="37560000"/>
    <n v="12682920"/>
    <n v="840"/>
    <n v="620"/>
    <n v="2017746"/>
    <m/>
    <m/>
    <m/>
    <m/>
    <m/>
    <m/>
    <m/>
    <x v="8"/>
    <n v="1"/>
    <s v="DERECHOS DE TRÁNSITO "/>
    <x v="0"/>
    <x v="0"/>
    <n v="50242920"/>
    <x v="0"/>
    <x v="1"/>
  </r>
  <r>
    <x v="3"/>
    <x v="885"/>
    <x v="20"/>
    <x v="26"/>
    <x v="10"/>
    <x v="6"/>
    <n v="1"/>
    <x v="1"/>
    <s v="P-1"/>
    <s v="ALEXANDRA PATAQUIVA ORTIZ"/>
    <x v="446"/>
    <x v="9"/>
    <x v="31"/>
    <x v="9"/>
    <x v="26"/>
    <x v="9"/>
    <x v="49"/>
    <n v="50242920"/>
    <m/>
    <n v="25249920"/>
    <x v="344"/>
    <n v="0"/>
    <n v="24993000"/>
    <s v="DISMINUYE LINEA POR SOLICITUD MEMO SSM # 33334 del 3/MAR/17"/>
    <m/>
    <m/>
    <m/>
    <m/>
    <m/>
    <m/>
    <m/>
    <m/>
    <m/>
    <n v="0"/>
    <n v="24993000"/>
    <m/>
    <m/>
    <m/>
    <m/>
    <m/>
    <n v="0"/>
    <n v="0"/>
    <n v="0"/>
    <n v="0"/>
    <n v="0"/>
    <n v="0"/>
    <n v="0"/>
    <n v="0"/>
    <n v="0"/>
    <n v="0"/>
    <n v="0"/>
    <n v="0"/>
    <n v="0"/>
    <n v="0"/>
    <n v="24993000"/>
    <m/>
    <m/>
    <m/>
    <m/>
    <m/>
    <m/>
    <m/>
    <m/>
    <m/>
    <m/>
    <x v="8"/>
    <n v="1"/>
    <s v="DERECHOS DE TRÁNSITO "/>
    <x v="0"/>
    <x v="0"/>
    <n v="24993000"/>
    <x v="0"/>
    <x v="1"/>
  </r>
  <r>
    <x v="3"/>
    <x v="886"/>
    <x v="20"/>
    <x v="26"/>
    <x v="10"/>
    <x v="6"/>
    <n v="1"/>
    <x v="1"/>
    <s v="T-2"/>
    <s v="CAMILO ANDRÉS SIERRA ARIAS"/>
    <x v="447"/>
    <x v="91"/>
    <x v="20"/>
    <x v="1"/>
    <x v="26"/>
    <x v="9"/>
    <x v="49"/>
    <n v="50242920"/>
    <m/>
    <m/>
    <x v="343"/>
    <n v="33324000"/>
    <n v="16918920"/>
    <m/>
    <n v="516"/>
    <d v="2017-02-14T00:00:00"/>
    <n v="33324000"/>
    <m/>
    <m/>
    <m/>
    <n v="2777000"/>
    <n v="12"/>
    <m/>
    <n v="33324000"/>
    <n v="16918920"/>
    <s v="CAMILO ANDRES SIERRA ARIAS"/>
    <n v="1033688513"/>
    <s v="se anula viabilidad 180  03/02/2017"/>
    <s v="DIRECCIÓN DE CONTROL Y VIGILANCIA "/>
    <s v="SEMAFORIZACION"/>
    <n v="33324000"/>
    <n v="0"/>
    <n v="0"/>
    <n v="33324000"/>
    <n v="0"/>
    <n v="0"/>
    <n v="0"/>
    <n v="0"/>
    <n v="0"/>
    <n v="0"/>
    <n v="0"/>
    <n v="0"/>
    <n v="0"/>
    <n v="33324000"/>
    <n v="16918920"/>
    <n v="414"/>
    <n v="345"/>
    <n v="2017407"/>
    <m/>
    <m/>
    <m/>
    <m/>
    <m/>
    <m/>
    <m/>
    <x v="8"/>
    <n v="1"/>
    <s v="DERECHOS DE TRÁNSITO "/>
    <x v="0"/>
    <x v="0"/>
    <n v="50242920"/>
    <x v="0"/>
    <x v="1"/>
  </r>
  <r>
    <x v="3"/>
    <x v="887"/>
    <x v="20"/>
    <x v="26"/>
    <x v="10"/>
    <x v="35"/>
    <n v="1"/>
    <x v="1"/>
    <s v="T-2"/>
    <s v="CARLOS GABRIEL SÁNCHEZ URQUIJO"/>
    <x v="445"/>
    <x v="91"/>
    <x v="20"/>
    <x v="1"/>
    <x v="26"/>
    <x v="9"/>
    <x v="49"/>
    <n v="50242920"/>
    <m/>
    <n v="16918920"/>
    <x v="345"/>
    <n v="33324000"/>
    <n v="0"/>
    <s v="AJUSTE LINEA X MAL RP - MEMO SSM-47120 DEL 31/MAR/2017"/>
    <n v="274"/>
    <d v="2017-02-14T00:00:00"/>
    <n v="33324000"/>
    <m/>
    <m/>
    <m/>
    <n v="2777000"/>
    <n v="12"/>
    <m/>
    <n v="33324000"/>
    <n v="0"/>
    <s v="CARLOS GABRIEL SANCHEZ URQUIJO"/>
    <n v="72213849"/>
    <s v="se anula viabilidad 179  03/02/2017"/>
    <s v="DIRECCIÓN DE CONTROL Y VIGILANCIA "/>
    <s v="SEMAFORIZACION"/>
    <n v="33324000"/>
    <n v="0"/>
    <n v="0"/>
    <n v="33324000"/>
    <n v="0"/>
    <n v="0"/>
    <n v="0"/>
    <n v="0"/>
    <n v="0"/>
    <n v="0"/>
    <n v="0"/>
    <n v="0"/>
    <n v="0"/>
    <n v="33324000"/>
    <n v="0"/>
    <n v="410"/>
    <n v="400"/>
    <n v="2017469"/>
    <m/>
    <m/>
    <m/>
    <m/>
    <m/>
    <m/>
    <s v="ESTA GENERADO POR CONCEPTO DIFERENTE"/>
    <x v="8"/>
    <n v="1"/>
    <s v="DERECHOS DE TRÁNSITO "/>
    <x v="0"/>
    <x v="0"/>
    <n v="33324000"/>
    <x v="0"/>
    <x v="1"/>
  </r>
  <r>
    <x v="3"/>
    <x v="888"/>
    <x v="20"/>
    <x v="26"/>
    <x v="10"/>
    <x v="6"/>
    <n v="1"/>
    <x v="1"/>
    <s v="T-2"/>
    <s v="OSCAR GÓMEZ MANRIQUE"/>
    <x v="445"/>
    <x v="91"/>
    <x v="20"/>
    <x v="1"/>
    <x v="26"/>
    <x v="9"/>
    <x v="49"/>
    <n v="50242920"/>
    <m/>
    <m/>
    <x v="343"/>
    <n v="33324000"/>
    <n v="16918920"/>
    <s v="AJUSTE LINEA X MAL RP - MEMO SSM-47120 DEL 31/MAR/2017"/>
    <n v="275"/>
    <d v="2017-02-14T00:00:00"/>
    <n v="33324000"/>
    <m/>
    <m/>
    <m/>
    <n v="2777000"/>
    <n v="12"/>
    <m/>
    <n v="33324000"/>
    <n v="16918920"/>
    <s v="OSCAR GOMEZ MARIQUE"/>
    <n v="79573306"/>
    <s v="se anula viabilidad  168 03/02/2017"/>
    <s v="DIRECCIÓN DE CONTROL Y VIGILANCIA "/>
    <s v="SEMAFORIZACION"/>
    <n v="33324000"/>
    <n v="0"/>
    <n v="0"/>
    <n v="33324000"/>
    <n v="0"/>
    <n v="0"/>
    <n v="0"/>
    <n v="0"/>
    <n v="0"/>
    <n v="0"/>
    <n v="0"/>
    <n v="0"/>
    <n v="0"/>
    <n v="33324000"/>
    <n v="16918920"/>
    <n v="409"/>
    <n v="374"/>
    <n v="2017440"/>
    <m/>
    <m/>
    <m/>
    <m/>
    <m/>
    <m/>
    <m/>
    <x v="8"/>
    <n v="1"/>
    <s v="DERECHOS DE TRÁNSITO "/>
    <x v="0"/>
    <x v="0"/>
    <n v="50242920"/>
    <x v="0"/>
    <x v="1"/>
  </r>
  <r>
    <x v="3"/>
    <x v="889"/>
    <x v="20"/>
    <x v="26"/>
    <x v="10"/>
    <x v="6"/>
    <n v="1"/>
    <x v="1"/>
    <s v="P-1"/>
    <s v="CAROLINA TRIANA SÁNCHEZ"/>
    <x v="448"/>
    <x v="91"/>
    <x v="20"/>
    <x v="3"/>
    <x v="26"/>
    <x v="9"/>
    <x v="49"/>
    <n v="50242920"/>
    <m/>
    <m/>
    <x v="343"/>
    <n v="20778000"/>
    <n v="29464920"/>
    <m/>
    <n v="803"/>
    <d v="2017-03-01T00:00:00"/>
    <n v="20778000"/>
    <m/>
    <m/>
    <m/>
    <n v="3463000"/>
    <n v="6"/>
    <m/>
    <n v="20778000"/>
    <n v="29464920"/>
    <s v="CAROLINA TRIANA SANCHEZ"/>
    <n v="1014204432"/>
    <m/>
    <s v="DIRECCIÓN DE CONTROL Y VIGILANCIA "/>
    <s v="CONTROL TRANSITO"/>
    <n v="20778000"/>
    <n v="0"/>
    <n v="0"/>
    <n v="20778000"/>
    <n v="0"/>
    <n v="0"/>
    <n v="0"/>
    <n v="0"/>
    <n v="0"/>
    <n v="0"/>
    <n v="0"/>
    <n v="0"/>
    <n v="0"/>
    <n v="20778000"/>
    <n v="29464920"/>
    <n v="744"/>
    <n v="408"/>
    <n v="2017452"/>
    <m/>
    <m/>
    <m/>
    <m/>
    <m/>
    <m/>
    <m/>
    <x v="8"/>
    <n v="1"/>
    <s v="DERECHOS DE TRÁNSITO "/>
    <x v="0"/>
    <x v="0"/>
    <n v="50242920"/>
    <x v="0"/>
    <x v="1"/>
  </r>
  <r>
    <x v="3"/>
    <x v="890"/>
    <x v="20"/>
    <x v="26"/>
    <x v="10"/>
    <x v="6"/>
    <n v="1"/>
    <x v="1"/>
    <s v="P-1"/>
    <s v="CARLOS ANDRÉS MUÑÓZ LEÓN"/>
    <x v="449"/>
    <x v="9"/>
    <x v="31"/>
    <x v="1"/>
    <x v="26"/>
    <x v="9"/>
    <x v="49"/>
    <n v="50242920"/>
    <m/>
    <m/>
    <x v="343"/>
    <n v="0"/>
    <n v="50242920"/>
    <s v="ACTALIZAN LINEA X MEMO SSM-48031 DEL 4/ABR/17"/>
    <n v="1324"/>
    <d v="2017-04-04T00:00:00"/>
    <n v="37560000"/>
    <m/>
    <m/>
    <m/>
    <n v="3130000"/>
    <n v="12"/>
    <m/>
    <n v="37560000"/>
    <n v="12682920"/>
    <s v="CARLOS ANDRES MUÑOZ LEON"/>
    <n v="1049622088"/>
    <m/>
    <s v="DCV"/>
    <s v="CONTROL TRANSITO"/>
    <n v="0"/>
    <n v="0"/>
    <n v="0"/>
    <n v="0"/>
    <n v="0"/>
    <n v="0"/>
    <n v="0"/>
    <n v="0"/>
    <n v="0"/>
    <n v="0"/>
    <n v="0"/>
    <n v="0"/>
    <n v="0"/>
    <n v="0"/>
    <n v="50242920"/>
    <m/>
    <m/>
    <m/>
    <m/>
    <m/>
    <m/>
    <m/>
    <m/>
    <m/>
    <m/>
    <x v="8"/>
    <n v="1"/>
    <s v="DERECHOS DE TRÁNSITO "/>
    <x v="0"/>
    <x v="0"/>
    <n v="50242920"/>
    <x v="0"/>
    <x v="1"/>
  </r>
  <r>
    <x v="3"/>
    <x v="891"/>
    <x v="20"/>
    <x v="26"/>
    <x v="10"/>
    <x v="6"/>
    <n v="1"/>
    <x v="1"/>
    <s v="P-1"/>
    <s v="JUAN PABLO CASAS CARREÑO"/>
    <x v="450"/>
    <x v="9"/>
    <x v="31"/>
    <x v="0"/>
    <x v="26"/>
    <x v="9"/>
    <x v="49"/>
    <n v="50242920"/>
    <m/>
    <n v="50242920"/>
    <x v="17"/>
    <n v="0"/>
    <n v="0"/>
    <s v="SUSPENDEN LINEA X SOLICITUD SSM-55552 DEL 19/ABRIL/2017"/>
    <m/>
    <m/>
    <m/>
    <m/>
    <m/>
    <m/>
    <m/>
    <m/>
    <m/>
    <n v="0"/>
    <n v="0"/>
    <m/>
    <m/>
    <m/>
    <m/>
    <m/>
    <n v="0"/>
    <n v="0"/>
    <n v="0"/>
    <n v="0"/>
    <n v="0"/>
    <n v="0"/>
    <n v="0"/>
    <n v="0"/>
    <n v="0"/>
    <n v="0"/>
    <n v="0"/>
    <n v="0"/>
    <n v="0"/>
    <n v="0"/>
    <n v="0"/>
    <m/>
    <m/>
    <m/>
    <m/>
    <m/>
    <m/>
    <m/>
    <m/>
    <m/>
    <m/>
    <x v="8"/>
    <n v="1"/>
    <s v="DERECHOS DE TRÁNSITO "/>
    <x v="0"/>
    <x v="0"/>
    <n v="0"/>
    <x v="0"/>
    <x v="1"/>
  </r>
  <r>
    <x v="3"/>
    <x v="892"/>
    <x v="20"/>
    <x v="26"/>
    <x v="10"/>
    <x v="6"/>
    <n v="1"/>
    <x v="1"/>
    <s v="P-1"/>
    <s v="LUIS CARLOS ADARME BÁEZ"/>
    <x v="451"/>
    <x v="9"/>
    <x v="31"/>
    <x v="9"/>
    <x v="26"/>
    <x v="9"/>
    <x v="49"/>
    <n v="50242920"/>
    <m/>
    <n v="50242920"/>
    <x v="17"/>
    <n v="0"/>
    <n v="0"/>
    <s v="SUSPENDEN LINEA X SOLICITUD SSM-55552 DEL 19/ABRIL/2017"/>
    <m/>
    <m/>
    <m/>
    <m/>
    <m/>
    <m/>
    <m/>
    <m/>
    <m/>
    <n v="0"/>
    <n v="0"/>
    <m/>
    <m/>
    <m/>
    <m/>
    <m/>
    <n v="0"/>
    <n v="0"/>
    <n v="0"/>
    <n v="0"/>
    <n v="0"/>
    <n v="0"/>
    <n v="0"/>
    <n v="0"/>
    <n v="0"/>
    <n v="0"/>
    <n v="0"/>
    <n v="0"/>
    <n v="0"/>
    <n v="0"/>
    <n v="0"/>
    <m/>
    <m/>
    <m/>
    <m/>
    <m/>
    <m/>
    <m/>
    <m/>
    <m/>
    <m/>
    <x v="8"/>
    <n v="1"/>
    <s v="DERECHOS DE TRÁNSITO "/>
    <x v="0"/>
    <x v="0"/>
    <n v="0"/>
    <x v="0"/>
    <x v="1"/>
  </r>
  <r>
    <x v="3"/>
    <x v="893"/>
    <x v="20"/>
    <x v="26"/>
    <x v="10"/>
    <x v="6"/>
    <n v="1"/>
    <x v="1"/>
    <s v="P-1"/>
    <s v="SANDRA CATHERINE GARCIA HERRERA"/>
    <x v="451"/>
    <x v="9"/>
    <x v="31"/>
    <x v="9"/>
    <x v="26"/>
    <x v="9"/>
    <x v="49"/>
    <n v="50242920"/>
    <m/>
    <n v="50242920"/>
    <x v="17"/>
    <n v="0"/>
    <n v="0"/>
    <s v="SUSPENDEN LINEA X SOLICITUD SSM-55552 DEL 19/ABRIL/2017"/>
    <m/>
    <m/>
    <m/>
    <m/>
    <m/>
    <m/>
    <m/>
    <m/>
    <m/>
    <n v="0"/>
    <n v="0"/>
    <m/>
    <m/>
    <m/>
    <m/>
    <m/>
    <n v="0"/>
    <n v="0"/>
    <n v="0"/>
    <n v="0"/>
    <n v="0"/>
    <n v="0"/>
    <n v="0"/>
    <n v="0"/>
    <n v="0"/>
    <n v="0"/>
    <n v="0"/>
    <n v="0"/>
    <n v="0"/>
    <n v="0"/>
    <n v="0"/>
    <m/>
    <m/>
    <m/>
    <m/>
    <m/>
    <m/>
    <m/>
    <m/>
    <m/>
    <m/>
    <x v="8"/>
    <n v="1"/>
    <s v="DERECHOS DE TRÁNSITO "/>
    <x v="0"/>
    <x v="0"/>
    <n v="0"/>
    <x v="0"/>
    <x v="1"/>
  </r>
  <r>
    <x v="3"/>
    <x v="894"/>
    <x v="20"/>
    <x v="26"/>
    <x v="10"/>
    <x v="6"/>
    <n v="1"/>
    <x v="1"/>
    <s v="P-1"/>
    <s v="ANDRÉS CAMILO GONZÁLEZ RODRÍGUEZ"/>
    <x v="452"/>
    <x v="9"/>
    <x v="31"/>
    <x v="1"/>
    <x v="26"/>
    <x v="9"/>
    <x v="49"/>
    <n v="50242920"/>
    <m/>
    <m/>
    <x v="343"/>
    <n v="0"/>
    <n v="50242920"/>
    <m/>
    <n v="914"/>
    <d v="2017-03-09T00:00:00"/>
    <n v="37560000"/>
    <m/>
    <m/>
    <m/>
    <n v="3130000"/>
    <n v="12"/>
    <m/>
    <n v="37560000"/>
    <n v="12682920"/>
    <s v="ANDRES CAMILO GONZALEZ RODRIGUEZ"/>
    <n v="1023920329"/>
    <m/>
    <s v="DIRECCIÓN DE CONTROL Y VIGILANCIA "/>
    <s v="SEÑALIZACION"/>
    <n v="0"/>
    <n v="0"/>
    <n v="0"/>
    <n v="0"/>
    <n v="0"/>
    <n v="0"/>
    <n v="0"/>
    <n v="0"/>
    <n v="0"/>
    <n v="0"/>
    <n v="0"/>
    <n v="0"/>
    <n v="0"/>
    <n v="0"/>
    <n v="50242920"/>
    <m/>
    <m/>
    <m/>
    <m/>
    <m/>
    <m/>
    <m/>
    <m/>
    <m/>
    <m/>
    <x v="8"/>
    <n v="1"/>
    <s v="DERECHOS DE TRÁNSITO "/>
    <x v="0"/>
    <x v="0"/>
    <n v="50242920"/>
    <x v="0"/>
    <x v="1"/>
  </r>
  <r>
    <x v="3"/>
    <x v="895"/>
    <x v="20"/>
    <x v="26"/>
    <x v="10"/>
    <x v="6"/>
    <n v="1"/>
    <x v="1"/>
    <s v="P-1"/>
    <s v="DIEGO ALEXANDER MANRIQUE MAPE"/>
    <x v="453"/>
    <x v="91"/>
    <x v="20"/>
    <x v="1"/>
    <x v="26"/>
    <x v="9"/>
    <x v="49"/>
    <n v="53114455"/>
    <m/>
    <m/>
    <x v="346"/>
    <n v="39372000"/>
    <n v="13742455"/>
    <m/>
    <n v="233"/>
    <d v="2017-02-07T00:00:00"/>
    <n v="39372000"/>
    <m/>
    <m/>
    <m/>
    <n v="3281000"/>
    <n v="12"/>
    <m/>
    <n v="39372000"/>
    <n v="13742455"/>
    <s v="DIEGO ALEXANDER MARIQUE MAPE"/>
    <n v="1022361669"/>
    <m/>
    <s v="DIRECCIÓN DE CONTROL Y VIGILANCIA "/>
    <s v="SEÑALIZACION"/>
    <n v="39372000"/>
    <n v="0"/>
    <n v="0"/>
    <n v="39372000"/>
    <n v="0"/>
    <n v="0"/>
    <n v="0"/>
    <n v="0"/>
    <n v="0"/>
    <n v="0"/>
    <n v="0"/>
    <n v="0"/>
    <n v="0"/>
    <n v="39372000"/>
    <n v="13742455"/>
    <n v="190"/>
    <n v="389"/>
    <n v="2017459"/>
    <m/>
    <m/>
    <m/>
    <m/>
    <m/>
    <m/>
    <m/>
    <x v="8"/>
    <n v="1"/>
    <s v="DERECHOS DE TRÁNSITO "/>
    <x v="0"/>
    <x v="0"/>
    <n v="53114455"/>
    <x v="0"/>
    <x v="1"/>
  </r>
  <r>
    <x v="3"/>
    <x v="896"/>
    <x v="20"/>
    <x v="26"/>
    <x v="10"/>
    <x v="6"/>
    <n v="1"/>
    <x v="1"/>
    <s v="P-1"/>
    <s v="SIN RECURSOS"/>
    <x v="454"/>
    <x v="9"/>
    <x v="31"/>
    <x v="1"/>
    <x v="26"/>
    <x v="9"/>
    <x v="49"/>
    <n v="0"/>
    <m/>
    <m/>
    <x v="17"/>
    <n v="0"/>
    <n v="0"/>
    <s v="SUSPENDEN LINEA X SOLICITUD MEMO SSM-1212 del 6/ENE/2017"/>
    <m/>
    <m/>
    <m/>
    <m/>
    <m/>
    <m/>
    <m/>
    <m/>
    <m/>
    <n v="0"/>
    <n v="0"/>
    <m/>
    <m/>
    <m/>
    <m/>
    <m/>
    <n v="0"/>
    <n v="0"/>
    <n v="0"/>
    <n v="0"/>
    <n v="0"/>
    <n v="0"/>
    <n v="0"/>
    <n v="0"/>
    <n v="0"/>
    <n v="0"/>
    <n v="0"/>
    <n v="0"/>
    <n v="0"/>
    <n v="0"/>
    <n v="0"/>
    <m/>
    <m/>
    <m/>
    <n v="0"/>
    <m/>
    <m/>
    <m/>
    <m/>
    <m/>
    <m/>
    <x v="8"/>
    <n v="1"/>
    <s v="DERECHOS DE TRÁNSITO "/>
    <x v="0"/>
    <x v="0"/>
    <n v="0"/>
    <x v="0"/>
    <x v="1"/>
  </r>
  <r>
    <x v="3"/>
    <x v="897"/>
    <x v="20"/>
    <x v="26"/>
    <x v="10"/>
    <x v="6"/>
    <n v="1"/>
    <x v="1"/>
    <s v="P-1"/>
    <s v="SIN RECURSOS"/>
    <x v="454"/>
    <x v="9"/>
    <x v="31"/>
    <x v="1"/>
    <x v="26"/>
    <x v="9"/>
    <x v="49"/>
    <n v="0"/>
    <m/>
    <m/>
    <x v="17"/>
    <n v="0"/>
    <n v="0"/>
    <s v="SUSPENDEN LINEA X SOLICITUD MEMO SSM-1212 del 6/ENE/2017"/>
    <m/>
    <m/>
    <m/>
    <m/>
    <m/>
    <m/>
    <m/>
    <m/>
    <m/>
    <n v="0"/>
    <n v="0"/>
    <m/>
    <m/>
    <m/>
    <m/>
    <m/>
    <n v="0"/>
    <n v="0"/>
    <n v="0"/>
    <n v="0"/>
    <n v="0"/>
    <n v="0"/>
    <n v="0"/>
    <n v="0"/>
    <n v="0"/>
    <n v="0"/>
    <n v="0"/>
    <n v="0"/>
    <n v="0"/>
    <n v="0"/>
    <n v="0"/>
    <m/>
    <m/>
    <m/>
    <n v="0"/>
    <m/>
    <m/>
    <m/>
    <m/>
    <m/>
    <m/>
    <x v="8"/>
    <n v="1"/>
    <s v="DERECHOS DE TRÁNSITO "/>
    <x v="0"/>
    <x v="0"/>
    <n v="0"/>
    <x v="0"/>
    <x v="1"/>
  </r>
  <r>
    <x v="3"/>
    <x v="898"/>
    <x v="20"/>
    <x v="26"/>
    <x v="10"/>
    <x v="6"/>
    <n v="1"/>
    <x v="1"/>
    <s v="P-1"/>
    <s v="(NUEVO) (NC) CARLOS EFRAÍN FORERO MEDINA"/>
    <x v="450"/>
    <x v="9"/>
    <x v="31"/>
    <x v="2"/>
    <x v="26"/>
    <x v="9"/>
    <x v="49"/>
    <n v="36857406"/>
    <n v="16918920"/>
    <n v="53776326"/>
    <x v="17"/>
    <n v="0"/>
    <n v="0"/>
    <s v="DISMINUYEN LINEA X SOLICITUD MEMO SSM-1212 del 6/ENE/2017_x000a_SE AJUSTA LINEA X MAL RP MEMO 41720 DE 31/MAR/2017_x000a_SUSPENDEN LINEA X SOLICITUD SSM-55552 DEL 19/ABRIL/2017"/>
    <m/>
    <m/>
    <m/>
    <m/>
    <m/>
    <m/>
    <m/>
    <m/>
    <m/>
    <n v="0"/>
    <n v="0"/>
    <m/>
    <m/>
    <m/>
    <m/>
    <m/>
    <n v="0"/>
    <n v="0"/>
    <n v="0"/>
    <n v="0"/>
    <n v="0"/>
    <n v="0"/>
    <n v="0"/>
    <n v="0"/>
    <n v="0"/>
    <n v="0"/>
    <n v="0"/>
    <n v="0"/>
    <n v="0"/>
    <n v="0"/>
    <n v="0"/>
    <m/>
    <m/>
    <m/>
    <m/>
    <m/>
    <m/>
    <m/>
    <m/>
    <m/>
    <m/>
    <x v="8"/>
    <n v="1"/>
    <s v="DERECHOS DE TRÁNSITO "/>
    <x v="0"/>
    <x v="0"/>
    <n v="0"/>
    <x v="0"/>
    <x v="1"/>
  </r>
  <r>
    <x v="3"/>
    <x v="899"/>
    <x v="20"/>
    <x v="26"/>
    <x v="10"/>
    <x v="6"/>
    <n v="1"/>
    <x v="1"/>
    <s v="P-1"/>
    <s v="DOMINGA ESPERANZA GARCÍA CARREÑO"/>
    <x v="453"/>
    <x v="9"/>
    <x v="31"/>
    <x v="1"/>
    <x v="26"/>
    <x v="9"/>
    <x v="49"/>
    <n v="53827834"/>
    <m/>
    <m/>
    <x v="347"/>
    <n v="0"/>
    <n v="53827834"/>
    <m/>
    <n v="915"/>
    <d v="2017-03-09T00:00:00"/>
    <n v="39372000"/>
    <m/>
    <m/>
    <m/>
    <n v="3281000"/>
    <n v="12"/>
    <m/>
    <n v="39372000"/>
    <n v="14455834"/>
    <s v="DOMINGA ESPERANZA GARCIA CARREÑO"/>
    <n v="1053606072"/>
    <m/>
    <s v="DIRECCIÓN DE CONTROL Y VIGILANCIA "/>
    <s v="SEÑALIZACION"/>
    <n v="0"/>
    <n v="0"/>
    <n v="0"/>
    <n v="0"/>
    <n v="0"/>
    <n v="0"/>
    <n v="0"/>
    <n v="0"/>
    <n v="0"/>
    <n v="0"/>
    <n v="0"/>
    <n v="0"/>
    <n v="0"/>
    <n v="0"/>
    <n v="53827834"/>
    <m/>
    <m/>
    <m/>
    <m/>
    <m/>
    <m/>
    <m/>
    <m/>
    <m/>
    <m/>
    <x v="8"/>
    <n v="1"/>
    <s v="DERECHOS DE TRÁNSITO "/>
    <x v="0"/>
    <x v="0"/>
    <n v="53827834"/>
    <x v="0"/>
    <x v="1"/>
  </r>
  <r>
    <x v="3"/>
    <x v="900"/>
    <x v="20"/>
    <x v="26"/>
    <x v="10"/>
    <x v="6"/>
    <n v="1"/>
    <x v="1"/>
    <s v="T-1"/>
    <s v="JUAN PABLO CANTE SORIANO"/>
    <x v="455"/>
    <x v="9"/>
    <x v="31"/>
    <x v="1"/>
    <x v="26"/>
    <x v="9"/>
    <x v="49"/>
    <n v="53827834"/>
    <m/>
    <m/>
    <x v="347"/>
    <n v="0"/>
    <n v="53827834"/>
    <m/>
    <n v="913"/>
    <d v="2017-03-09T00:00:00"/>
    <n v="41688000"/>
    <m/>
    <m/>
    <m/>
    <n v="3474000"/>
    <n v="12"/>
    <m/>
    <n v="41688000"/>
    <n v="12139834"/>
    <s v="JUAN PABLO CANTE SORIANO"/>
    <n v="71339204"/>
    <m/>
    <s v="DIRECCIÓN DE CONTROL Y VIGILANCIA "/>
    <s v="SEÑALIZACION"/>
    <n v="0"/>
    <n v="0"/>
    <n v="0"/>
    <n v="0"/>
    <n v="0"/>
    <n v="0"/>
    <n v="0"/>
    <n v="0"/>
    <n v="0"/>
    <n v="0"/>
    <n v="0"/>
    <n v="0"/>
    <n v="0"/>
    <n v="0"/>
    <n v="53827834"/>
    <m/>
    <m/>
    <m/>
    <m/>
    <m/>
    <m/>
    <m/>
    <m/>
    <m/>
    <m/>
    <x v="8"/>
    <n v="1"/>
    <s v="DERECHOS DE TRÁNSITO "/>
    <x v="0"/>
    <x v="0"/>
    <n v="53827834"/>
    <x v="0"/>
    <x v="1"/>
  </r>
  <r>
    <x v="3"/>
    <x v="901"/>
    <x v="20"/>
    <x v="26"/>
    <x v="10"/>
    <x v="6"/>
    <n v="1"/>
    <x v="1"/>
    <s v="P-1"/>
    <s v="JUDY ALEXANDRA URIBE MALAVERA"/>
    <x v="455"/>
    <x v="91"/>
    <x v="20"/>
    <x v="1"/>
    <x v="26"/>
    <x v="9"/>
    <x v="49"/>
    <n v="53827834"/>
    <m/>
    <m/>
    <x v="347"/>
    <n v="41688000"/>
    <n v="12139834"/>
    <m/>
    <n v="639"/>
    <d v="2017-02-23T00:00:00"/>
    <n v="41688000"/>
    <m/>
    <m/>
    <m/>
    <n v="3474000"/>
    <n v="12"/>
    <m/>
    <n v="41688000"/>
    <n v="12139834"/>
    <s v="JUDY ALEXANDRA URIBE MALAVERA"/>
    <n v="52732771"/>
    <s v="SE ANULA CDP 189 VIABILIDAD 242 07/02/2017"/>
    <s v="DIRECCIÓN DE CONTROL Y VIGILANCIA "/>
    <s v="SEÑALIZACION"/>
    <n v="41688000"/>
    <n v="0"/>
    <n v="0"/>
    <n v="41688000"/>
    <n v="0"/>
    <n v="0"/>
    <n v="0"/>
    <n v="0"/>
    <n v="0"/>
    <n v="0"/>
    <n v="0"/>
    <n v="0"/>
    <n v="0"/>
    <n v="41688000"/>
    <n v="12139834"/>
    <n v="688"/>
    <n v="398"/>
    <n v="2017466"/>
    <m/>
    <m/>
    <m/>
    <m/>
    <m/>
    <m/>
    <m/>
    <x v="8"/>
    <n v="1"/>
    <s v="DERECHOS DE TRÁNSITO "/>
    <x v="0"/>
    <x v="0"/>
    <n v="53827834"/>
    <x v="0"/>
    <x v="1"/>
  </r>
  <r>
    <x v="3"/>
    <x v="902"/>
    <x v="20"/>
    <x v="26"/>
    <x v="10"/>
    <x v="6"/>
    <n v="1"/>
    <x v="1"/>
    <s v="P-1"/>
    <s v="LISETH LORENA DÍAZ ACERO"/>
    <x v="452"/>
    <x v="9"/>
    <x v="31"/>
    <x v="9"/>
    <x v="26"/>
    <x v="9"/>
    <x v="49"/>
    <n v="53827835"/>
    <m/>
    <n v="25657835"/>
    <x v="348"/>
    <n v="0"/>
    <n v="28170000"/>
    <s v="DISMINUYE LINEA POR SOLICITUD MEMO SSM # 33334 del 3/MAR/17"/>
    <m/>
    <m/>
    <m/>
    <m/>
    <m/>
    <m/>
    <m/>
    <m/>
    <m/>
    <n v="0"/>
    <n v="28170000"/>
    <m/>
    <m/>
    <m/>
    <m/>
    <m/>
    <n v="0"/>
    <n v="0"/>
    <n v="0"/>
    <n v="0"/>
    <n v="0"/>
    <n v="0"/>
    <n v="0"/>
    <n v="0"/>
    <n v="0"/>
    <n v="0"/>
    <n v="0"/>
    <n v="0"/>
    <n v="0"/>
    <n v="0"/>
    <n v="28170000"/>
    <m/>
    <m/>
    <m/>
    <m/>
    <m/>
    <m/>
    <m/>
    <m/>
    <m/>
    <m/>
    <x v="8"/>
    <n v="1"/>
    <s v="DERECHOS DE TRÁNSITO "/>
    <x v="0"/>
    <x v="0"/>
    <n v="28170000"/>
    <x v="0"/>
    <x v="1"/>
  </r>
  <r>
    <x v="3"/>
    <x v="903"/>
    <x v="20"/>
    <x v="26"/>
    <x v="10"/>
    <x v="6"/>
    <n v="1"/>
    <x v="1"/>
    <s v="P-2"/>
    <s v="DIEGO ALEJANDRO PARRA GONZÁLEZ"/>
    <x v="456"/>
    <x v="9"/>
    <x v="31"/>
    <x v="1"/>
    <x v="26"/>
    <x v="9"/>
    <x v="54"/>
    <n v="53827834"/>
    <m/>
    <m/>
    <x v="347"/>
    <n v="0"/>
    <n v="53827834"/>
    <s v="ACTUALIZAN LINEA X SOLICITUD SSM-54949 DEL 18 ABRIL DE 2017"/>
    <n v="1392"/>
    <d v="2017-04-18T00:00:00"/>
    <n v="41640000"/>
    <m/>
    <m/>
    <m/>
    <n v="3470000"/>
    <n v="12"/>
    <m/>
    <n v="41640000"/>
    <n v="12187834"/>
    <s v="DIEGO ALEJANDRO PARRA GONZALEZ"/>
    <n v="1020745045"/>
    <m/>
    <s v="DCV"/>
    <s v="MODELACION"/>
    <n v="0"/>
    <n v="0"/>
    <n v="0"/>
    <n v="0"/>
    <n v="0"/>
    <n v="0"/>
    <n v="0"/>
    <n v="0"/>
    <n v="0"/>
    <n v="0"/>
    <n v="0"/>
    <n v="0"/>
    <n v="0"/>
    <n v="0"/>
    <n v="53827834"/>
    <m/>
    <m/>
    <m/>
    <m/>
    <m/>
    <m/>
    <m/>
    <m/>
    <m/>
    <m/>
    <x v="8"/>
    <n v="1"/>
    <s v="DERECHOS DE TRÁNSITO "/>
    <x v="0"/>
    <x v="0"/>
    <n v="53827834"/>
    <x v="0"/>
    <x v="1"/>
  </r>
  <r>
    <x v="3"/>
    <x v="904"/>
    <x v="20"/>
    <x v="26"/>
    <x v="10"/>
    <x v="6"/>
    <n v="1"/>
    <x v="1"/>
    <s v="P-1"/>
    <s v="YULY SHIRLEY ALDANA MARTÍNEZ"/>
    <x v="452"/>
    <x v="9"/>
    <x v="31"/>
    <x v="9"/>
    <x v="26"/>
    <x v="9"/>
    <x v="54"/>
    <n v="53827835"/>
    <m/>
    <n v="25657835"/>
    <x v="348"/>
    <n v="0"/>
    <n v="28170000"/>
    <s v="DISMINUYE LINEA POR SOLICITUD MEMO SSM # 33334 del 3/MAR/17"/>
    <m/>
    <m/>
    <m/>
    <m/>
    <m/>
    <m/>
    <m/>
    <m/>
    <m/>
    <n v="0"/>
    <n v="28170000"/>
    <m/>
    <m/>
    <m/>
    <m/>
    <m/>
    <n v="0"/>
    <n v="0"/>
    <n v="0"/>
    <n v="0"/>
    <n v="0"/>
    <n v="0"/>
    <n v="0"/>
    <n v="0"/>
    <n v="0"/>
    <n v="0"/>
    <n v="0"/>
    <n v="0"/>
    <n v="0"/>
    <n v="0"/>
    <n v="28170000"/>
    <m/>
    <m/>
    <m/>
    <m/>
    <m/>
    <m/>
    <m/>
    <m/>
    <m/>
    <m/>
    <x v="8"/>
    <n v="1"/>
    <s v="DERECHOS DE TRÁNSITO "/>
    <x v="0"/>
    <x v="0"/>
    <n v="28170000"/>
    <x v="0"/>
    <x v="1"/>
  </r>
  <r>
    <x v="3"/>
    <x v="905"/>
    <x v="20"/>
    <x v="26"/>
    <x v="10"/>
    <x v="6"/>
    <n v="1"/>
    <x v="1"/>
    <s v="P-1"/>
    <s v="(NUEVO) (NC) JULIAN CAMILO CORTES MONROY"/>
    <x v="450"/>
    <x v="9"/>
    <x v="31"/>
    <x v="2"/>
    <x v="26"/>
    <x v="9"/>
    <x v="54"/>
    <n v="53827835"/>
    <m/>
    <n v="53827835"/>
    <x v="17"/>
    <n v="0"/>
    <n v="0"/>
    <s v="SUSPENDEN LINEA X SOLICITUD SSM-55552 DEL 19/ABRIL/2017"/>
    <m/>
    <m/>
    <m/>
    <m/>
    <m/>
    <m/>
    <m/>
    <m/>
    <m/>
    <n v="0"/>
    <n v="0"/>
    <m/>
    <m/>
    <m/>
    <m/>
    <m/>
    <n v="0"/>
    <n v="0"/>
    <n v="0"/>
    <n v="0"/>
    <n v="0"/>
    <n v="0"/>
    <n v="0"/>
    <n v="0"/>
    <n v="0"/>
    <n v="0"/>
    <n v="0"/>
    <n v="0"/>
    <n v="0"/>
    <n v="0"/>
    <n v="0"/>
    <m/>
    <m/>
    <m/>
    <m/>
    <m/>
    <m/>
    <m/>
    <m/>
    <m/>
    <m/>
    <x v="8"/>
    <n v="1"/>
    <s v="DERECHOS DE TRÁNSITO "/>
    <x v="0"/>
    <x v="0"/>
    <n v="0"/>
    <x v="0"/>
    <x v="1"/>
  </r>
  <r>
    <x v="3"/>
    <x v="906"/>
    <x v="20"/>
    <x v="26"/>
    <x v="10"/>
    <x v="6"/>
    <n v="1"/>
    <x v="1"/>
    <s v="P-1"/>
    <s v="(NUEVO) NO HAY NADIE"/>
    <x v="450"/>
    <x v="9"/>
    <x v="31"/>
    <x v="2"/>
    <x v="26"/>
    <x v="9"/>
    <x v="54"/>
    <n v="53827835"/>
    <m/>
    <n v="24743161"/>
    <x v="349"/>
    <n v="0"/>
    <n v="29084674"/>
    <s v="DISMINUYEN LINEA X SOLICITUD SSM-55552 DEL 19/ABRIL/2017"/>
    <m/>
    <m/>
    <m/>
    <m/>
    <m/>
    <m/>
    <m/>
    <m/>
    <m/>
    <n v="0"/>
    <n v="29084674"/>
    <m/>
    <m/>
    <m/>
    <m/>
    <m/>
    <n v="0"/>
    <n v="0"/>
    <n v="0"/>
    <n v="0"/>
    <n v="0"/>
    <n v="0"/>
    <n v="0"/>
    <n v="0"/>
    <n v="0"/>
    <n v="0"/>
    <n v="0"/>
    <n v="0"/>
    <n v="0"/>
    <n v="0"/>
    <n v="29084674"/>
    <m/>
    <m/>
    <m/>
    <m/>
    <m/>
    <m/>
    <m/>
    <m/>
    <m/>
    <m/>
    <x v="8"/>
    <n v="1"/>
    <s v="DERECHOS DE TRÁNSITO "/>
    <x v="0"/>
    <x v="0"/>
    <n v="29084674"/>
    <x v="0"/>
    <x v="1"/>
  </r>
  <r>
    <x v="3"/>
    <x v="907"/>
    <x v="20"/>
    <x v="26"/>
    <x v="10"/>
    <x v="6"/>
    <n v="1"/>
    <x v="1"/>
    <s v="P-2"/>
    <s v="DANIEL ORLANDO CRUZ RODRÍGUEZ"/>
    <x v="457"/>
    <x v="99"/>
    <x v="124"/>
    <x v="1"/>
    <x v="26"/>
    <x v="9"/>
    <x v="55"/>
    <n v="53827834"/>
    <m/>
    <m/>
    <x v="347"/>
    <n v="42000000"/>
    <n v="11827834"/>
    <m/>
    <n v="956"/>
    <d v="2017-03-13T00:00:00"/>
    <n v="42000000"/>
    <m/>
    <m/>
    <m/>
    <n v="3500000"/>
    <n v="12"/>
    <m/>
    <n v="42000000"/>
    <n v="11827834"/>
    <s v="DANIEL ORLANDO CRUZ RODRIGUEZ"/>
    <n v="1016027868"/>
    <m/>
    <s v="DIRECCIÓN DE CONTROL Y VIGILANCIA "/>
    <s v="PLANES DE MANEJO"/>
    <n v="42000000"/>
    <n v="0"/>
    <n v="0"/>
    <n v="42000000"/>
    <n v="0"/>
    <n v="0"/>
    <n v="0"/>
    <n v="0"/>
    <n v="0"/>
    <n v="0"/>
    <n v="0"/>
    <n v="0"/>
    <n v="0"/>
    <n v="42000000"/>
    <n v="11827834"/>
    <n v="862"/>
    <n v="588"/>
    <n v="2017699"/>
    <m/>
    <m/>
    <m/>
    <m/>
    <m/>
    <m/>
    <m/>
    <x v="8"/>
    <n v="1"/>
    <s v="DERECHOS DE TRÁNSITO "/>
    <x v="0"/>
    <x v="0"/>
    <n v="53827834"/>
    <x v="0"/>
    <x v="1"/>
  </r>
  <r>
    <x v="3"/>
    <x v="908"/>
    <x v="20"/>
    <x v="26"/>
    <x v="10"/>
    <x v="6"/>
    <n v="1"/>
    <x v="1"/>
    <s v="P-2"/>
    <s v="MARISELA PEÑA CARVAJAL"/>
    <x v="457"/>
    <x v="99"/>
    <x v="124"/>
    <x v="1"/>
    <x v="26"/>
    <x v="9"/>
    <x v="55"/>
    <n v="53827834"/>
    <m/>
    <m/>
    <x v="347"/>
    <n v="42000000"/>
    <n v="11827834"/>
    <m/>
    <n v="955"/>
    <d v="2017-03-13T00:00:00"/>
    <n v="42000000"/>
    <m/>
    <m/>
    <m/>
    <n v="3500000"/>
    <n v="12"/>
    <m/>
    <n v="42000000"/>
    <n v="11827834"/>
    <s v="MARISELA PEÑA CARVAJAL"/>
    <n v="1023876442"/>
    <m/>
    <s v="DIRECCIÓN DE CONTROL Y VIGILANCIA "/>
    <s v="PLANES DE MANEJO"/>
    <n v="42000000"/>
    <n v="0"/>
    <n v="0"/>
    <n v="42000000"/>
    <n v="0"/>
    <n v="0"/>
    <n v="0"/>
    <n v="0"/>
    <n v="0"/>
    <n v="0"/>
    <n v="0"/>
    <n v="0"/>
    <n v="0"/>
    <n v="42000000"/>
    <n v="11827834"/>
    <n v="861"/>
    <n v="589"/>
    <n v="2017700"/>
    <m/>
    <m/>
    <m/>
    <m/>
    <m/>
    <m/>
    <m/>
    <x v="8"/>
    <n v="1"/>
    <s v="DERECHOS DE TRÁNSITO "/>
    <x v="0"/>
    <x v="0"/>
    <n v="53827834"/>
    <x v="0"/>
    <x v="1"/>
  </r>
  <r>
    <x v="3"/>
    <x v="909"/>
    <x v="20"/>
    <x v="26"/>
    <x v="10"/>
    <x v="6"/>
    <n v="1"/>
    <x v="1"/>
    <s v="P-2"/>
    <s v="ESMERALDA ÁLVAREZ LONDOÑO"/>
    <x v="458"/>
    <x v="91"/>
    <x v="20"/>
    <x v="1"/>
    <x v="26"/>
    <x v="9"/>
    <x v="55"/>
    <n v="53827834"/>
    <m/>
    <m/>
    <x v="347"/>
    <n v="48672000"/>
    <n v="5155834"/>
    <m/>
    <n v="174"/>
    <d v="2017-02-08T00:00:00"/>
    <n v="48672000"/>
    <m/>
    <m/>
    <m/>
    <n v="4056000"/>
    <n v="12"/>
    <m/>
    <n v="48672000"/>
    <n v="5155834"/>
    <s v="ESMERALDA ALVAREZ LONDOÑO"/>
    <n v="1088251174"/>
    <m/>
    <s v="DIRECCIÓN DE CONTROL Y VIGILANCIA "/>
    <s v="SEMAFORIZACION"/>
    <n v="48672000"/>
    <n v="0"/>
    <n v="48672000"/>
    <n v="0"/>
    <n v="0"/>
    <n v="0"/>
    <n v="0"/>
    <n v="0"/>
    <n v="0"/>
    <n v="0"/>
    <n v="0"/>
    <n v="0"/>
    <n v="0"/>
    <n v="48672000"/>
    <n v="5155834"/>
    <n v="193"/>
    <n v="126"/>
    <n v="2017155"/>
    <m/>
    <m/>
    <m/>
    <m/>
    <m/>
    <m/>
    <m/>
    <x v="8"/>
    <n v="1"/>
    <s v="DERECHOS DE TRÁNSITO "/>
    <x v="0"/>
    <x v="0"/>
    <n v="53827834"/>
    <x v="0"/>
    <x v="1"/>
  </r>
  <r>
    <x v="3"/>
    <x v="910"/>
    <x v="20"/>
    <x v="26"/>
    <x v="10"/>
    <x v="6"/>
    <n v="1"/>
    <x v="1"/>
    <s v="P-2"/>
    <s v="JOSÉ YESID DÍAZ DAZA"/>
    <x v="458"/>
    <x v="91"/>
    <x v="20"/>
    <x v="1"/>
    <x v="26"/>
    <x v="9"/>
    <x v="55"/>
    <n v="53827834"/>
    <m/>
    <m/>
    <x v="347"/>
    <n v="48672000"/>
    <n v="5155834"/>
    <m/>
    <n v="171"/>
    <d v="2017-02-08T00:00:00"/>
    <n v="48672000"/>
    <m/>
    <m/>
    <m/>
    <n v="4056000"/>
    <n v="12"/>
    <m/>
    <n v="48672000"/>
    <n v="5155834"/>
    <s v="JOSE YESID DIAZ DAZA"/>
    <n v="79651945"/>
    <m/>
    <s v="DIRECCIÓN DE CONTROL Y VIGILANCIA "/>
    <s v="SEMAFORIZACION"/>
    <n v="48672000"/>
    <n v="0"/>
    <n v="48672000"/>
    <n v="0"/>
    <n v="0"/>
    <n v="0"/>
    <n v="0"/>
    <n v="0"/>
    <n v="0"/>
    <n v="0"/>
    <n v="0"/>
    <n v="0"/>
    <n v="0"/>
    <n v="48672000"/>
    <n v="5155834"/>
    <n v="201"/>
    <n v="127"/>
    <n v="2017156"/>
    <m/>
    <m/>
    <m/>
    <m/>
    <m/>
    <m/>
    <m/>
    <x v="8"/>
    <n v="1"/>
    <s v="DERECHOS DE TRÁNSITO "/>
    <x v="0"/>
    <x v="0"/>
    <n v="53827834"/>
    <x v="0"/>
    <x v="1"/>
  </r>
  <r>
    <x v="3"/>
    <x v="911"/>
    <x v="20"/>
    <x v="26"/>
    <x v="10"/>
    <x v="6"/>
    <n v="1"/>
    <x v="1"/>
    <s v="P-2"/>
    <s v="PABLO EMILIO VILLAMARÍN"/>
    <x v="459"/>
    <x v="9"/>
    <x v="31"/>
    <x v="1"/>
    <x v="26"/>
    <x v="9"/>
    <x v="55"/>
    <n v="53827834"/>
    <m/>
    <m/>
    <x v="347"/>
    <n v="0"/>
    <n v="53827834"/>
    <m/>
    <n v="932"/>
    <d v="2017-03-10T00:00:00"/>
    <n v="42684000"/>
    <m/>
    <m/>
    <m/>
    <n v="3557000"/>
    <n v="12"/>
    <m/>
    <n v="42684000"/>
    <n v="11143834"/>
    <s v="PABLO EMILIO VILLAMARIN"/>
    <n v="80496245"/>
    <m/>
    <s v="DIRECCIÓN DE CONTROL Y VIGILANCIA "/>
    <s v="SEMAFORIZACION"/>
    <n v="0"/>
    <n v="0"/>
    <n v="0"/>
    <n v="0"/>
    <n v="0"/>
    <n v="0"/>
    <n v="0"/>
    <n v="0"/>
    <n v="0"/>
    <n v="0"/>
    <n v="0"/>
    <n v="0"/>
    <n v="0"/>
    <n v="0"/>
    <n v="53827834"/>
    <m/>
    <m/>
    <m/>
    <m/>
    <m/>
    <m/>
    <m/>
    <m/>
    <m/>
    <m/>
    <x v="8"/>
    <n v="1"/>
    <s v="DERECHOS DE TRÁNSITO "/>
    <x v="0"/>
    <x v="0"/>
    <n v="53827834"/>
    <x v="0"/>
    <x v="1"/>
  </r>
  <r>
    <x v="3"/>
    <x v="912"/>
    <x v="20"/>
    <x v="26"/>
    <x v="10"/>
    <x v="6"/>
    <n v="1"/>
    <x v="1"/>
    <s v="P-2"/>
    <s v="EDWIN ANDRÉS BALLESTEROS SOTO"/>
    <x v="460"/>
    <x v="9"/>
    <x v="31"/>
    <x v="9"/>
    <x v="26"/>
    <x v="9"/>
    <x v="55"/>
    <n v="53827835"/>
    <m/>
    <n v="16387835"/>
    <x v="38"/>
    <n v="0"/>
    <n v="37440000"/>
    <s v="DISMINUYE LINEA POR SOLICITUD MEMO SSM # 33334 del 3/MAR/17"/>
    <m/>
    <m/>
    <m/>
    <m/>
    <m/>
    <m/>
    <m/>
    <m/>
    <m/>
    <n v="0"/>
    <n v="37440000"/>
    <m/>
    <m/>
    <m/>
    <m/>
    <m/>
    <n v="0"/>
    <n v="0"/>
    <n v="0"/>
    <n v="0"/>
    <n v="0"/>
    <n v="0"/>
    <n v="0"/>
    <n v="0"/>
    <n v="0"/>
    <n v="0"/>
    <n v="0"/>
    <n v="0"/>
    <n v="0"/>
    <n v="0"/>
    <n v="37440000"/>
    <m/>
    <m/>
    <m/>
    <m/>
    <m/>
    <m/>
    <m/>
    <m/>
    <m/>
    <m/>
    <x v="8"/>
    <n v="1"/>
    <s v="DERECHOS DE TRÁNSITO "/>
    <x v="0"/>
    <x v="0"/>
    <n v="37440000"/>
    <x v="0"/>
    <x v="1"/>
  </r>
  <r>
    <x v="3"/>
    <x v="913"/>
    <x v="20"/>
    <x v="26"/>
    <x v="10"/>
    <x v="6"/>
    <n v="1"/>
    <x v="1"/>
    <s v="P-2"/>
    <s v="GLENIS ROCIO QUECANO PALACIO"/>
    <x v="460"/>
    <x v="9"/>
    <x v="31"/>
    <x v="1"/>
    <x v="26"/>
    <x v="9"/>
    <x v="55"/>
    <n v="53827834"/>
    <m/>
    <m/>
    <x v="347"/>
    <n v="49920000"/>
    <n v="3907834"/>
    <m/>
    <n v="1320"/>
    <d v="2017-04-04T00:00:00"/>
    <n v="49920000"/>
    <m/>
    <m/>
    <m/>
    <n v="4160000"/>
    <n v="12"/>
    <m/>
    <n v="49920000"/>
    <n v="3907834"/>
    <s v="GLENIS ROCIO QUECANO PALACIO"/>
    <n v="1018410421"/>
    <m/>
    <s v="DCV"/>
    <s v="APOYO A LA GESTION"/>
    <n v="49920000"/>
    <n v="0"/>
    <n v="0"/>
    <n v="0"/>
    <n v="49920000"/>
    <n v="0"/>
    <n v="0"/>
    <n v="0"/>
    <n v="0"/>
    <n v="0"/>
    <n v="0"/>
    <n v="0"/>
    <n v="0"/>
    <n v="49920000"/>
    <n v="3907834"/>
    <n v="1171"/>
    <n v="764"/>
    <n v="2017944"/>
    <m/>
    <m/>
    <m/>
    <m/>
    <m/>
    <m/>
    <m/>
    <x v="8"/>
    <n v="1"/>
    <s v="DERECHOS DE TRÁNSITO "/>
    <x v="0"/>
    <x v="0"/>
    <n v="53827834"/>
    <x v="0"/>
    <x v="1"/>
  </r>
  <r>
    <x v="3"/>
    <x v="914"/>
    <x v="20"/>
    <x v="26"/>
    <x v="10"/>
    <x v="6"/>
    <n v="1"/>
    <x v="1"/>
    <s v="P-2"/>
    <s v="ANGÉLICA MARCELA VARGAS RAMÍREZ"/>
    <x v="461"/>
    <x v="91"/>
    <x v="20"/>
    <x v="1"/>
    <x v="26"/>
    <x v="9"/>
    <x v="55"/>
    <n v="53827834"/>
    <m/>
    <m/>
    <x v="347"/>
    <n v="48672000"/>
    <n v="5155834"/>
    <m/>
    <n v="201"/>
    <d v="2017-02-03T00:00:00"/>
    <n v="48672000"/>
    <m/>
    <m/>
    <m/>
    <n v="4056000"/>
    <n v="12"/>
    <m/>
    <n v="48672000"/>
    <n v="5155834"/>
    <s v="ANGELICA MARCELA VARGAS RAMIREZ"/>
    <n v="1022349540"/>
    <m/>
    <s v="DIRECCIÓN DE CONTROL Y VIGILANCIA "/>
    <s v="CONTROL TRANSITO"/>
    <n v="48672000"/>
    <n v="0"/>
    <n v="48672000"/>
    <n v="0"/>
    <n v="0"/>
    <n v="0"/>
    <n v="0"/>
    <n v="0"/>
    <n v="0"/>
    <n v="0"/>
    <n v="0"/>
    <n v="0"/>
    <n v="0"/>
    <n v="48672000"/>
    <n v="5155834"/>
    <n v="156"/>
    <n v="131"/>
    <n v="2017160"/>
    <m/>
    <m/>
    <m/>
    <m/>
    <m/>
    <m/>
    <m/>
    <x v="8"/>
    <n v="1"/>
    <s v="DERECHOS DE TRÁNSITO "/>
    <x v="0"/>
    <x v="0"/>
    <n v="53827834"/>
    <x v="0"/>
    <x v="1"/>
  </r>
  <r>
    <x v="3"/>
    <x v="915"/>
    <x v="20"/>
    <x v="26"/>
    <x v="10"/>
    <x v="6"/>
    <n v="1"/>
    <x v="1"/>
    <s v="P-2"/>
    <s v="JENNIFFER DANIELA CARDOZO FAJARDO"/>
    <x v="462"/>
    <x v="91"/>
    <x v="20"/>
    <x v="1"/>
    <x v="26"/>
    <x v="9"/>
    <x v="55"/>
    <n v="53827834"/>
    <m/>
    <m/>
    <x v="347"/>
    <n v="44844000"/>
    <n v="8983834"/>
    <m/>
    <n v="800"/>
    <d v="2017-03-01T00:00:00"/>
    <n v="44844000"/>
    <m/>
    <m/>
    <m/>
    <n v="3737000"/>
    <n v="12"/>
    <m/>
    <n v="44844000"/>
    <n v="8983834"/>
    <s v="JENNIFER DANIELA CARDOZO FAJARDO"/>
    <n v="1049616624"/>
    <m/>
    <s v="DIRECCIÓN DE CONTROL Y VIGILANCIA "/>
    <s v="APOYO A LA GESTION"/>
    <n v="44844000"/>
    <n v="0"/>
    <n v="0"/>
    <n v="44844000"/>
    <n v="0"/>
    <n v="0"/>
    <n v="0"/>
    <n v="0"/>
    <n v="0"/>
    <n v="0"/>
    <n v="0"/>
    <n v="0"/>
    <n v="0"/>
    <n v="44844000"/>
    <n v="8983834"/>
    <n v="741"/>
    <n v="525"/>
    <n v="2017627"/>
    <m/>
    <m/>
    <m/>
    <m/>
    <m/>
    <m/>
    <m/>
    <x v="8"/>
    <n v="1"/>
    <s v="DERECHOS DE TRÁNSITO "/>
    <x v="0"/>
    <x v="0"/>
    <n v="53827834"/>
    <x v="0"/>
    <x v="1"/>
  </r>
  <r>
    <x v="3"/>
    <x v="916"/>
    <x v="20"/>
    <x v="26"/>
    <x v="10"/>
    <x v="6"/>
    <n v="1"/>
    <x v="1"/>
    <s v="P-2"/>
    <s v="PILAR YANETH ÁLVAREZ FONSECA"/>
    <x v="463"/>
    <x v="91"/>
    <x v="20"/>
    <x v="1"/>
    <x v="26"/>
    <x v="9"/>
    <x v="55"/>
    <n v="53827834"/>
    <m/>
    <m/>
    <x v="347"/>
    <n v="44016000"/>
    <n v="9811834"/>
    <m/>
    <n v="232"/>
    <d v="2017-02-07T00:00:00"/>
    <n v="44016000"/>
    <m/>
    <m/>
    <m/>
    <n v="3668000"/>
    <n v="12"/>
    <m/>
    <n v="44016000"/>
    <n v="9811834"/>
    <s v="PILAR YANETH ALVAREZ FONSECA"/>
    <n v="1049617637"/>
    <m/>
    <s v="DIRECCIÓN DE CONTROL Y VIGILANCIA "/>
    <s v="SEÑALIZACION"/>
    <n v="44016000"/>
    <n v="0"/>
    <n v="0"/>
    <n v="44016000"/>
    <n v="0"/>
    <n v="0"/>
    <n v="0"/>
    <n v="0"/>
    <n v="0"/>
    <n v="0"/>
    <n v="0"/>
    <n v="0"/>
    <n v="0"/>
    <n v="44016000"/>
    <n v="9811834"/>
    <n v="191"/>
    <n v="392"/>
    <n v="2017460"/>
    <m/>
    <m/>
    <m/>
    <m/>
    <m/>
    <m/>
    <m/>
    <x v="8"/>
    <n v="1"/>
    <s v="DERECHOS DE TRÁNSITO "/>
    <x v="0"/>
    <x v="0"/>
    <n v="53827834"/>
    <x v="0"/>
    <x v="1"/>
  </r>
  <r>
    <x v="3"/>
    <x v="917"/>
    <x v="20"/>
    <x v="26"/>
    <x v="10"/>
    <x v="6"/>
    <n v="1"/>
    <x v="1"/>
    <s v="P-2"/>
    <s v="ANGÉLICA MARÍA SÁNCHEZ POVEDA"/>
    <x v="464"/>
    <x v="9"/>
    <x v="31"/>
    <x v="11"/>
    <x v="26"/>
    <x v="9"/>
    <x v="55"/>
    <n v="53827834"/>
    <m/>
    <n v="2145711"/>
    <x v="350"/>
    <n v="0"/>
    <n v="51682123"/>
    <s v="DISMINUYE LINEA POR SOLICITUD MEMO SSM # 33334 del 3/MAR/17"/>
    <m/>
    <m/>
    <m/>
    <m/>
    <m/>
    <m/>
    <m/>
    <m/>
    <m/>
    <n v="0"/>
    <n v="51682123"/>
    <m/>
    <m/>
    <m/>
    <m/>
    <m/>
    <n v="0"/>
    <n v="0"/>
    <n v="0"/>
    <n v="0"/>
    <n v="0"/>
    <n v="0"/>
    <n v="0"/>
    <n v="0"/>
    <n v="0"/>
    <n v="0"/>
    <n v="0"/>
    <n v="0"/>
    <n v="0"/>
    <n v="0"/>
    <n v="51682123"/>
    <m/>
    <m/>
    <m/>
    <m/>
    <m/>
    <m/>
    <m/>
    <m/>
    <m/>
    <m/>
    <x v="8"/>
    <n v="1"/>
    <s v="DERECHOS DE TRÁNSITO "/>
    <x v="0"/>
    <x v="0"/>
    <n v="51682123"/>
    <x v="0"/>
    <x v="1"/>
  </r>
  <r>
    <x v="3"/>
    <x v="918"/>
    <x v="20"/>
    <x v="26"/>
    <x v="10"/>
    <x v="6"/>
    <n v="1"/>
    <x v="1"/>
    <s v="P-2"/>
    <s v="MARTHA VIVIANA DURÁN PLATA"/>
    <x v="465"/>
    <x v="27"/>
    <x v="27"/>
    <x v="6"/>
    <x v="26"/>
    <x v="9"/>
    <x v="55"/>
    <n v="53827835"/>
    <m/>
    <n v="45787835"/>
    <x v="351"/>
    <n v="8040000"/>
    <n v="0"/>
    <s v="DISMINUYE LINEA POR SOLICITUD MEMO SSM-49591 DEL 11/ABR/2017"/>
    <m/>
    <m/>
    <m/>
    <n v="547"/>
    <d v="2017-02-14T00:00:00"/>
    <n v="8040000"/>
    <n v="4020000"/>
    <m/>
    <n v="2"/>
    <n v="8040000"/>
    <n v="0"/>
    <s v="MARTHA VIVIANA DURAN PLATA"/>
    <n v="1104068630"/>
    <m/>
    <s v="DIRECCIÓN DE CONTROL Y VIGILANCIA "/>
    <s v="APOYO A LA GESTION"/>
    <n v="8040000"/>
    <n v="0"/>
    <n v="8040000"/>
    <n v="0"/>
    <n v="0"/>
    <n v="0"/>
    <n v="0"/>
    <n v="0"/>
    <n v="0"/>
    <n v="0"/>
    <n v="0"/>
    <n v="0"/>
    <n v="0"/>
    <n v="8040000"/>
    <n v="0"/>
    <n v="376"/>
    <n v="97"/>
    <n v="2016249"/>
    <m/>
    <m/>
    <m/>
    <m/>
    <m/>
    <m/>
    <m/>
    <x v="8"/>
    <n v="1"/>
    <s v="DERECHOS DE TRÁNSITO "/>
    <x v="0"/>
    <x v="0"/>
    <n v="8040000"/>
    <x v="0"/>
    <x v="1"/>
  </r>
  <r>
    <x v="3"/>
    <x v="919"/>
    <x v="20"/>
    <x v="26"/>
    <x v="10"/>
    <x v="6"/>
    <n v="1"/>
    <x v="1"/>
    <s v="P-3"/>
    <s v="ROSA MARGARITA CALA RUEDA"/>
    <x v="466"/>
    <x v="9"/>
    <x v="31"/>
    <x v="1"/>
    <x v="26"/>
    <x v="9"/>
    <x v="55"/>
    <n v="53827834"/>
    <m/>
    <m/>
    <x v="347"/>
    <n v="0"/>
    <n v="53827834"/>
    <m/>
    <n v="1041"/>
    <d v="2017-03-13T00:00:00"/>
    <n v="49920000"/>
    <m/>
    <m/>
    <m/>
    <n v="4160000"/>
    <n v="12"/>
    <m/>
    <n v="49920000"/>
    <n v="3907834"/>
    <s v="DAVID ANTONIO HUERTAS CUDRIZ"/>
    <n v="1016027046"/>
    <m/>
    <s v="DIRECCIÓN DE CONTROL Y VIGILANCIA "/>
    <s v="PLANES DE MANEJO"/>
    <n v="0"/>
    <n v="0"/>
    <n v="0"/>
    <n v="0"/>
    <n v="0"/>
    <n v="0"/>
    <n v="0"/>
    <n v="0"/>
    <n v="0"/>
    <n v="0"/>
    <n v="0"/>
    <n v="0"/>
    <n v="0"/>
    <n v="0"/>
    <n v="53827834"/>
    <m/>
    <m/>
    <m/>
    <m/>
    <m/>
    <m/>
    <m/>
    <m/>
    <m/>
    <m/>
    <x v="8"/>
    <n v="1"/>
    <s v="DERECHOS DE TRÁNSITO "/>
    <x v="0"/>
    <x v="0"/>
    <n v="53827834"/>
    <x v="0"/>
    <x v="1"/>
  </r>
  <r>
    <x v="3"/>
    <x v="920"/>
    <x v="20"/>
    <x v="26"/>
    <x v="10"/>
    <x v="6"/>
    <n v="1"/>
    <x v="1"/>
    <s v="P-2"/>
    <s v="DIEGO ARMANDO TORRES ARDILA"/>
    <x v="467"/>
    <x v="91"/>
    <x v="20"/>
    <x v="1"/>
    <x v="26"/>
    <x v="9"/>
    <x v="55"/>
    <n v="53827834"/>
    <m/>
    <m/>
    <x v="347"/>
    <n v="41640000"/>
    <n v="12187834"/>
    <m/>
    <n v="640"/>
    <d v="2017-02-23T00:00:00"/>
    <n v="41640000"/>
    <m/>
    <m/>
    <m/>
    <n v="3470000"/>
    <n v="12"/>
    <m/>
    <n v="41640000"/>
    <n v="12187834"/>
    <s v="DIEGO ARMANDO TORRES ARDILA"/>
    <n v="80189301"/>
    <m/>
    <s v="DIRECCIÓN DE CONTROL Y VIGILANCIA "/>
    <s v="CONTROL TRANSITO"/>
    <n v="41640000"/>
    <n v="0"/>
    <n v="0"/>
    <n v="41640000"/>
    <n v="0"/>
    <n v="0"/>
    <n v="0"/>
    <n v="0"/>
    <n v="0"/>
    <n v="0"/>
    <n v="0"/>
    <n v="0"/>
    <n v="0"/>
    <n v="41640000"/>
    <n v="12187834"/>
    <n v="594"/>
    <n v="388"/>
    <n v="2017455"/>
    <m/>
    <m/>
    <m/>
    <m/>
    <m/>
    <m/>
    <m/>
    <x v="8"/>
    <n v="1"/>
    <s v="DERECHOS DE TRÁNSITO "/>
    <x v="0"/>
    <x v="0"/>
    <n v="53827834"/>
    <x v="0"/>
    <x v="1"/>
  </r>
  <r>
    <x v="3"/>
    <x v="921"/>
    <x v="20"/>
    <x v="26"/>
    <x v="10"/>
    <x v="6"/>
    <n v="1"/>
    <x v="1"/>
    <s v="P-2"/>
    <s v="JACK DAVID HURTADO CASQUETE"/>
    <x v="468"/>
    <x v="91"/>
    <x v="20"/>
    <x v="1"/>
    <x v="26"/>
    <x v="9"/>
    <x v="55"/>
    <n v="53827834"/>
    <m/>
    <m/>
    <x v="347"/>
    <n v="42864000"/>
    <n v="10963834"/>
    <m/>
    <n v="143"/>
    <d v="2017-02-03T00:00:00"/>
    <n v="42864000"/>
    <m/>
    <m/>
    <m/>
    <n v="3572000"/>
    <n v="12"/>
    <m/>
    <n v="42864000"/>
    <n v="10963834"/>
    <s v="JACK DAVID HURTADO CASQUETE"/>
    <n v="80796475"/>
    <m/>
    <s v="DIRECCIÓN DE CONTROL Y VIGILANCIA "/>
    <s v="CONTROL TRANSITO"/>
    <n v="42864000"/>
    <n v="0"/>
    <n v="42864000"/>
    <n v="0"/>
    <n v="0"/>
    <n v="0"/>
    <n v="0"/>
    <n v="0"/>
    <n v="0"/>
    <n v="0"/>
    <n v="0"/>
    <n v="0"/>
    <n v="0"/>
    <n v="42864000"/>
    <n v="10963834"/>
    <n v="114"/>
    <n v="102"/>
    <n v="2017131"/>
    <m/>
    <m/>
    <m/>
    <m/>
    <m/>
    <m/>
    <m/>
    <x v="8"/>
    <n v="1"/>
    <s v="DERECHOS DE TRÁNSITO "/>
    <x v="0"/>
    <x v="0"/>
    <n v="53827834"/>
    <x v="0"/>
    <x v="1"/>
  </r>
  <r>
    <x v="3"/>
    <x v="922"/>
    <x v="20"/>
    <x v="26"/>
    <x v="10"/>
    <x v="6"/>
    <n v="1"/>
    <x v="1"/>
    <s v="P-2"/>
    <s v="CRISTIAN CAMILO BELLO MONTOYA"/>
    <x v="469"/>
    <x v="91"/>
    <x v="20"/>
    <x v="1"/>
    <x v="26"/>
    <x v="9"/>
    <x v="55"/>
    <n v="51831678"/>
    <m/>
    <m/>
    <x v="352"/>
    <n v="48540000"/>
    <n v="3291678"/>
    <m/>
    <n v="277"/>
    <d v="2017-02-14T00:00:00"/>
    <n v="4045000"/>
    <m/>
    <m/>
    <m/>
    <n v="4045000"/>
    <n v="12"/>
    <m/>
    <n v="4045000"/>
    <n v="47786678"/>
    <s v="CRISTIAN CAMILO BELLO MONTOYA"/>
    <n v="80804201"/>
    <s v="se anula viabilidad  148 03/02/2017"/>
    <s v="DIRECCIÓN DE CONTROL Y VIGILANCIA "/>
    <s v="CONTROL TRANSITO"/>
    <n v="48540000"/>
    <n v="0"/>
    <n v="0"/>
    <n v="48540000"/>
    <n v="0"/>
    <n v="0"/>
    <n v="0"/>
    <n v="0"/>
    <n v="0"/>
    <n v="0"/>
    <n v="0"/>
    <n v="0"/>
    <n v="0"/>
    <n v="48540000"/>
    <n v="3291678"/>
    <n v="415"/>
    <n v="415"/>
    <n v="2017494"/>
    <m/>
    <m/>
    <m/>
    <m/>
    <m/>
    <m/>
    <m/>
    <x v="8"/>
    <n v="1"/>
    <s v="DERECHOS DE TRÁNSITO "/>
    <x v="0"/>
    <x v="0"/>
    <n v="51831678"/>
    <x v="0"/>
    <x v="1"/>
  </r>
  <r>
    <x v="3"/>
    <x v="923"/>
    <x v="20"/>
    <x v="26"/>
    <x v="11"/>
    <x v="6"/>
    <n v="1"/>
    <x v="1"/>
    <s v="P-3"/>
    <s v="JORGE ANDRES RODRIGUEZ VARGAS"/>
    <x v="470"/>
    <x v="99"/>
    <x v="124"/>
    <x v="1"/>
    <x v="26"/>
    <x v="9"/>
    <x v="55"/>
    <n v="46904000"/>
    <n v="4264000"/>
    <m/>
    <x v="353"/>
    <n v="51168000"/>
    <n v="0"/>
    <m/>
    <n v="890"/>
    <d v="2017-03-08T00:00:00"/>
    <n v="51168000"/>
    <m/>
    <m/>
    <m/>
    <n v="4264000"/>
    <n v="12"/>
    <m/>
    <n v="51168000"/>
    <n v="0"/>
    <s v="JORGE ANDRES RODRIGUEZ VARGAS"/>
    <n v="79057930"/>
    <m/>
    <s v="DIRECCIÓN DE CONTROL Y VIGILANCIA "/>
    <s v="CONTROL TRANSITO"/>
    <n v="51168000"/>
    <n v="0"/>
    <n v="0"/>
    <n v="51168000"/>
    <n v="0"/>
    <n v="0"/>
    <n v="0"/>
    <n v="0"/>
    <n v="0"/>
    <n v="0"/>
    <n v="0"/>
    <n v="0"/>
    <n v="0"/>
    <n v="51168000"/>
    <n v="0"/>
    <n v="810"/>
    <n v="539"/>
    <n v="2017638"/>
    <m/>
    <m/>
    <m/>
    <m/>
    <m/>
    <m/>
    <m/>
    <x v="8"/>
    <n v="1"/>
    <s v="DERECHOS DE TRÁNSITO "/>
    <x v="0"/>
    <x v="0"/>
    <n v="51168000"/>
    <x v="0"/>
    <x v="1"/>
  </r>
  <r>
    <x v="3"/>
    <x v="924"/>
    <x v="20"/>
    <x v="26"/>
    <x v="11"/>
    <x v="6"/>
    <n v="1"/>
    <x v="1"/>
    <s v="P-3"/>
    <s v="MARCELA PAOLA BLANCO NUÑEZ"/>
    <x v="470"/>
    <x v="91"/>
    <x v="20"/>
    <x v="11"/>
    <x v="26"/>
    <x v="9"/>
    <x v="55"/>
    <n v="65098800.000000007"/>
    <m/>
    <m/>
    <x v="354"/>
    <n v="51168000"/>
    <n v="13930800.000000007"/>
    <m/>
    <n v="641"/>
    <d v="2017-02-23T00:00:00"/>
    <n v="51168000"/>
    <m/>
    <m/>
    <m/>
    <n v="4264000"/>
    <n v="12"/>
    <m/>
    <n v="51168000"/>
    <n v="13930800.000000007"/>
    <s v="MARCELA PAOLA BLANCO NUÑEZ"/>
    <n v="1049608711"/>
    <m/>
    <s v="DIRECCIÓN DE CONTROL Y VIGILANCIA "/>
    <s v="CONTROL TRANSITO"/>
    <n v="51168000"/>
    <n v="0"/>
    <n v="0"/>
    <n v="51168000"/>
    <n v="0"/>
    <n v="0"/>
    <n v="0"/>
    <n v="0"/>
    <n v="0"/>
    <n v="0"/>
    <n v="0"/>
    <n v="0"/>
    <n v="0"/>
    <n v="51168000"/>
    <n v="13930800.000000007"/>
    <n v="590"/>
    <n v="474"/>
    <n v="2017550"/>
    <m/>
    <m/>
    <m/>
    <m/>
    <m/>
    <m/>
    <m/>
    <x v="8"/>
    <n v="1"/>
    <s v="DERECHOS DE TRÁNSITO "/>
    <x v="0"/>
    <x v="0"/>
    <n v="65098800.000000007"/>
    <x v="0"/>
    <x v="1"/>
  </r>
  <r>
    <x v="3"/>
    <x v="925"/>
    <x v="20"/>
    <x v="26"/>
    <x v="11"/>
    <x v="6"/>
    <n v="1"/>
    <x v="1"/>
    <s v="P-3"/>
    <s v="RICARDO LEON GUTIERREZ GIRALDO"/>
    <x v="470"/>
    <x v="91"/>
    <x v="20"/>
    <x v="11"/>
    <x v="26"/>
    <x v="9"/>
    <x v="55"/>
    <n v="65098800.000000007"/>
    <m/>
    <m/>
    <x v="354"/>
    <n v="51168000"/>
    <n v="13930800.000000007"/>
    <m/>
    <n v="644"/>
    <d v="2017-02-23T00:00:00"/>
    <n v="51168000"/>
    <m/>
    <m/>
    <m/>
    <n v="4264000"/>
    <n v="12"/>
    <m/>
    <n v="51168000"/>
    <n v="13930800.000000007"/>
    <s v="RICARDO LEON GUTIERREZ GIRALDO"/>
    <n v="1053779161"/>
    <m/>
    <s v="DIRECCIÓN DE CONTROL Y VIGILANCIA "/>
    <s v="CONTROL TRANSITO"/>
    <n v="51168000"/>
    <n v="0"/>
    <n v="0"/>
    <n v="51168000"/>
    <n v="0"/>
    <n v="0"/>
    <n v="0"/>
    <n v="0"/>
    <n v="0"/>
    <n v="0"/>
    <n v="0"/>
    <n v="0"/>
    <n v="0"/>
    <n v="51168000"/>
    <n v="13930800.000000007"/>
    <n v="588"/>
    <n v="549"/>
    <n v="2017654"/>
    <m/>
    <m/>
    <m/>
    <m/>
    <m/>
    <m/>
    <m/>
    <x v="8"/>
    <n v="1"/>
    <s v="DERECHOS DE TRÁNSITO "/>
    <x v="0"/>
    <x v="0"/>
    <n v="65098800.000000007"/>
    <x v="0"/>
    <x v="1"/>
  </r>
  <r>
    <x v="3"/>
    <x v="926"/>
    <x v="20"/>
    <x v="26"/>
    <x v="11"/>
    <x v="6"/>
    <n v="1"/>
    <x v="1"/>
    <s v="P-1"/>
    <s v="(NUEVO) (NC) YONNY DANIEL DUITAMA IGUERA"/>
    <x v="452"/>
    <x v="9"/>
    <x v="31"/>
    <x v="2"/>
    <x v="26"/>
    <x v="9"/>
    <x v="55"/>
    <n v="31300000.000000007"/>
    <m/>
    <m/>
    <x v="355"/>
    <n v="0"/>
    <n v="31300000.000000007"/>
    <s v="ACTUALIZAN LINEA X SOLICITUD SSM-54949 DEL 18 ABRIL DE 2017"/>
    <n v="1389"/>
    <d v="2017-04-18T00:00:00"/>
    <n v="31300000"/>
    <m/>
    <m/>
    <m/>
    <n v="3130000"/>
    <n v="10"/>
    <m/>
    <n v="31300000"/>
    <n v="0"/>
    <s v="CRISTEL CAROLINA CASTIBLANCO LOPEZ"/>
    <n v="52761099"/>
    <m/>
    <s v="DCV"/>
    <s v="SEÑALIZACION"/>
    <n v="0"/>
    <n v="0"/>
    <n v="0"/>
    <n v="0"/>
    <n v="0"/>
    <n v="0"/>
    <n v="0"/>
    <n v="0"/>
    <n v="0"/>
    <n v="0"/>
    <n v="0"/>
    <n v="0"/>
    <n v="0"/>
    <n v="0"/>
    <n v="31300000.000000007"/>
    <m/>
    <m/>
    <m/>
    <m/>
    <m/>
    <m/>
    <m/>
    <m/>
    <m/>
    <m/>
    <x v="8"/>
    <n v="1"/>
    <s v="DERECHOS DE TRÁNSITO "/>
    <x v="0"/>
    <x v="0"/>
    <n v="31300000.000000007"/>
    <x v="0"/>
    <x v="1"/>
  </r>
  <r>
    <x v="3"/>
    <x v="927"/>
    <x v="20"/>
    <x v="26"/>
    <x v="11"/>
    <x v="6"/>
    <n v="1"/>
    <x v="1"/>
    <s v="P-1"/>
    <s v="(NUEVO) (NC) LORENA ALEJANDRA VALENCIA CRUZ"/>
    <x v="452"/>
    <x v="9"/>
    <x v="31"/>
    <x v="2"/>
    <x v="26"/>
    <x v="9"/>
    <x v="55"/>
    <n v="31300000.000000007"/>
    <m/>
    <m/>
    <x v="355"/>
    <n v="0"/>
    <n v="31300000.000000007"/>
    <m/>
    <n v="1050"/>
    <d v="2017-03-13T00:00:00"/>
    <n v="31300000"/>
    <m/>
    <m/>
    <m/>
    <n v="3130000"/>
    <n v="10"/>
    <m/>
    <n v="31300000"/>
    <n v="0"/>
    <s v="LISETH LORENA DIAZ ACERO"/>
    <n v="1052390752"/>
    <m/>
    <s v="DIRECCIÓN DE CONTROL Y VIGILANCIA "/>
    <s v="SEÑALIZACION"/>
    <n v="0"/>
    <n v="0"/>
    <n v="0"/>
    <n v="0"/>
    <n v="0"/>
    <n v="0"/>
    <n v="0"/>
    <n v="0"/>
    <n v="0"/>
    <n v="0"/>
    <n v="0"/>
    <n v="0"/>
    <n v="0"/>
    <n v="0"/>
    <n v="31300000.000000007"/>
    <m/>
    <m/>
    <m/>
    <m/>
    <m/>
    <m/>
    <m/>
    <m/>
    <m/>
    <m/>
    <x v="8"/>
    <n v="1"/>
    <s v="DERECHOS DE TRÁNSITO "/>
    <x v="0"/>
    <x v="0"/>
    <n v="31300000.000000007"/>
    <x v="0"/>
    <x v="1"/>
  </r>
  <r>
    <x v="3"/>
    <x v="928"/>
    <x v="20"/>
    <x v="26"/>
    <x v="11"/>
    <x v="6"/>
    <n v="1"/>
    <x v="1"/>
    <s v="P-3"/>
    <s v="ANDRÉS DAVID BARRAGÁN MARTÍNEZ"/>
    <x v="466"/>
    <x v="91"/>
    <x v="20"/>
    <x v="3"/>
    <x v="26"/>
    <x v="9"/>
    <x v="55"/>
    <n v="24960000.000000007"/>
    <m/>
    <m/>
    <x v="356"/>
    <n v="24960000"/>
    <n v="0"/>
    <m/>
    <n v="189"/>
    <d v="2017-02-03T00:00:00"/>
    <n v="24960000"/>
    <m/>
    <m/>
    <m/>
    <n v="4160000"/>
    <n v="6"/>
    <m/>
    <n v="24960000"/>
    <n v="0"/>
    <s v="ANDRES DAVID BARRAGAN MARTINEZ"/>
    <n v="80799991"/>
    <s v="SE ANULA CDP 848 VIABILIDAD 189 03/02/2017 CAMBIO DE OBJETO"/>
    <s v="DIRECCIÓN DE CONTROL Y VIGILANCIA "/>
    <s v="PLANES DE MANEJO"/>
    <n v="24960000"/>
    <n v="0"/>
    <n v="24960000"/>
    <n v="0"/>
    <n v="0"/>
    <n v="0"/>
    <n v="0"/>
    <n v="0"/>
    <n v="0"/>
    <n v="0"/>
    <n v="0"/>
    <n v="0"/>
    <n v="0"/>
    <n v="24960000"/>
    <n v="0"/>
    <n v="175"/>
    <n v="116"/>
    <n v="2017144"/>
    <m/>
    <m/>
    <m/>
    <m/>
    <m/>
    <m/>
    <m/>
    <x v="8"/>
    <n v="1"/>
    <s v="DERECHOS DE TRÁNSITO "/>
    <x v="0"/>
    <x v="0"/>
    <n v="24960000.000000007"/>
    <x v="0"/>
    <x v="1"/>
  </r>
  <r>
    <x v="3"/>
    <x v="929"/>
    <x v="20"/>
    <x v="26"/>
    <x v="11"/>
    <x v="6"/>
    <n v="1"/>
    <x v="1"/>
    <s v="P-3"/>
    <s v="DAVID ANTONIO HUERTAS CUDRIZ"/>
    <x v="466"/>
    <x v="9"/>
    <x v="31"/>
    <x v="2"/>
    <x v="26"/>
    <x v="9"/>
    <x v="55"/>
    <n v="41600000.000000007"/>
    <m/>
    <m/>
    <x v="357"/>
    <n v="0"/>
    <n v="41600000.000000007"/>
    <m/>
    <m/>
    <m/>
    <m/>
    <m/>
    <m/>
    <m/>
    <m/>
    <m/>
    <m/>
    <n v="0"/>
    <n v="41600000.000000007"/>
    <m/>
    <m/>
    <m/>
    <m/>
    <m/>
    <n v="0"/>
    <n v="0"/>
    <n v="0"/>
    <n v="0"/>
    <n v="0"/>
    <n v="0"/>
    <n v="0"/>
    <n v="0"/>
    <n v="0"/>
    <n v="0"/>
    <n v="0"/>
    <n v="0"/>
    <n v="0"/>
    <n v="0"/>
    <n v="41600000.000000007"/>
    <m/>
    <m/>
    <m/>
    <m/>
    <m/>
    <m/>
    <m/>
    <m/>
    <m/>
    <m/>
    <x v="8"/>
    <n v="1"/>
    <s v="DERECHOS DE TRÁNSITO "/>
    <x v="0"/>
    <x v="0"/>
    <n v="41600000.000000007"/>
    <x v="0"/>
    <x v="1"/>
  </r>
  <r>
    <x v="3"/>
    <x v="930"/>
    <x v="20"/>
    <x v="26"/>
    <x v="11"/>
    <x v="6"/>
    <n v="1"/>
    <x v="1"/>
    <s v="P-3"/>
    <s v="ROBERTO GREGORIO MARTÍNEZ GONZÁLEZ"/>
    <x v="466"/>
    <x v="91"/>
    <x v="20"/>
    <x v="11"/>
    <x v="26"/>
    <x v="9"/>
    <x v="55"/>
    <n v="45760000.000000007"/>
    <m/>
    <m/>
    <x v="358"/>
    <n v="43200000"/>
    <n v="2560000.0000000075"/>
    <m/>
    <n v="648"/>
    <d v="2017-02-23T00:00:00"/>
    <n v="43200000"/>
    <m/>
    <m/>
    <m/>
    <n v="3600000"/>
    <n v="12"/>
    <m/>
    <n v="43200000"/>
    <n v="2560000.0000000075"/>
    <s v="ROBERTO GREGORIO MARTINEZ GONZALEZ"/>
    <n v="1020736191"/>
    <m/>
    <s v="DIRECCIÓN DE CONTROL Y VIGILANCIA "/>
    <s v="PLANES DE MANEJO"/>
    <n v="43200000"/>
    <n v="0"/>
    <n v="0"/>
    <n v="43200000"/>
    <n v="0"/>
    <n v="0"/>
    <n v="0"/>
    <n v="0"/>
    <n v="0"/>
    <n v="0"/>
    <n v="0"/>
    <n v="0"/>
    <n v="0"/>
    <n v="43200000"/>
    <n v="2560000.0000000075"/>
    <n v="675"/>
    <n v="489"/>
    <n v="2017562"/>
    <m/>
    <m/>
    <m/>
    <m/>
    <m/>
    <m/>
    <m/>
    <x v="8"/>
    <n v="1"/>
    <s v="DERECHOS DE TRÁNSITO "/>
    <x v="0"/>
    <x v="0"/>
    <n v="45760000.000000007"/>
    <x v="0"/>
    <x v="1"/>
  </r>
  <r>
    <x v="3"/>
    <x v="931"/>
    <x v="20"/>
    <x v="26"/>
    <x v="11"/>
    <x v="6"/>
    <n v="1"/>
    <x v="1"/>
    <s v="P-3"/>
    <s v="LEONARDO CRUZ VELÁSQUEZ"/>
    <x v="471"/>
    <x v="91"/>
    <x v="20"/>
    <x v="1"/>
    <x v="26"/>
    <x v="9"/>
    <x v="55"/>
    <n v="60710395"/>
    <m/>
    <m/>
    <x v="359"/>
    <n v="51168000"/>
    <n v="9542395"/>
    <m/>
    <n v="145"/>
    <d v="2017-02-03T00:00:00"/>
    <n v="51168000"/>
    <m/>
    <m/>
    <m/>
    <n v="4264000"/>
    <n v="12"/>
    <m/>
    <n v="51168000"/>
    <n v="9542395"/>
    <s v="LEONARDO CRUZ VELASQUEZ"/>
    <n v="1026253886"/>
    <s v="SE ANULA CDP 115 CAMBIO DE OBJETO 14/02/2017 VALOR $51,160,000"/>
    <s v="DIRECCIÓN DE CONTROL Y VIGILANCIA "/>
    <s v="SEMAFORIZACION"/>
    <n v="51168000"/>
    <n v="0"/>
    <n v="51168000"/>
    <n v="0"/>
    <n v="0"/>
    <n v="0"/>
    <n v="0"/>
    <n v="0"/>
    <n v="0"/>
    <n v="0"/>
    <n v="0"/>
    <n v="0"/>
    <n v="0"/>
    <n v="51168000"/>
    <n v="9542395"/>
    <n v="117"/>
    <n v="160"/>
    <n v="2017198"/>
    <m/>
    <m/>
    <m/>
    <m/>
    <m/>
    <m/>
    <m/>
    <x v="8"/>
    <n v="1"/>
    <s v="DERECHOS DE TRÁNSITO "/>
    <x v="0"/>
    <x v="0"/>
    <n v="60710395"/>
    <x v="0"/>
    <x v="1"/>
  </r>
  <r>
    <x v="3"/>
    <x v="932"/>
    <x v="20"/>
    <x v="26"/>
    <x v="11"/>
    <x v="6"/>
    <n v="1"/>
    <x v="1"/>
    <s v="P-1"/>
    <s v="SIERVO ANDRÉS AGUIRRE BENAVIDES"/>
    <x v="466"/>
    <x v="9"/>
    <x v="31"/>
    <x v="1"/>
    <x v="26"/>
    <x v="9"/>
    <x v="55"/>
    <n v="43376000.000000007"/>
    <m/>
    <n v="4264000"/>
    <x v="360"/>
    <n v="0"/>
    <n v="39112000.000000007"/>
    <s v="DISMINUYE LINEA POR SOLICITUD MEMO SSM # 33334 del 3/MAR/17"/>
    <n v="1031"/>
    <d v="2017-03-13T00:00:00"/>
    <n v="37560000"/>
    <m/>
    <m/>
    <m/>
    <n v="3130000"/>
    <n v="12"/>
    <m/>
    <n v="37560000"/>
    <n v="1552000.0000000075"/>
    <s v="JAIR JOAQUIN SACRISTAN PARADA "/>
    <n v="80807520"/>
    <m/>
    <s v="DIRECCIÓN DE CONTROL Y VIGILANCIA "/>
    <s v="PLANES DE MANEJO"/>
    <n v="0"/>
    <n v="0"/>
    <n v="0"/>
    <n v="0"/>
    <n v="0"/>
    <n v="0"/>
    <n v="0"/>
    <n v="0"/>
    <n v="0"/>
    <n v="0"/>
    <n v="0"/>
    <n v="0"/>
    <n v="0"/>
    <n v="0"/>
    <n v="39112000.000000007"/>
    <m/>
    <m/>
    <m/>
    <m/>
    <m/>
    <m/>
    <m/>
    <m/>
    <m/>
    <m/>
    <x v="8"/>
    <n v="1"/>
    <s v="DERECHOS DE TRÁNSITO "/>
    <x v="0"/>
    <x v="0"/>
    <n v="39112000.000000007"/>
    <x v="0"/>
    <x v="1"/>
  </r>
  <r>
    <x v="3"/>
    <x v="933"/>
    <x v="20"/>
    <x v="26"/>
    <x v="11"/>
    <x v="6"/>
    <n v="1"/>
    <x v="1"/>
    <s v="P-3"/>
    <s v="JOHE LOYS MOSQUERA PALACIOS"/>
    <x v="472"/>
    <x v="9"/>
    <x v="31"/>
    <x v="0"/>
    <x v="26"/>
    <x v="9"/>
    <x v="55"/>
    <n v="33280000.000000007"/>
    <m/>
    <m/>
    <x v="361"/>
    <n v="0"/>
    <n v="33280000.000000007"/>
    <m/>
    <m/>
    <m/>
    <m/>
    <m/>
    <m/>
    <m/>
    <m/>
    <m/>
    <m/>
    <n v="0"/>
    <n v="33280000.000000007"/>
    <m/>
    <m/>
    <m/>
    <m/>
    <m/>
    <n v="0"/>
    <n v="0"/>
    <n v="0"/>
    <n v="0"/>
    <n v="0"/>
    <n v="0"/>
    <n v="0"/>
    <n v="0"/>
    <n v="0"/>
    <n v="0"/>
    <n v="0"/>
    <n v="0"/>
    <n v="0"/>
    <n v="0"/>
    <n v="33280000.000000007"/>
    <m/>
    <m/>
    <m/>
    <m/>
    <m/>
    <m/>
    <m/>
    <m/>
    <m/>
    <m/>
    <x v="8"/>
    <n v="1"/>
    <s v="DERECHOS DE TRÁNSITO "/>
    <x v="0"/>
    <x v="0"/>
    <n v="33280000.000000007"/>
    <x v="0"/>
    <x v="1"/>
  </r>
  <r>
    <x v="3"/>
    <x v="934"/>
    <x v="20"/>
    <x v="26"/>
    <x v="11"/>
    <x v="6"/>
    <n v="1"/>
    <x v="1"/>
    <s v="P-3"/>
    <s v="LUIS ELIECER HERNANDEZ MURCIA"/>
    <x v="473"/>
    <x v="91"/>
    <x v="20"/>
    <x v="1"/>
    <x v="26"/>
    <x v="9"/>
    <x v="55"/>
    <n v="66768000.000000007"/>
    <m/>
    <m/>
    <x v="362"/>
    <n v="49920000"/>
    <n v="16848000.000000007"/>
    <m/>
    <n v="149"/>
    <d v="2017-02-03T00:00:00"/>
    <n v="47992000"/>
    <m/>
    <m/>
    <m/>
    <n v="4160000"/>
    <n v="12"/>
    <m/>
    <n v="47992000"/>
    <n v="18776000.000000007"/>
    <s v="LUIS ELIECER HERNANDEZ MURCIA"/>
    <n v="79426421"/>
    <m/>
    <s v="DIRECCIÓN DE CONTROL Y VIGILANCIA "/>
    <s v="CONTROL TRANSITO"/>
    <n v="49920000"/>
    <n v="0"/>
    <n v="49920000"/>
    <n v="0"/>
    <n v="0"/>
    <n v="0"/>
    <n v="0"/>
    <n v="0"/>
    <n v="0"/>
    <n v="0"/>
    <n v="0"/>
    <n v="0"/>
    <n v="0"/>
    <n v="49920000"/>
    <n v="16848000.000000007"/>
    <n v="120"/>
    <n v="149"/>
    <n v="2017185"/>
    <m/>
    <m/>
    <m/>
    <m/>
    <m/>
    <m/>
    <m/>
    <x v="8"/>
    <n v="1"/>
    <s v="DERECHOS DE TRÁNSITO "/>
    <x v="0"/>
    <x v="0"/>
    <n v="66768000.000000007"/>
    <x v="0"/>
    <x v="1"/>
  </r>
  <r>
    <x v="3"/>
    <x v="935"/>
    <x v="20"/>
    <x v="26"/>
    <x v="11"/>
    <x v="6"/>
    <n v="1"/>
    <x v="1"/>
    <s v="P-3"/>
    <s v="ANGÉLICA MARÍA CASTRO ROBERTO"/>
    <x v="474"/>
    <x v="91"/>
    <x v="20"/>
    <x v="1"/>
    <x v="26"/>
    <x v="9"/>
    <x v="55"/>
    <n v="66768000.000000007"/>
    <m/>
    <m/>
    <x v="362"/>
    <n v="51168000"/>
    <n v="15600000.000000007"/>
    <m/>
    <n v="235"/>
    <d v="2017-02-07T00:00:00"/>
    <n v="51168000"/>
    <m/>
    <m/>
    <m/>
    <n v="4264000"/>
    <n v="12"/>
    <m/>
    <n v="51168000"/>
    <n v="15600000.000000007"/>
    <s v="ANGELICA MARIA CASTRO ROBERTO"/>
    <n v="1049612404"/>
    <m/>
    <s v="DIRECCIÓN DE CONTROL Y VIGILANCIA "/>
    <s v="SEÑALIZACION"/>
    <n v="51168000"/>
    <n v="0"/>
    <n v="51168000"/>
    <n v="0"/>
    <n v="0"/>
    <n v="0"/>
    <n v="0"/>
    <n v="0"/>
    <n v="0"/>
    <n v="0"/>
    <n v="0"/>
    <n v="0"/>
    <n v="0"/>
    <n v="51168000"/>
    <n v="15600000.000000007"/>
    <n v="204"/>
    <n v="152"/>
    <n v="2017191"/>
    <m/>
    <m/>
    <m/>
    <m/>
    <m/>
    <m/>
    <m/>
    <x v="8"/>
    <n v="1"/>
    <s v="DERECHOS DE TRÁNSITO "/>
    <x v="0"/>
    <x v="0"/>
    <n v="66768000.000000007"/>
    <x v="0"/>
    <x v="1"/>
  </r>
  <r>
    <x v="3"/>
    <x v="936"/>
    <x v="20"/>
    <x v="26"/>
    <x v="11"/>
    <x v="6"/>
    <n v="1"/>
    <x v="1"/>
    <s v="P-3"/>
    <s v="JERSSON JULIAN ORTIZ LÓPEZ"/>
    <x v="474"/>
    <x v="91"/>
    <x v="20"/>
    <x v="1"/>
    <x v="26"/>
    <x v="9"/>
    <x v="55"/>
    <n v="67101840.000000007"/>
    <m/>
    <m/>
    <x v="363"/>
    <n v="51168000"/>
    <n v="15933840.000000007"/>
    <m/>
    <n v="241"/>
    <d v="2017-02-07T00:00:00"/>
    <n v="51168000"/>
    <m/>
    <m/>
    <m/>
    <n v="4264000"/>
    <n v="12"/>
    <m/>
    <n v="51168000"/>
    <n v="15933840.000000007"/>
    <s v="JERSSON JULIAN ORTIZ LOPEZ"/>
    <n v="1053604577"/>
    <m/>
    <s v="DIRECCIÓN DE CONTROL Y VIGILANCIA "/>
    <s v="SEÑALIZACION"/>
    <n v="51168000"/>
    <n v="0"/>
    <n v="51168000"/>
    <n v="0"/>
    <n v="0"/>
    <n v="0"/>
    <n v="0"/>
    <n v="0"/>
    <n v="0"/>
    <n v="0"/>
    <n v="0"/>
    <n v="0"/>
    <n v="0"/>
    <n v="51168000"/>
    <n v="15933840.000000007"/>
    <n v="197"/>
    <n v="147"/>
    <n v="2017183"/>
    <m/>
    <m/>
    <m/>
    <m/>
    <m/>
    <m/>
    <m/>
    <x v="8"/>
    <n v="1"/>
    <s v="DERECHOS DE TRÁNSITO "/>
    <x v="0"/>
    <x v="0"/>
    <n v="67101840.000000007"/>
    <x v="0"/>
    <x v="1"/>
  </r>
  <r>
    <x v="3"/>
    <x v="937"/>
    <x v="20"/>
    <x v="26"/>
    <x v="11"/>
    <x v="6"/>
    <n v="1"/>
    <x v="1"/>
    <s v="P-3"/>
    <s v="OSCAR EDUARDO RESTREPO ROJAS"/>
    <x v="475"/>
    <x v="91"/>
    <x v="20"/>
    <x v="1"/>
    <x v="26"/>
    <x v="9"/>
    <x v="55"/>
    <n v="68437200"/>
    <m/>
    <m/>
    <x v="364"/>
    <n v="52152000"/>
    <n v="16285200"/>
    <m/>
    <n v="225"/>
    <d v="2017-02-07T00:00:00"/>
    <n v="52152000"/>
    <m/>
    <m/>
    <m/>
    <n v="4346000"/>
    <n v="12"/>
    <m/>
    <n v="52152000"/>
    <n v="16285200"/>
    <s v="OSCAR EDUARDO RESTREPO ROJAS"/>
    <n v="94478903"/>
    <m/>
    <s v="DIRECCIÓN DE CONTROL Y VIGILANCIA "/>
    <s v="SEÑALIZACION"/>
    <n v="52152000"/>
    <n v="0"/>
    <n v="52152000"/>
    <n v="0"/>
    <n v="0"/>
    <n v="0"/>
    <n v="0"/>
    <n v="0"/>
    <n v="0"/>
    <n v="0"/>
    <n v="0"/>
    <n v="0"/>
    <n v="0"/>
    <n v="52152000"/>
    <n v="16285200"/>
    <n v="205"/>
    <n v="153"/>
    <n v="2017190"/>
    <m/>
    <m/>
    <m/>
    <m/>
    <m/>
    <m/>
    <m/>
    <x v="8"/>
    <n v="1"/>
    <s v="DERECHOS DE TRÁNSITO "/>
    <x v="0"/>
    <x v="0"/>
    <n v="68437200"/>
    <x v="0"/>
    <x v="1"/>
  </r>
  <r>
    <x v="3"/>
    <x v="938"/>
    <x v="20"/>
    <x v="26"/>
    <x v="11"/>
    <x v="6"/>
    <n v="1"/>
    <x v="1"/>
    <s v="P-3"/>
    <s v="LUZ MERY GUTIÉRREZ RUBIO"/>
    <x v="476"/>
    <x v="9"/>
    <x v="31"/>
    <x v="2"/>
    <x v="26"/>
    <x v="9"/>
    <x v="55"/>
    <n v="68437200"/>
    <m/>
    <m/>
    <x v="364"/>
    <n v="0"/>
    <n v="68437200"/>
    <m/>
    <m/>
    <m/>
    <m/>
    <m/>
    <m/>
    <m/>
    <m/>
    <m/>
    <m/>
    <n v="0"/>
    <n v="68437200"/>
    <m/>
    <m/>
    <m/>
    <m/>
    <m/>
    <n v="0"/>
    <n v="0"/>
    <n v="0"/>
    <n v="0"/>
    <n v="0"/>
    <n v="0"/>
    <n v="0"/>
    <n v="0"/>
    <n v="0"/>
    <n v="0"/>
    <n v="0"/>
    <n v="0"/>
    <n v="0"/>
    <n v="0"/>
    <n v="68437200"/>
    <m/>
    <m/>
    <m/>
    <m/>
    <m/>
    <m/>
    <m/>
    <m/>
    <m/>
    <m/>
    <x v="8"/>
    <n v="1"/>
    <s v="DERECHOS DE TRÁNSITO "/>
    <x v="0"/>
    <x v="0"/>
    <n v="68437200"/>
    <x v="0"/>
    <x v="1"/>
  </r>
  <r>
    <x v="3"/>
    <x v="939"/>
    <x v="20"/>
    <x v="26"/>
    <x v="11"/>
    <x v="6"/>
    <n v="1"/>
    <x v="1"/>
    <s v="P-3"/>
    <s v="SANDRA CRISTINA ORJUELA ACHURY"/>
    <x v="477"/>
    <x v="91"/>
    <x v="20"/>
    <x v="1"/>
    <x v="26"/>
    <x v="9"/>
    <x v="55"/>
    <n v="68437200"/>
    <m/>
    <m/>
    <x v="364"/>
    <n v="49920000"/>
    <n v="18517200"/>
    <m/>
    <n v="145"/>
    <d v="2017-02-03T00:00:00"/>
    <n v="49920000"/>
    <m/>
    <m/>
    <m/>
    <n v="4160000"/>
    <n v="12"/>
    <m/>
    <n v="49920000"/>
    <n v="18517200"/>
    <s v="SANDRA CRISTINA ORJELA ACHURY"/>
    <n v="52212310"/>
    <m/>
    <s v="DIRECCIÓN DE CONTROL Y VIGILANCIA "/>
    <s v="CONTROL TRANSITO"/>
    <n v="49920000"/>
    <n v="0"/>
    <n v="49920000"/>
    <n v="0"/>
    <n v="0"/>
    <n v="0"/>
    <n v="0"/>
    <n v="0"/>
    <n v="0"/>
    <n v="0"/>
    <n v="0"/>
    <n v="0"/>
    <n v="0"/>
    <n v="49920000"/>
    <n v="18517200"/>
    <n v="123"/>
    <n v="98"/>
    <n v="2017124"/>
    <m/>
    <m/>
    <m/>
    <m/>
    <m/>
    <m/>
    <m/>
    <x v="8"/>
    <n v="1"/>
    <s v="DERECHOS DE TRÁNSITO "/>
    <x v="0"/>
    <x v="0"/>
    <n v="68437200"/>
    <x v="0"/>
    <x v="1"/>
  </r>
  <r>
    <x v="3"/>
    <x v="940"/>
    <x v="20"/>
    <x v="26"/>
    <x v="11"/>
    <x v="6"/>
    <n v="1"/>
    <x v="1"/>
    <s v="P-1"/>
    <s v="(NUEVO) (NC) VIVIANA ANDREA PACHÓN QUINTANA"/>
    <x v="452"/>
    <x v="9"/>
    <x v="31"/>
    <x v="1"/>
    <x v="26"/>
    <x v="9"/>
    <x v="55"/>
    <n v="68437200"/>
    <m/>
    <m/>
    <x v="364"/>
    <n v="0"/>
    <n v="68437200"/>
    <m/>
    <n v="1399"/>
    <d v="2017-04-20T00:00:00"/>
    <n v="37560000"/>
    <m/>
    <m/>
    <m/>
    <n v="3130000"/>
    <n v="12"/>
    <m/>
    <n v="37560000"/>
    <n v="30877200"/>
    <s v="INGRID YOHANA CEPEDA BUSTOS "/>
    <n v="53039950"/>
    <s v="SE ANULA CDP POR CAMBIO DE OBJETO 13/03/2017"/>
    <s v="DIRECCIÓN DE CONTROL Y VIGILANCIA "/>
    <s v="SEÑALIZACION"/>
    <n v="0"/>
    <n v="0"/>
    <n v="0"/>
    <n v="0"/>
    <n v="0"/>
    <n v="0"/>
    <n v="0"/>
    <n v="0"/>
    <n v="0"/>
    <n v="0"/>
    <n v="0"/>
    <n v="0"/>
    <n v="0"/>
    <n v="0"/>
    <n v="68437200"/>
    <m/>
    <m/>
    <m/>
    <m/>
    <m/>
    <m/>
    <m/>
    <m/>
    <m/>
    <m/>
    <x v="8"/>
    <n v="1"/>
    <s v="DERECHOS DE TRÁNSITO "/>
    <x v="0"/>
    <x v="0"/>
    <n v="68437200"/>
    <x v="0"/>
    <x v="1"/>
  </r>
  <r>
    <x v="3"/>
    <x v="941"/>
    <x v="20"/>
    <x v="26"/>
    <x v="11"/>
    <x v="6"/>
    <n v="1"/>
    <x v="1"/>
    <s v="P-1"/>
    <s v="(NUEVO) NO HAY NADIE"/>
    <x v="452"/>
    <x v="9"/>
    <x v="31"/>
    <x v="2"/>
    <x v="26"/>
    <x v="9"/>
    <x v="55"/>
    <n v="68437200"/>
    <m/>
    <m/>
    <x v="364"/>
    <n v="0"/>
    <n v="68437200"/>
    <m/>
    <m/>
    <m/>
    <m/>
    <m/>
    <m/>
    <m/>
    <m/>
    <m/>
    <m/>
    <n v="0"/>
    <n v="68437200"/>
    <m/>
    <m/>
    <m/>
    <m/>
    <m/>
    <n v="0"/>
    <n v="0"/>
    <n v="0"/>
    <n v="0"/>
    <n v="0"/>
    <n v="0"/>
    <n v="0"/>
    <n v="0"/>
    <n v="0"/>
    <n v="0"/>
    <n v="0"/>
    <n v="0"/>
    <n v="0"/>
    <n v="0"/>
    <n v="68437200"/>
    <m/>
    <m/>
    <m/>
    <m/>
    <m/>
    <m/>
    <m/>
    <m/>
    <m/>
    <m/>
    <x v="8"/>
    <n v="1"/>
    <s v="DERECHOS DE TRÁNSITO "/>
    <x v="0"/>
    <x v="0"/>
    <n v="68437200"/>
    <x v="0"/>
    <x v="1"/>
  </r>
  <r>
    <x v="3"/>
    <x v="942"/>
    <x v="20"/>
    <x v="26"/>
    <x v="11"/>
    <x v="6"/>
    <n v="1"/>
    <x v="1"/>
    <s v="P-1"/>
    <s v="DANIEL FELIPE SABOGAL MELÉNDEZ"/>
    <x v="446"/>
    <x v="9"/>
    <x v="31"/>
    <x v="1"/>
    <x v="26"/>
    <x v="9"/>
    <x v="55"/>
    <n v="68437200"/>
    <m/>
    <m/>
    <x v="364"/>
    <n v="0"/>
    <n v="68437200"/>
    <m/>
    <n v="1400"/>
    <d v="2017-04-20T00:00:00"/>
    <n v="37560000"/>
    <m/>
    <m/>
    <m/>
    <n v="3130000"/>
    <n v="12"/>
    <m/>
    <n v="37560000"/>
    <n v="30877200"/>
    <s v="DANIEL FELIPE SABOGAL MELENDEZ"/>
    <n v="1019044035"/>
    <m/>
    <s v="DCV"/>
    <s v="PLANES DE MANEJO"/>
    <n v="0"/>
    <n v="0"/>
    <n v="0"/>
    <n v="0"/>
    <n v="0"/>
    <n v="0"/>
    <n v="0"/>
    <n v="0"/>
    <n v="0"/>
    <n v="0"/>
    <n v="0"/>
    <n v="0"/>
    <n v="0"/>
    <n v="0"/>
    <n v="68437200"/>
    <m/>
    <m/>
    <m/>
    <m/>
    <m/>
    <m/>
    <m/>
    <m/>
    <m/>
    <m/>
    <x v="8"/>
    <n v="1"/>
    <s v="DERECHOS DE TRÁNSITO "/>
    <x v="0"/>
    <x v="0"/>
    <n v="68437200"/>
    <x v="0"/>
    <x v="1"/>
  </r>
  <r>
    <x v="3"/>
    <x v="943"/>
    <x v="20"/>
    <x v="26"/>
    <x v="11"/>
    <x v="6"/>
    <n v="1"/>
    <x v="1"/>
    <s v="P-1"/>
    <s v="DIANA CAROLINA GARCIA ROJAS "/>
    <x v="446"/>
    <x v="9"/>
    <x v="31"/>
    <x v="1"/>
    <x v="26"/>
    <x v="9"/>
    <x v="55"/>
    <n v="68437200"/>
    <m/>
    <m/>
    <x v="364"/>
    <n v="0"/>
    <n v="68437200"/>
    <s v="ACTUALIZAN LINEA X SOLICITUD SSM-52791 DEL 10/ABRIL/2017"/>
    <n v="1379"/>
    <d v="2017-04-11T00:00:00"/>
    <n v="37560000"/>
    <m/>
    <m/>
    <m/>
    <n v="3130000"/>
    <n v="12"/>
    <m/>
    <n v="37560000"/>
    <n v="30877200"/>
    <s v="DIANA CAROLINA GARCÍA ROJAS "/>
    <n v="52985573"/>
    <m/>
    <s v="DIRECCION DE CONTROL Y VIGILANCIA "/>
    <s v="PLANES DE MANEJO"/>
    <n v="0"/>
    <n v="0"/>
    <n v="0"/>
    <n v="0"/>
    <n v="0"/>
    <n v="0"/>
    <n v="0"/>
    <n v="0"/>
    <n v="0"/>
    <n v="0"/>
    <n v="0"/>
    <n v="0"/>
    <n v="0"/>
    <n v="0"/>
    <n v="68437200"/>
    <m/>
    <m/>
    <m/>
    <m/>
    <m/>
    <m/>
    <m/>
    <m/>
    <m/>
    <m/>
    <x v="8"/>
    <n v="1"/>
    <s v="DERECHOS DE TRÁNSITO "/>
    <x v="0"/>
    <x v="0"/>
    <n v="68437200"/>
    <x v="0"/>
    <x v="1"/>
  </r>
  <r>
    <x v="3"/>
    <x v="944"/>
    <x v="20"/>
    <x v="26"/>
    <x v="11"/>
    <x v="6"/>
    <n v="1"/>
    <x v="1"/>
    <s v="P-1"/>
    <s v="FABIAN CAMILO OCHOA OCHOA "/>
    <x v="446"/>
    <x v="9"/>
    <x v="31"/>
    <x v="1"/>
    <x v="26"/>
    <x v="9"/>
    <x v="55"/>
    <n v="68437200"/>
    <m/>
    <m/>
    <x v="364"/>
    <n v="37560000"/>
    <n v="30877200"/>
    <m/>
    <m/>
    <m/>
    <m/>
    <m/>
    <m/>
    <m/>
    <m/>
    <m/>
    <m/>
    <n v="0"/>
    <n v="68437200"/>
    <s v="FABIAN CAMILO OCHOA OCHOA "/>
    <n v="1053610931"/>
    <m/>
    <m/>
    <m/>
    <n v="37560000"/>
    <n v="0"/>
    <n v="0"/>
    <n v="0"/>
    <n v="37560000"/>
    <n v="0"/>
    <n v="0"/>
    <n v="0"/>
    <n v="0"/>
    <n v="0"/>
    <n v="0"/>
    <n v="0"/>
    <n v="0"/>
    <n v="37560000"/>
    <n v="30877200"/>
    <m/>
    <m/>
    <m/>
    <m/>
    <m/>
    <m/>
    <m/>
    <m/>
    <m/>
    <m/>
    <x v="8"/>
    <n v="1"/>
    <s v="DERECHOS DE TRÁNSITO "/>
    <x v="0"/>
    <x v="0"/>
    <n v="68437200"/>
    <x v="0"/>
    <x v="1"/>
  </r>
  <r>
    <x v="3"/>
    <x v="945"/>
    <x v="20"/>
    <x v="26"/>
    <x v="11"/>
    <x v="6"/>
    <n v="1"/>
    <x v="1"/>
    <s v="P-2"/>
    <s v="(NUEVO) NO HAY NADIE"/>
    <x v="478"/>
    <x v="9"/>
    <x v="31"/>
    <x v="1"/>
    <x v="26"/>
    <x v="9"/>
    <x v="55"/>
    <n v="68437200"/>
    <m/>
    <m/>
    <x v="364"/>
    <n v="0"/>
    <n v="68437200"/>
    <s v="ACTUALIZAN LINEA X SOLICITUD SSM-59391 de 25/ABR/2017"/>
    <n v="1420"/>
    <d v="2017-04-25T00:00:00"/>
    <n v="49920000"/>
    <m/>
    <m/>
    <m/>
    <n v="4160000"/>
    <n v="12"/>
    <m/>
    <n v="49920000"/>
    <n v="18517200"/>
    <s v="EDWIN ANDRES BALLESTEROS SOTO"/>
    <n v="80743314"/>
    <m/>
    <s v="DCV"/>
    <s v="APOYO A LA GESTION"/>
    <n v="0"/>
    <n v="0"/>
    <n v="0"/>
    <n v="0"/>
    <n v="0"/>
    <n v="0"/>
    <n v="0"/>
    <n v="0"/>
    <n v="0"/>
    <n v="0"/>
    <n v="0"/>
    <n v="0"/>
    <n v="0"/>
    <n v="0"/>
    <n v="68437200"/>
    <m/>
    <m/>
    <m/>
    <m/>
    <m/>
    <m/>
    <m/>
    <m/>
    <m/>
    <m/>
    <x v="8"/>
    <n v="1"/>
    <s v="DERECHOS DE TRÁNSITO "/>
    <x v="0"/>
    <x v="0"/>
    <n v="68437200"/>
    <x v="0"/>
    <x v="1"/>
  </r>
  <r>
    <x v="3"/>
    <x v="946"/>
    <x v="20"/>
    <x v="26"/>
    <x v="11"/>
    <x v="6"/>
    <n v="1"/>
    <x v="1"/>
    <s v="P-1"/>
    <s v="(NUEVO) NO HAY NADIE"/>
    <x v="450"/>
    <x v="9"/>
    <x v="31"/>
    <x v="2"/>
    <x v="26"/>
    <x v="9"/>
    <x v="55"/>
    <n v="68437200"/>
    <m/>
    <m/>
    <x v="364"/>
    <n v="0"/>
    <n v="68437200"/>
    <m/>
    <m/>
    <m/>
    <m/>
    <m/>
    <m/>
    <m/>
    <m/>
    <m/>
    <m/>
    <n v="0"/>
    <n v="68437200"/>
    <m/>
    <m/>
    <m/>
    <m/>
    <m/>
    <n v="0"/>
    <n v="0"/>
    <n v="0"/>
    <n v="0"/>
    <n v="0"/>
    <n v="0"/>
    <n v="0"/>
    <n v="0"/>
    <n v="0"/>
    <n v="0"/>
    <n v="0"/>
    <n v="0"/>
    <n v="0"/>
    <n v="0"/>
    <n v="68437200"/>
    <m/>
    <m/>
    <m/>
    <m/>
    <m/>
    <m/>
    <m/>
    <m/>
    <m/>
    <m/>
    <x v="8"/>
    <n v="1"/>
    <s v="DERECHOS DE TRÁNSITO "/>
    <x v="0"/>
    <x v="0"/>
    <n v="68437200"/>
    <x v="0"/>
    <x v="1"/>
  </r>
  <r>
    <x v="3"/>
    <x v="947"/>
    <x v="20"/>
    <x v="26"/>
    <x v="11"/>
    <x v="6"/>
    <n v="1"/>
    <x v="1"/>
    <s v="P-1"/>
    <s v="(NUEVO) NO HAY NADIE"/>
    <x v="450"/>
    <x v="9"/>
    <x v="31"/>
    <x v="2"/>
    <x v="26"/>
    <x v="9"/>
    <x v="55"/>
    <n v="70106400"/>
    <m/>
    <m/>
    <x v="365"/>
    <n v="0"/>
    <n v="70106400"/>
    <m/>
    <m/>
    <m/>
    <m/>
    <m/>
    <m/>
    <m/>
    <m/>
    <m/>
    <m/>
    <n v="0"/>
    <n v="70106400"/>
    <m/>
    <m/>
    <m/>
    <m/>
    <m/>
    <n v="0"/>
    <n v="0"/>
    <n v="0"/>
    <n v="0"/>
    <n v="0"/>
    <n v="0"/>
    <n v="0"/>
    <n v="0"/>
    <n v="0"/>
    <n v="0"/>
    <n v="0"/>
    <n v="0"/>
    <n v="0"/>
    <n v="0"/>
    <n v="70106400"/>
    <m/>
    <m/>
    <m/>
    <m/>
    <m/>
    <m/>
    <m/>
    <m/>
    <m/>
    <m/>
    <x v="8"/>
    <n v="1"/>
    <s v="DERECHOS DE TRÁNSITO "/>
    <x v="0"/>
    <x v="0"/>
    <n v="70106400"/>
    <x v="0"/>
    <x v="1"/>
  </r>
  <r>
    <x v="3"/>
    <x v="948"/>
    <x v="20"/>
    <x v="26"/>
    <x v="11"/>
    <x v="6"/>
    <n v="1"/>
    <x v="1"/>
    <s v="P-1"/>
    <s v="(NUEVO) NO HAY NADIE"/>
    <x v="450"/>
    <x v="9"/>
    <x v="31"/>
    <x v="2"/>
    <x v="26"/>
    <x v="9"/>
    <x v="55"/>
    <n v="72332000"/>
    <m/>
    <m/>
    <x v="366"/>
    <n v="0"/>
    <n v="72332000"/>
    <m/>
    <m/>
    <m/>
    <m/>
    <m/>
    <m/>
    <m/>
    <m/>
    <m/>
    <m/>
    <n v="0"/>
    <n v="72332000"/>
    <m/>
    <m/>
    <m/>
    <m/>
    <m/>
    <n v="0"/>
    <n v="0"/>
    <n v="0"/>
    <n v="0"/>
    <n v="0"/>
    <n v="0"/>
    <n v="0"/>
    <n v="0"/>
    <n v="0"/>
    <n v="0"/>
    <n v="0"/>
    <n v="0"/>
    <n v="0"/>
    <n v="0"/>
    <n v="72332000"/>
    <m/>
    <m/>
    <m/>
    <m/>
    <m/>
    <m/>
    <m/>
    <m/>
    <m/>
    <m/>
    <x v="8"/>
    <n v="1"/>
    <s v="DERECHOS DE TRÁNSITO "/>
    <x v="0"/>
    <x v="0"/>
    <n v="72332000"/>
    <x v="0"/>
    <x v="1"/>
  </r>
  <r>
    <x v="3"/>
    <x v="949"/>
    <x v="20"/>
    <x v="26"/>
    <x v="11"/>
    <x v="6"/>
    <n v="1"/>
    <x v="1"/>
    <s v="P-1"/>
    <s v="(NUEVO) NO HAY NADIE"/>
    <x v="450"/>
    <x v="9"/>
    <x v="31"/>
    <x v="2"/>
    <x v="26"/>
    <x v="9"/>
    <x v="55"/>
    <n v="74446320"/>
    <m/>
    <m/>
    <x v="367"/>
    <n v="0"/>
    <n v="74446320"/>
    <m/>
    <m/>
    <m/>
    <m/>
    <m/>
    <m/>
    <m/>
    <m/>
    <m/>
    <m/>
    <n v="0"/>
    <n v="74446320"/>
    <m/>
    <m/>
    <m/>
    <m/>
    <m/>
    <n v="0"/>
    <n v="0"/>
    <n v="0"/>
    <n v="0"/>
    <n v="0"/>
    <n v="0"/>
    <n v="0"/>
    <n v="0"/>
    <n v="0"/>
    <n v="0"/>
    <n v="0"/>
    <n v="0"/>
    <n v="0"/>
    <n v="0"/>
    <n v="74446320"/>
    <m/>
    <m/>
    <m/>
    <m/>
    <m/>
    <m/>
    <m/>
    <m/>
    <m/>
    <m/>
    <x v="8"/>
    <n v="1"/>
    <s v="DERECHOS DE TRÁNSITO "/>
    <x v="0"/>
    <x v="0"/>
    <n v="74446320"/>
    <x v="0"/>
    <x v="1"/>
  </r>
  <r>
    <x v="3"/>
    <x v="950"/>
    <x v="20"/>
    <x v="26"/>
    <x v="11"/>
    <x v="6"/>
    <n v="1"/>
    <x v="1"/>
    <s v="P-1"/>
    <s v="OSCAR JAVIER PINZON "/>
    <x v="479"/>
    <x v="9"/>
    <x v="31"/>
    <x v="1"/>
    <x v="26"/>
    <x v="9"/>
    <x v="55"/>
    <n v="74613240"/>
    <m/>
    <m/>
    <x v="368"/>
    <n v="0"/>
    <n v="74613240"/>
    <m/>
    <n v="1126"/>
    <d v="2017-03-15T00:00:00"/>
    <n v="41184000"/>
    <m/>
    <m/>
    <m/>
    <n v="3432000"/>
    <n v="12"/>
    <m/>
    <n v="41184000"/>
    <n v="33429240"/>
    <s v="OSCAR JAVIER PINZON"/>
    <n v="79883062"/>
    <m/>
    <s v="DIRECCIÓN DE CONTROL Y VIGILANCIA "/>
    <s v="CONTROL TRANSITO"/>
    <n v="0"/>
    <n v="0"/>
    <n v="0"/>
    <n v="0"/>
    <n v="0"/>
    <n v="0"/>
    <n v="0"/>
    <n v="0"/>
    <n v="0"/>
    <n v="0"/>
    <n v="0"/>
    <n v="0"/>
    <n v="0"/>
    <n v="0"/>
    <n v="74613240"/>
    <m/>
    <m/>
    <m/>
    <m/>
    <m/>
    <m/>
    <m/>
    <m/>
    <m/>
    <m/>
    <x v="8"/>
    <n v="1"/>
    <s v="DERECHOS DE TRÁNSITO "/>
    <x v="0"/>
    <x v="0"/>
    <n v="74613240"/>
    <x v="0"/>
    <x v="1"/>
  </r>
  <r>
    <x v="3"/>
    <x v="951"/>
    <x v="20"/>
    <x v="26"/>
    <x v="11"/>
    <x v="6"/>
    <n v="1"/>
    <x v="1"/>
    <s v="P-4"/>
    <s v="DIEGO FERNANDO DÍAZ BERDUGO"/>
    <x v="480"/>
    <x v="91"/>
    <x v="20"/>
    <x v="1"/>
    <x v="26"/>
    <x v="9"/>
    <x v="55"/>
    <n v="74629932"/>
    <m/>
    <m/>
    <x v="369"/>
    <n v="57780000"/>
    <n v="16849932"/>
    <m/>
    <n v="183"/>
    <d v="2017-02-03T00:00:00"/>
    <n v="57780000"/>
    <m/>
    <m/>
    <m/>
    <n v="4815000"/>
    <n v="12"/>
    <m/>
    <n v="57780000"/>
    <n v="16849932"/>
    <s v="DIEGO FERNANDO DIAZ BERDUGO"/>
    <n v="79999498"/>
    <m/>
    <s v="DIRECCIÓN DE CONTROL Y VIGILANCIA "/>
    <s v="PLANES DE MANEJO"/>
    <n v="57780000"/>
    <n v="0"/>
    <n v="57780000"/>
    <n v="0"/>
    <n v="0"/>
    <n v="0"/>
    <n v="0"/>
    <n v="0"/>
    <n v="0"/>
    <n v="0"/>
    <n v="0"/>
    <n v="0"/>
    <n v="0"/>
    <n v="57780000"/>
    <n v="16849932"/>
    <n v="126"/>
    <n v="128"/>
    <n v="2017157"/>
    <m/>
    <m/>
    <m/>
    <m/>
    <m/>
    <m/>
    <m/>
    <x v="8"/>
    <n v="1"/>
    <s v="DERECHOS DE TRÁNSITO "/>
    <x v="0"/>
    <x v="0"/>
    <n v="74629932"/>
    <x v="0"/>
    <x v="1"/>
  </r>
  <r>
    <x v="3"/>
    <x v="952"/>
    <x v="20"/>
    <x v="26"/>
    <x v="11"/>
    <x v="6"/>
    <n v="1"/>
    <x v="1"/>
    <s v="P-4"/>
    <s v="GABRIEL ANDRÉS VELANDIA GARCÍA"/>
    <x v="481"/>
    <x v="91"/>
    <x v="20"/>
    <x v="1"/>
    <x v="26"/>
    <x v="9"/>
    <x v="55"/>
    <n v="74696700"/>
    <m/>
    <m/>
    <x v="370"/>
    <n v="57780000"/>
    <n v="16916700"/>
    <m/>
    <n v="181"/>
    <d v="2017-02-03T00:00:00"/>
    <n v="57780000"/>
    <m/>
    <m/>
    <m/>
    <n v="4815000"/>
    <n v="12"/>
    <m/>
    <n v="57780000"/>
    <n v="16916700"/>
    <s v="GABRIEL ANDRES VELANDIA GARCIA"/>
    <n v="80074228"/>
    <m/>
    <s v="DIRECCIÓN DE CONTROL Y VIGILANCIA "/>
    <s v="PLANES DE MANEJO"/>
    <n v="57780000"/>
    <n v="0"/>
    <n v="57780000"/>
    <n v="0"/>
    <n v="0"/>
    <n v="0"/>
    <n v="0"/>
    <n v="0"/>
    <n v="0"/>
    <n v="0"/>
    <n v="0"/>
    <n v="0"/>
    <n v="0"/>
    <n v="57780000"/>
    <n v="16916700"/>
    <n v="158"/>
    <n v="110"/>
    <n v="2017143"/>
    <m/>
    <m/>
    <m/>
    <m/>
    <m/>
    <m/>
    <m/>
    <x v="8"/>
    <n v="1"/>
    <s v="DERECHOS DE TRÁNSITO "/>
    <x v="0"/>
    <x v="0"/>
    <n v="74696700"/>
    <x v="0"/>
    <x v="1"/>
  </r>
  <r>
    <x v="3"/>
    <x v="953"/>
    <x v="20"/>
    <x v="26"/>
    <x v="11"/>
    <x v="6"/>
    <n v="1"/>
    <x v="1"/>
    <s v="P-4"/>
    <s v="JHON JAIRO FLÓREZ BERMÚDEZ"/>
    <x v="481"/>
    <x v="91"/>
    <x v="20"/>
    <x v="1"/>
    <x v="26"/>
    <x v="9"/>
    <x v="55"/>
    <n v="74780160"/>
    <m/>
    <m/>
    <x v="371"/>
    <n v="57780000"/>
    <n v="17000160"/>
    <m/>
    <n v="197"/>
    <d v="2017-02-03T00:00:00"/>
    <n v="57780000"/>
    <m/>
    <m/>
    <m/>
    <n v="4815000"/>
    <n v="12"/>
    <m/>
    <n v="57780000"/>
    <n v="17000160"/>
    <s v="JHON JAIRO FLOREZ BERMUDEZ"/>
    <n v="80186490"/>
    <m/>
    <s v="DIRECCIÓN DE CONTROL Y VIGILANCIA "/>
    <s v="PLANES DE MANEJO"/>
    <n v="57780000"/>
    <n v="0"/>
    <n v="57780000"/>
    <n v="0"/>
    <n v="0"/>
    <n v="0"/>
    <n v="0"/>
    <n v="0"/>
    <n v="0"/>
    <n v="0"/>
    <n v="0"/>
    <n v="0"/>
    <n v="0"/>
    <n v="57780000"/>
    <n v="17000160"/>
    <n v="125"/>
    <n v="162"/>
    <n v="2017200"/>
    <m/>
    <m/>
    <m/>
    <m/>
    <m/>
    <m/>
    <m/>
    <x v="8"/>
    <n v="1"/>
    <s v="DERECHOS DE TRÁNSITO "/>
    <x v="0"/>
    <x v="0"/>
    <n v="74780160"/>
    <x v="0"/>
    <x v="1"/>
  </r>
  <r>
    <x v="3"/>
    <x v="954"/>
    <x v="20"/>
    <x v="26"/>
    <x v="11"/>
    <x v="6"/>
    <n v="1"/>
    <x v="1"/>
    <s v="P-4"/>
    <s v="JOSÉ SILVINO VALERO MORENO"/>
    <x v="482"/>
    <x v="91"/>
    <x v="20"/>
    <x v="1"/>
    <x v="26"/>
    <x v="9"/>
    <x v="55"/>
    <n v="77283960"/>
    <m/>
    <m/>
    <x v="372"/>
    <n v="60600000"/>
    <n v="16683960"/>
    <m/>
    <n v="153"/>
    <d v="2017-02-03T00:00:00"/>
    <n v="60600000"/>
    <m/>
    <m/>
    <m/>
    <n v="5050000"/>
    <n v="12"/>
    <m/>
    <n v="60600000"/>
    <n v="16683960"/>
    <s v="JOSE SILVINO VALERO MORENO"/>
    <n v="7331738"/>
    <m/>
    <s v="DIRECCIÓN DE CONTROL Y VIGILANCIA "/>
    <s v="PLANES DE MANEJO"/>
    <n v="60600000"/>
    <n v="0"/>
    <n v="60600000"/>
    <n v="0"/>
    <n v="0"/>
    <n v="0"/>
    <n v="0"/>
    <n v="0"/>
    <n v="0"/>
    <n v="0"/>
    <n v="0"/>
    <n v="0"/>
    <n v="0"/>
    <n v="60600000"/>
    <n v="16683960"/>
    <n v="118"/>
    <n v="103"/>
    <n v="2017126"/>
    <m/>
    <m/>
    <m/>
    <m/>
    <m/>
    <m/>
    <m/>
    <x v="8"/>
    <n v="1"/>
    <s v="DERECHOS DE TRÁNSITO "/>
    <x v="0"/>
    <x v="0"/>
    <n v="77283960"/>
    <x v="0"/>
    <x v="1"/>
  </r>
  <r>
    <x v="3"/>
    <x v="955"/>
    <x v="20"/>
    <x v="26"/>
    <x v="11"/>
    <x v="6"/>
    <n v="1"/>
    <x v="1"/>
    <s v="P-4"/>
    <s v="LEIDY CAROLINA RANGEL DUEÑAS"/>
    <x v="481"/>
    <x v="9"/>
    <x v="31"/>
    <x v="1"/>
    <x v="26"/>
    <x v="9"/>
    <x v="55"/>
    <n v="77283960"/>
    <m/>
    <m/>
    <x v="372"/>
    <n v="57780000"/>
    <n v="19503960"/>
    <m/>
    <n v="935"/>
    <d v="2017-03-10T00:00:00"/>
    <n v="57780000"/>
    <m/>
    <m/>
    <m/>
    <n v="4815000"/>
    <n v="12"/>
    <m/>
    <n v="57780000"/>
    <n v="19503960"/>
    <s v="LEIDY CAROLINA RANGEL DUEÑAS"/>
    <n v="1101684077"/>
    <m/>
    <s v="DIRECCIÓN DE CONTROL Y VIGILANCIA "/>
    <s v="PLANES DE MANEJO"/>
    <n v="57780000"/>
    <n v="0"/>
    <n v="0"/>
    <n v="0"/>
    <n v="57780000"/>
    <n v="0"/>
    <n v="0"/>
    <n v="0"/>
    <n v="0"/>
    <n v="0"/>
    <n v="0"/>
    <n v="0"/>
    <n v="0"/>
    <n v="57780000"/>
    <n v="19503960"/>
    <n v="843"/>
    <n v="737"/>
    <n v="2017923"/>
    <m/>
    <m/>
    <m/>
    <m/>
    <m/>
    <m/>
    <m/>
    <x v="8"/>
    <n v="1"/>
    <s v="DERECHOS DE TRÁNSITO "/>
    <x v="0"/>
    <x v="0"/>
    <n v="77283960"/>
    <x v="0"/>
    <x v="1"/>
  </r>
  <r>
    <x v="3"/>
    <x v="956"/>
    <x v="20"/>
    <x v="26"/>
    <x v="11"/>
    <x v="6"/>
    <n v="1"/>
    <x v="1"/>
    <s v="P-4"/>
    <s v="RUTH EMILCE GARZÓN BERMÚDES"/>
    <x v="481"/>
    <x v="91"/>
    <x v="20"/>
    <x v="1"/>
    <x v="26"/>
    <x v="9"/>
    <x v="55"/>
    <n v="77283960"/>
    <m/>
    <m/>
    <x v="372"/>
    <n v="57780000"/>
    <n v="19503960"/>
    <m/>
    <n v="184"/>
    <d v="2017-02-03T00:00:00"/>
    <n v="57780000"/>
    <m/>
    <m/>
    <m/>
    <n v="4815000"/>
    <n v="12"/>
    <m/>
    <n v="57780000"/>
    <n v="19503960"/>
    <s v="RUTH EMILCE GARZON BERMUDEZ"/>
    <n v="23623717"/>
    <m/>
    <s v="DIRECCIÓN DE CONTROL Y VIGILANCIA "/>
    <s v="PLANES DE MANEJO"/>
    <n v="57780000"/>
    <n v="0"/>
    <n v="57780000"/>
    <n v="0"/>
    <n v="0"/>
    <n v="0"/>
    <n v="0"/>
    <n v="0"/>
    <n v="0"/>
    <n v="0"/>
    <n v="0"/>
    <n v="0"/>
    <n v="0"/>
    <n v="57780000"/>
    <n v="19503960"/>
    <n v="157"/>
    <n v="115"/>
    <n v="2017145"/>
    <m/>
    <m/>
    <m/>
    <m/>
    <m/>
    <m/>
    <m/>
    <x v="8"/>
    <n v="1"/>
    <s v="DERECHOS DE TRÁNSITO "/>
    <x v="0"/>
    <x v="0"/>
    <n v="77283960"/>
    <x v="0"/>
    <x v="1"/>
  </r>
  <r>
    <x v="3"/>
    <x v="957"/>
    <x v="20"/>
    <x v="26"/>
    <x v="11"/>
    <x v="6"/>
    <n v="1"/>
    <x v="1"/>
    <s v="P-4"/>
    <s v="HENRY MAURICIO GONZALEZ ACUÑA"/>
    <x v="483"/>
    <x v="91"/>
    <x v="20"/>
    <x v="1"/>
    <x v="26"/>
    <x v="9"/>
    <x v="55"/>
    <n v="77283960"/>
    <m/>
    <m/>
    <x v="372"/>
    <n v="62400000"/>
    <n v="14883960"/>
    <m/>
    <n v="152"/>
    <d v="2017-02-03T00:00:00"/>
    <n v="62400000"/>
    <m/>
    <m/>
    <m/>
    <n v="5200000"/>
    <n v="12"/>
    <m/>
    <n v="62400000"/>
    <n v="14883960"/>
    <s v="HENRY MAURICIO GONZALEZ ACUÑA"/>
    <n v="79862665"/>
    <m/>
    <s v="DIRECCIÓN DE CONTROL Y VIGILANCIA "/>
    <s v="GCTT"/>
    <n v="62400000"/>
    <n v="0"/>
    <n v="0"/>
    <n v="62400000"/>
    <n v="0"/>
    <n v="0"/>
    <n v="0"/>
    <n v="0"/>
    <n v="0"/>
    <n v="0"/>
    <n v="0"/>
    <n v="0"/>
    <n v="0"/>
    <n v="62400000"/>
    <n v="14883960"/>
    <n v="119"/>
    <n v="420"/>
    <n v="2017492"/>
    <m/>
    <m/>
    <m/>
    <m/>
    <m/>
    <m/>
    <m/>
    <x v="8"/>
    <n v="1"/>
    <s v="DERECHOS DE TRÁNSITO "/>
    <x v="0"/>
    <x v="0"/>
    <n v="77283960"/>
    <x v="0"/>
    <x v="1"/>
  </r>
  <r>
    <x v="3"/>
    <x v="958"/>
    <x v="20"/>
    <x v="26"/>
    <x v="11"/>
    <x v="6"/>
    <n v="1"/>
    <x v="1"/>
    <s v="P-4"/>
    <s v="JHON FREDDY DOMINGUEZ FUENTES"/>
    <x v="484"/>
    <x v="91"/>
    <x v="20"/>
    <x v="1"/>
    <x v="26"/>
    <x v="9"/>
    <x v="55"/>
    <n v="77283960"/>
    <m/>
    <m/>
    <x v="372"/>
    <n v="62400000"/>
    <n v="14883960"/>
    <m/>
    <n v="771"/>
    <d v="2017-02-27T00:00:00"/>
    <n v="62400000"/>
    <m/>
    <m/>
    <m/>
    <n v="5200000"/>
    <n v="12"/>
    <m/>
    <n v="62400000"/>
    <n v="14883960"/>
    <s v="JHON FREDDY DOMINGUEZ FUENTES"/>
    <n v="1098653529"/>
    <m/>
    <s v="DIRECCIÓN DE CONTROL Y VIGILANCIA "/>
    <s v="GCTT"/>
    <n v="62400000"/>
    <n v="0"/>
    <n v="0"/>
    <n v="62400000"/>
    <n v="0"/>
    <n v="0"/>
    <n v="0"/>
    <n v="0"/>
    <n v="0"/>
    <n v="0"/>
    <n v="0"/>
    <n v="0"/>
    <n v="0"/>
    <n v="62400000"/>
    <n v="14883960"/>
    <n v="618"/>
    <n v="485"/>
    <n v="2017559"/>
    <m/>
    <m/>
    <m/>
    <m/>
    <m/>
    <m/>
    <m/>
    <x v="8"/>
    <n v="1"/>
    <s v="DERECHOS DE TRÁNSITO "/>
    <x v="0"/>
    <x v="0"/>
    <n v="77283960"/>
    <x v="0"/>
    <x v="1"/>
  </r>
  <r>
    <x v="3"/>
    <x v="959"/>
    <x v="20"/>
    <x v="26"/>
    <x v="11"/>
    <x v="6"/>
    <n v="1"/>
    <x v="1"/>
    <s v="P-4"/>
    <s v="DAVID GERMÁN ZORNOZA RUÍZ"/>
    <x v="485"/>
    <x v="91"/>
    <x v="20"/>
    <x v="1"/>
    <x v="26"/>
    <x v="9"/>
    <x v="55"/>
    <n v="77283960"/>
    <m/>
    <m/>
    <x v="372"/>
    <n v="55908000"/>
    <n v="21375960"/>
    <m/>
    <n v="159"/>
    <d v="2017-02-03T00:00:00"/>
    <n v="55908000"/>
    <m/>
    <m/>
    <m/>
    <n v="4659000"/>
    <n v="12"/>
    <m/>
    <n v="55908000"/>
    <n v="21375960"/>
    <s v="DAVID GERMAN ZORNOZA RUIZ"/>
    <n v="80089226"/>
    <m/>
    <s v="DIRECCIÓN DE CONTROL Y VIGILANCIA "/>
    <s v="SIG"/>
    <n v="55908000"/>
    <n v="0"/>
    <n v="0"/>
    <n v="55908000"/>
    <n v="0"/>
    <n v="0"/>
    <n v="0"/>
    <n v="0"/>
    <n v="0"/>
    <n v="0"/>
    <n v="0"/>
    <n v="0"/>
    <n v="0"/>
    <n v="55908000"/>
    <n v="21375960"/>
    <n v="116"/>
    <n v="395"/>
    <n v="2017463"/>
    <m/>
    <m/>
    <m/>
    <m/>
    <m/>
    <m/>
    <m/>
    <x v="8"/>
    <n v="1"/>
    <s v="DERECHOS DE TRÁNSITO "/>
    <x v="0"/>
    <x v="0"/>
    <n v="77283960"/>
    <x v="0"/>
    <x v="1"/>
  </r>
  <r>
    <x v="3"/>
    <x v="960"/>
    <x v="20"/>
    <x v="26"/>
    <x v="11"/>
    <x v="6"/>
    <n v="1"/>
    <x v="1"/>
    <s v="P-5"/>
    <s v="CARLOS ALBERTO PARDO POVEDA"/>
    <x v="486"/>
    <x v="91"/>
    <x v="20"/>
    <x v="1"/>
    <x v="26"/>
    <x v="9"/>
    <x v="55"/>
    <n v="77283960"/>
    <m/>
    <m/>
    <x v="372"/>
    <n v="67872000"/>
    <n v="9411960"/>
    <m/>
    <n v="658"/>
    <d v="2017-02-23T00:00:00"/>
    <n v="67872000"/>
    <m/>
    <m/>
    <m/>
    <n v="5656000"/>
    <n v="12"/>
    <m/>
    <n v="67872000"/>
    <n v="9411960"/>
    <s v="CARLOS ALBERTO PARDO POVEDA"/>
    <n v="79540451"/>
    <m/>
    <s v="DIRECCIÓN DE CONTROL Y VIGILANCIA "/>
    <s v="GRUPO GUIA"/>
    <n v="67872000"/>
    <n v="0"/>
    <n v="0"/>
    <n v="67872000"/>
    <n v="0"/>
    <n v="0"/>
    <n v="0"/>
    <n v="0"/>
    <n v="0"/>
    <n v="0"/>
    <n v="0"/>
    <n v="0"/>
    <n v="0"/>
    <n v="67872000"/>
    <n v="9411960"/>
    <n v="738"/>
    <n v="622"/>
    <n v="2017748"/>
    <m/>
    <m/>
    <m/>
    <m/>
    <m/>
    <m/>
    <m/>
    <x v="8"/>
    <n v="1"/>
    <s v="DERECHOS DE TRÁNSITO "/>
    <x v="0"/>
    <x v="0"/>
    <n v="77283960"/>
    <x v="0"/>
    <x v="1"/>
  </r>
  <r>
    <x v="3"/>
    <x v="961"/>
    <x v="20"/>
    <x v="26"/>
    <x v="11"/>
    <x v="6"/>
    <n v="1"/>
    <x v="1"/>
    <s v="P-5"/>
    <s v="GESTIÓN CORREDORES"/>
    <x v="487"/>
    <x v="9"/>
    <x v="31"/>
    <x v="2"/>
    <x v="26"/>
    <x v="9"/>
    <x v="55"/>
    <n v="77283960"/>
    <m/>
    <m/>
    <x v="372"/>
    <n v="0"/>
    <n v="77283960"/>
    <m/>
    <n v="954"/>
    <d v="2017-03-13T00:00:00"/>
    <n v="67596000"/>
    <m/>
    <m/>
    <m/>
    <n v="5633000"/>
    <n v="12"/>
    <m/>
    <n v="67596000"/>
    <n v="9687960"/>
    <s v="ROSA MARGARITA CALA RUEDA"/>
    <n v="41674208"/>
    <m/>
    <s v="DIRECCIÓN DE CONTROL Y VIGILANCIA "/>
    <s v="DCV"/>
    <n v="0"/>
    <n v="0"/>
    <n v="0"/>
    <n v="0"/>
    <n v="0"/>
    <n v="0"/>
    <n v="0"/>
    <n v="0"/>
    <n v="0"/>
    <n v="0"/>
    <n v="0"/>
    <n v="0"/>
    <n v="0"/>
    <n v="0"/>
    <n v="77283960"/>
    <m/>
    <m/>
    <m/>
    <m/>
    <m/>
    <m/>
    <m/>
    <m/>
    <m/>
    <m/>
    <x v="8"/>
    <n v="1"/>
    <s v="DERECHOS DE TRÁNSITO "/>
    <x v="0"/>
    <x v="0"/>
    <n v="77283960"/>
    <x v="0"/>
    <x v="1"/>
  </r>
  <r>
    <x v="3"/>
    <x v="962"/>
    <x v="20"/>
    <x v="26"/>
    <x v="11"/>
    <x v="6"/>
    <n v="1"/>
    <x v="1"/>
    <s v="P-4"/>
    <s v="GESTIÓN CORREDORES"/>
    <x v="488"/>
    <x v="9"/>
    <x v="31"/>
    <x v="1"/>
    <x v="26"/>
    <x v="9"/>
    <x v="55"/>
    <n v="77283960"/>
    <m/>
    <m/>
    <x v="372"/>
    <n v="54000000"/>
    <n v="23283960"/>
    <s v="SE MODIFICA ESTA LINEA CON EL MEMORANDO SSM-55552 DEL 19 DE ABRIL DE 2017"/>
    <n v="1401"/>
    <d v="2017-04-20T00:00:00"/>
    <n v="54000000"/>
    <m/>
    <m/>
    <m/>
    <n v="4500000"/>
    <n v="12"/>
    <m/>
    <n v="54000000"/>
    <n v="23283960"/>
    <s v="JUAN ENRIQUE ORTEGA FORERO"/>
    <n v="79937741"/>
    <m/>
    <s v="DCV"/>
    <s v="APOYO A LA GESTION"/>
    <n v="54000000"/>
    <n v="0"/>
    <n v="0"/>
    <n v="0"/>
    <n v="54000000"/>
    <n v="0"/>
    <n v="0"/>
    <n v="0"/>
    <n v="0"/>
    <n v="0"/>
    <n v="0"/>
    <n v="0"/>
    <n v="0"/>
    <n v="54000000"/>
    <n v="23283960"/>
    <n v="1206"/>
    <n v="779"/>
    <n v="2017978"/>
    <m/>
    <m/>
    <m/>
    <m/>
    <m/>
    <m/>
    <m/>
    <x v="8"/>
    <n v="1"/>
    <s v="DERECHOS DE TRÁNSITO "/>
    <x v="0"/>
    <x v="0"/>
    <n v="77283960"/>
    <x v="0"/>
    <x v="1"/>
  </r>
  <r>
    <x v="3"/>
    <x v="963"/>
    <x v="20"/>
    <x v="26"/>
    <x v="11"/>
    <x v="6"/>
    <n v="1"/>
    <x v="1"/>
    <s v="PE-1"/>
    <s v="GESTIÓN CORREDORES"/>
    <x v="489"/>
    <x v="9"/>
    <x v="31"/>
    <x v="2"/>
    <x v="26"/>
    <x v="9"/>
    <x v="55"/>
    <n v="77283960"/>
    <m/>
    <m/>
    <x v="372"/>
    <n v="0"/>
    <n v="77283960"/>
    <m/>
    <m/>
    <m/>
    <m/>
    <m/>
    <m/>
    <m/>
    <m/>
    <m/>
    <m/>
    <n v="0"/>
    <n v="77283960"/>
    <m/>
    <m/>
    <m/>
    <m/>
    <m/>
    <n v="0"/>
    <n v="0"/>
    <n v="0"/>
    <n v="0"/>
    <n v="0"/>
    <n v="0"/>
    <n v="0"/>
    <n v="0"/>
    <n v="0"/>
    <n v="0"/>
    <n v="0"/>
    <n v="0"/>
    <n v="0"/>
    <n v="0"/>
    <n v="77283960"/>
    <m/>
    <m/>
    <m/>
    <m/>
    <m/>
    <m/>
    <m/>
    <m/>
    <m/>
    <m/>
    <x v="8"/>
    <n v="1"/>
    <s v="DERECHOS DE TRÁNSITO "/>
    <x v="0"/>
    <x v="0"/>
    <n v="77283960"/>
    <x v="0"/>
    <x v="1"/>
  </r>
  <r>
    <x v="3"/>
    <x v="964"/>
    <x v="20"/>
    <x v="26"/>
    <x v="11"/>
    <x v="6"/>
    <n v="1"/>
    <x v="1"/>
    <s v="P-4"/>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965"/>
    <x v="20"/>
    <x v="26"/>
    <x v="11"/>
    <x v="6"/>
    <n v="1"/>
    <x v="1"/>
    <s v="P-4"/>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966"/>
    <x v="20"/>
    <x v="26"/>
    <x v="11"/>
    <x v="6"/>
    <n v="1"/>
    <x v="1"/>
    <s v="PE-2"/>
    <s v=" SERGIO RAÚL TOVAR FARFÁN"/>
    <x v="490"/>
    <x v="91"/>
    <x v="20"/>
    <x v="1"/>
    <x v="26"/>
    <x v="9"/>
    <x v="55"/>
    <n v="83460000"/>
    <m/>
    <m/>
    <x v="373"/>
    <n v="82656000"/>
    <n v="804000"/>
    <m/>
    <n v="804"/>
    <d v="2017-03-01T00:00:00"/>
    <n v="82656000"/>
    <m/>
    <m/>
    <m/>
    <n v="6888000"/>
    <n v="12"/>
    <m/>
    <n v="82656000"/>
    <n v="804000"/>
    <s v="SERGIO RAUL TOVAR FARFAN"/>
    <n v="1130676771"/>
    <m/>
    <s v="DIRECCIÓN DE CONTROL Y VIGILANCIA "/>
    <s v="MODELACION"/>
    <n v="82656000"/>
    <n v="0"/>
    <n v="0"/>
    <n v="82656000"/>
    <n v="0"/>
    <n v="0"/>
    <n v="0"/>
    <n v="0"/>
    <n v="0"/>
    <n v="0"/>
    <n v="0"/>
    <n v="0"/>
    <n v="0"/>
    <n v="82656000"/>
    <n v="804000"/>
    <n v="743"/>
    <n v="486"/>
    <n v="2017566"/>
    <m/>
    <m/>
    <m/>
    <m/>
    <m/>
    <m/>
    <m/>
    <x v="8"/>
    <n v="1"/>
    <s v="DERECHOS DE TRÁNSITO "/>
    <x v="0"/>
    <x v="0"/>
    <n v="83460000"/>
    <x v="0"/>
    <x v="1"/>
  </r>
  <r>
    <x v="3"/>
    <x v="967"/>
    <x v="20"/>
    <x v="26"/>
    <x v="11"/>
    <x v="6"/>
    <n v="1"/>
    <x v="1"/>
    <s v="P-4"/>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968"/>
    <x v="20"/>
    <x v="26"/>
    <x v="11"/>
    <x v="6"/>
    <n v="1"/>
    <x v="1"/>
    <s v="P-5"/>
    <s v="EDWIN ARMANDO RODRÍGUEZ SUESCA"/>
    <x v="491"/>
    <x v="91"/>
    <x v="20"/>
    <x v="1"/>
    <x v="26"/>
    <x v="9"/>
    <x v="55"/>
    <n v="89302200"/>
    <m/>
    <m/>
    <x v="374"/>
    <n v="63000000"/>
    <n v="26302200"/>
    <m/>
    <n v="182"/>
    <d v="2017-02-03T00:00:00"/>
    <n v="63000000"/>
    <m/>
    <m/>
    <m/>
    <n v="5250000"/>
    <n v="12"/>
    <m/>
    <n v="63000000"/>
    <n v="26302200"/>
    <s v="EWDIN ARMANDO RODRIGUEZ SUESCA"/>
    <n v="7177316"/>
    <m/>
    <s v="DIRECCIÓN DE CONTROL Y VIGILANCIA "/>
    <s v="PLANES DE MANEJO"/>
    <n v="63000000"/>
    <n v="0"/>
    <n v="63000000"/>
    <n v="0"/>
    <n v="0"/>
    <n v="0"/>
    <n v="0"/>
    <n v="0"/>
    <n v="0"/>
    <n v="0"/>
    <n v="0"/>
    <n v="0"/>
    <n v="0"/>
    <n v="63000000"/>
    <n v="26302200"/>
    <n v="128"/>
    <n v="96"/>
    <n v="2017123"/>
    <m/>
    <m/>
    <m/>
    <m/>
    <m/>
    <m/>
    <m/>
    <x v="8"/>
    <n v="1"/>
    <s v="DERECHOS DE TRÁNSITO "/>
    <x v="0"/>
    <x v="0"/>
    <n v="89302200"/>
    <x v="0"/>
    <x v="1"/>
  </r>
  <r>
    <x v="3"/>
    <x v="969"/>
    <x v="20"/>
    <x v="26"/>
    <x v="11"/>
    <x v="6"/>
    <n v="1"/>
    <x v="1"/>
    <s v="P-5"/>
    <s v="JAVIER HUMBERTO GONZÁLEZ CUCAITA"/>
    <x v="491"/>
    <x v="91"/>
    <x v="20"/>
    <x v="11"/>
    <x v="26"/>
    <x v="9"/>
    <x v="55"/>
    <n v="89302200"/>
    <m/>
    <m/>
    <x v="374"/>
    <n v="63000000"/>
    <n v="26302200"/>
    <m/>
    <n v="583"/>
    <d v="2017-02-20T00:00:00"/>
    <n v="63000000"/>
    <m/>
    <m/>
    <m/>
    <n v="5250000"/>
    <n v="12"/>
    <m/>
    <n v="63000000"/>
    <n v="26302200"/>
    <s v="JAVIER HUMBERTO GONZALEZ CUCAITA"/>
    <n v="80096991"/>
    <m/>
    <s v="DIRECCIÓN DE CONTROL Y VIGILANCIA "/>
    <s v="PLANES DE MANEJO"/>
    <n v="63000000"/>
    <n v="0"/>
    <n v="0"/>
    <n v="63000000"/>
    <n v="0"/>
    <n v="0"/>
    <n v="0"/>
    <n v="0"/>
    <n v="0"/>
    <n v="0"/>
    <n v="0"/>
    <n v="0"/>
    <n v="0"/>
    <n v="63000000"/>
    <n v="26302200"/>
    <n v="513"/>
    <n v="470"/>
    <n v="2017547"/>
    <m/>
    <m/>
    <m/>
    <m/>
    <m/>
    <m/>
    <m/>
    <x v="8"/>
    <n v="1"/>
    <s v="DERECHOS DE TRÁNSITO "/>
    <x v="0"/>
    <x v="0"/>
    <n v="89302200"/>
    <x v="0"/>
    <x v="1"/>
  </r>
  <r>
    <x v="3"/>
    <x v="970"/>
    <x v="20"/>
    <x v="26"/>
    <x v="11"/>
    <x v="6"/>
    <n v="1"/>
    <x v="1"/>
    <s v="P-5"/>
    <s v="JUAN JAIVER MOSQUERA ÁVILES"/>
    <x v="492"/>
    <x v="91"/>
    <x v="20"/>
    <x v="1"/>
    <x v="26"/>
    <x v="9"/>
    <x v="55"/>
    <n v="89302200"/>
    <m/>
    <m/>
    <x v="374"/>
    <n v="67140000"/>
    <n v="22162200"/>
    <m/>
    <n v="199"/>
    <d v="2017-02-03T00:00:00"/>
    <n v="67140000"/>
    <m/>
    <m/>
    <m/>
    <n v="5595000"/>
    <n v="12"/>
    <m/>
    <n v="67140000"/>
    <n v="22162200"/>
    <s v="JUAN JAVIER MOSQUERA AVILES"/>
    <n v="1075538982"/>
    <m/>
    <s v="DIRECCIÓN DE CONTROL Y VIGILANCIA "/>
    <s v="PLANES DE MANEJO"/>
    <n v="67140000"/>
    <n v="0"/>
    <n v="67140000"/>
    <n v="0"/>
    <n v="0"/>
    <n v="0"/>
    <n v="0"/>
    <n v="0"/>
    <n v="0"/>
    <n v="0"/>
    <n v="0"/>
    <n v="0"/>
    <n v="0"/>
    <n v="67140000"/>
    <n v="22162200"/>
    <n v="130"/>
    <n v="106"/>
    <n v="2017135"/>
    <m/>
    <m/>
    <m/>
    <m/>
    <m/>
    <m/>
    <m/>
    <x v="8"/>
    <n v="1"/>
    <s v="DERECHOS DE TRÁNSITO "/>
    <x v="0"/>
    <x v="0"/>
    <n v="89302200"/>
    <x v="0"/>
    <x v="1"/>
  </r>
  <r>
    <x v="3"/>
    <x v="971"/>
    <x v="20"/>
    <x v="26"/>
    <x v="11"/>
    <x v="6"/>
    <n v="1"/>
    <x v="1"/>
    <s v="P-5"/>
    <s v="MÓNICA ALEXANDRA BARRERA CRUZ"/>
    <x v="491"/>
    <x v="91"/>
    <x v="20"/>
    <x v="1"/>
    <x v="26"/>
    <x v="9"/>
    <x v="55"/>
    <n v="89302200"/>
    <m/>
    <m/>
    <x v="374"/>
    <n v="63000000"/>
    <n v="26302200"/>
    <m/>
    <n v="196"/>
    <d v="2017-02-03T00:00:00"/>
    <n v="63000000"/>
    <m/>
    <m/>
    <m/>
    <n v="5250000"/>
    <n v="12"/>
    <m/>
    <n v="63000000"/>
    <n v="26302200"/>
    <s v="MONICA ALEXANDRA BARRERA CRUZ"/>
    <n v="1116663649"/>
    <m/>
    <s v="DIRECCIÓN DE CONTROL Y VIGILANCIA "/>
    <s v="PLANES DE MANEJO"/>
    <n v="63000000"/>
    <n v="0"/>
    <n v="63000000"/>
    <n v="0"/>
    <n v="0"/>
    <n v="0"/>
    <n v="0"/>
    <n v="0"/>
    <n v="0"/>
    <n v="0"/>
    <n v="0"/>
    <n v="0"/>
    <n v="0"/>
    <n v="63000000"/>
    <n v="26302200"/>
    <n v="129"/>
    <n v="123"/>
    <n v="2017152"/>
    <m/>
    <m/>
    <m/>
    <m/>
    <m/>
    <m/>
    <m/>
    <x v="8"/>
    <n v="1"/>
    <s v="DERECHOS DE TRÁNSITO "/>
    <x v="0"/>
    <x v="0"/>
    <n v="89302200"/>
    <x v="0"/>
    <x v="1"/>
  </r>
  <r>
    <x v="3"/>
    <x v="972"/>
    <x v="20"/>
    <x v="26"/>
    <x v="11"/>
    <x v="6"/>
    <n v="1"/>
    <x v="1"/>
    <s v="P-5"/>
    <s v="JOSÉ MARIANO RODRÍGUEZ"/>
    <x v="493"/>
    <x v="91"/>
    <x v="20"/>
    <x v="1"/>
    <x v="26"/>
    <x v="9"/>
    <x v="55"/>
    <n v="89302200"/>
    <m/>
    <m/>
    <x v="374"/>
    <n v="69888000"/>
    <n v="19414200"/>
    <m/>
    <n v="231"/>
    <d v="2017-02-07T00:00:00"/>
    <n v="69888000"/>
    <m/>
    <m/>
    <m/>
    <n v="5824000"/>
    <n v="12"/>
    <m/>
    <n v="69888000"/>
    <n v="19414200"/>
    <s v="JOSE MARIANO RODRIGUEZ"/>
    <n v="19326599"/>
    <m/>
    <s v="DIRECCIÓN DE CONTROL Y VIGILANCIA "/>
    <s v="APOYO A LA GESTION"/>
    <n v="69888000"/>
    <n v="0"/>
    <n v="0"/>
    <n v="69888000"/>
    <n v="0"/>
    <n v="0"/>
    <n v="0"/>
    <n v="0"/>
    <n v="0"/>
    <n v="0"/>
    <n v="0"/>
    <n v="0"/>
    <n v="0"/>
    <n v="69888000"/>
    <n v="19414200"/>
    <n v="202"/>
    <n v="319"/>
    <n v="2017379"/>
    <m/>
    <m/>
    <m/>
    <m/>
    <m/>
    <m/>
    <m/>
    <x v="8"/>
    <n v="1"/>
    <s v="DERECHOS DE TRÁNSITO "/>
    <x v="0"/>
    <x v="0"/>
    <n v="89302200"/>
    <x v="0"/>
    <x v="1"/>
  </r>
  <r>
    <x v="3"/>
    <x v="973"/>
    <x v="20"/>
    <x v="26"/>
    <x v="11"/>
    <x v="6"/>
    <n v="1"/>
    <x v="1"/>
    <s v="PE-1"/>
    <s v="OSCAR FERNANDO SAAVEDRA CORREDOR"/>
    <x v="494"/>
    <x v="2"/>
    <x v="57"/>
    <x v="1"/>
    <x v="26"/>
    <x v="9"/>
    <x v="55"/>
    <n v="89302200"/>
    <m/>
    <m/>
    <x v="374"/>
    <n v="0"/>
    <n v="89302200"/>
    <s v="ACTUALIZAN LINEA X SOLICITUD MEMO SSM-58850 DEL 25/ABR/2017"/>
    <n v="1350"/>
    <d v="2017-04-04T00:00:00"/>
    <n v="60000000"/>
    <m/>
    <m/>
    <m/>
    <n v="5000000"/>
    <n v="12"/>
    <m/>
    <n v="60000000"/>
    <n v="29302200"/>
    <s v="LINA PILAR GIRALDO GONZALEZ"/>
    <n v="30395095"/>
    <m/>
    <s v="DCV"/>
    <s v="APOYO A LA GESTION"/>
    <n v="0"/>
    <n v="0"/>
    <n v="0"/>
    <n v="0"/>
    <n v="0"/>
    <n v="0"/>
    <n v="0"/>
    <n v="0"/>
    <n v="0"/>
    <n v="0"/>
    <n v="0"/>
    <n v="0"/>
    <n v="0"/>
    <n v="0"/>
    <n v="89302200"/>
    <m/>
    <m/>
    <m/>
    <m/>
    <m/>
    <m/>
    <m/>
    <m/>
    <m/>
    <m/>
    <x v="8"/>
    <n v="1"/>
    <s v="DERECHOS DE TRÁNSITO "/>
    <x v="0"/>
    <x v="0"/>
    <n v="89302200"/>
    <x v="0"/>
    <x v="1"/>
  </r>
  <r>
    <x v="3"/>
    <x v="974"/>
    <x v="20"/>
    <x v="26"/>
    <x v="11"/>
    <x v="6"/>
    <n v="1"/>
    <x v="1"/>
    <s v="P-2"/>
    <s v="RUT YURDLEY SANCHEZ MANOSALVA"/>
    <x v="463"/>
    <x v="91"/>
    <x v="20"/>
    <x v="1"/>
    <x v="26"/>
    <x v="9"/>
    <x v="55"/>
    <n v="89302200"/>
    <m/>
    <m/>
    <x v="374"/>
    <n v="44016000"/>
    <n v="45286200"/>
    <m/>
    <n v="783"/>
    <d v="2017-02-27T00:00:00"/>
    <n v="44016000"/>
    <m/>
    <m/>
    <m/>
    <n v="3668000"/>
    <n v="12"/>
    <m/>
    <n v="44016000"/>
    <n v="45286200"/>
    <s v="RUT YUDERLY SANCHEZ MANOSALVA"/>
    <n v="33366947"/>
    <m/>
    <s v="DIRECCIÓN DE CONTROL Y VIGILANCIA "/>
    <s v="SEÑALIZACION"/>
    <n v="44016000"/>
    <n v="0"/>
    <n v="0"/>
    <n v="44016000"/>
    <n v="0"/>
    <n v="0"/>
    <n v="0"/>
    <n v="0"/>
    <n v="0"/>
    <n v="0"/>
    <n v="0"/>
    <n v="0"/>
    <n v="0"/>
    <n v="44016000"/>
    <n v="45286200"/>
    <n v="691"/>
    <n v="596"/>
    <n v="2017712"/>
    <m/>
    <m/>
    <m/>
    <m/>
    <m/>
    <m/>
    <m/>
    <x v="8"/>
    <n v="1"/>
    <s v="DERECHOS DE TRÁNSITO "/>
    <x v="0"/>
    <x v="0"/>
    <n v="89302200"/>
    <x v="0"/>
    <x v="1"/>
  </r>
  <r>
    <x v="3"/>
    <x v="975"/>
    <x v="20"/>
    <x v="26"/>
    <x v="11"/>
    <x v="6"/>
    <n v="1"/>
    <x v="1"/>
    <s v="PE-1"/>
    <s v="(NUEVO) (NC) EDWIN RICARDO MEDINA SOLANO"/>
    <x v="495"/>
    <x v="9"/>
    <x v="31"/>
    <x v="1"/>
    <x v="26"/>
    <x v="9"/>
    <x v="55"/>
    <n v="89802960"/>
    <m/>
    <m/>
    <x v="375"/>
    <n v="66768000"/>
    <n v="23034960"/>
    <m/>
    <n v="984"/>
    <d v="2017-03-13T00:00:00"/>
    <n v="66768000"/>
    <m/>
    <m/>
    <m/>
    <n v="5564000"/>
    <n v="12"/>
    <m/>
    <n v="66768000"/>
    <n v="23034960"/>
    <s v="CAROLINA VELASCO VALENCIA"/>
    <n v="25292524"/>
    <m/>
    <s v="SUBSERVICIOS"/>
    <m/>
    <n v="66768000"/>
    <n v="0"/>
    <n v="0"/>
    <n v="0"/>
    <n v="66768000"/>
    <n v="0"/>
    <n v="0"/>
    <n v="0"/>
    <n v="0"/>
    <n v="0"/>
    <n v="0"/>
    <n v="0"/>
    <n v="0"/>
    <n v="66768000"/>
    <n v="23034960"/>
    <n v="959"/>
    <n v="762"/>
    <n v="2017943"/>
    <m/>
    <m/>
    <m/>
    <m/>
    <m/>
    <m/>
    <m/>
    <x v="8"/>
    <n v="1"/>
    <s v="DERECHOS DE TRÁNSITO "/>
    <x v="0"/>
    <x v="0"/>
    <n v="89802960"/>
    <x v="0"/>
    <x v="1"/>
  </r>
  <r>
    <x v="3"/>
    <x v="976"/>
    <x v="20"/>
    <x v="26"/>
    <x v="11"/>
    <x v="6"/>
    <n v="1"/>
    <x v="1"/>
    <s v="PE-1"/>
    <s v="MARTHA HELENA SILVA MORALES"/>
    <x v="496"/>
    <x v="91"/>
    <x v="20"/>
    <x v="1"/>
    <x v="26"/>
    <x v="9"/>
    <x v="55"/>
    <n v="90470640"/>
    <m/>
    <m/>
    <x v="376"/>
    <n v="72000000"/>
    <n v="18470640"/>
    <m/>
    <n v="191"/>
    <d v="2017-02-03T00:00:00"/>
    <n v="72000000"/>
    <m/>
    <m/>
    <m/>
    <n v="6000000"/>
    <n v="12"/>
    <m/>
    <n v="72000000"/>
    <n v="18470640"/>
    <s v="MARTHA HELENA SILVA MORALES"/>
    <n v="33368249"/>
    <m/>
    <s v="DIRECCIÓN DE CONTROL Y VIGILANCIA "/>
    <s v="PLANES DE MANEJO"/>
    <n v="72000000"/>
    <n v="0"/>
    <n v="72000000"/>
    <n v="0"/>
    <n v="0"/>
    <n v="0"/>
    <n v="0"/>
    <n v="0"/>
    <n v="0"/>
    <n v="0"/>
    <n v="0"/>
    <n v="0"/>
    <n v="0"/>
    <n v="72000000"/>
    <n v="18470640"/>
    <n v="132"/>
    <n v="91"/>
    <n v="2017108"/>
    <n v="0"/>
    <m/>
    <m/>
    <m/>
    <m/>
    <m/>
    <m/>
    <x v="8"/>
    <n v="1"/>
    <s v="DERECHOS DE TRÁNSITO "/>
    <x v="0"/>
    <x v="0"/>
    <n v="90470640"/>
    <x v="0"/>
    <x v="1"/>
  </r>
  <r>
    <x v="3"/>
    <x v="977"/>
    <x v="20"/>
    <x v="26"/>
    <x v="11"/>
    <x v="6"/>
    <n v="1"/>
    <x v="1"/>
    <s v="P-4"/>
    <s v="LILIAN JOANNA FORERO SUÁREZ "/>
    <x v="497"/>
    <x v="91"/>
    <x v="20"/>
    <x v="1"/>
    <x v="26"/>
    <x v="9"/>
    <x v="55"/>
    <n v="90771096"/>
    <m/>
    <m/>
    <x v="377"/>
    <n v="60564000"/>
    <n v="30207096"/>
    <m/>
    <n v="779"/>
    <d v="2017-02-27T00:00:00"/>
    <n v="60564000"/>
    <m/>
    <m/>
    <m/>
    <n v="5047000"/>
    <n v="12"/>
    <m/>
    <n v="60564000"/>
    <n v="30207096"/>
    <s v="LILIAN JOANNA FORERO SUAREZ"/>
    <n v="52704691"/>
    <m/>
    <s v="DIRECCIÓN DE CONTROL Y VIGILANCIA "/>
    <s v="SEÑALIZACION"/>
    <n v="60564000"/>
    <n v="0"/>
    <n v="0"/>
    <n v="60564000"/>
    <n v="0"/>
    <n v="0"/>
    <n v="0"/>
    <n v="0"/>
    <n v="0"/>
    <n v="0"/>
    <n v="0"/>
    <n v="0"/>
    <n v="0"/>
    <n v="60564000"/>
    <n v="30207096"/>
    <n v="739"/>
    <n v="529"/>
    <n v="2017632"/>
    <m/>
    <m/>
    <m/>
    <m/>
    <m/>
    <m/>
    <m/>
    <x v="8"/>
    <n v="1"/>
    <s v="DERECHOS DE TRÁNSITO "/>
    <x v="0"/>
    <x v="0"/>
    <n v="90771096"/>
    <x v="0"/>
    <x v="1"/>
  </r>
  <r>
    <x v="3"/>
    <x v="978"/>
    <x v="20"/>
    <x v="26"/>
    <x v="11"/>
    <x v="6"/>
    <n v="1"/>
    <x v="1"/>
    <s v="PE-1"/>
    <s v="DIEGO ARMANDO BARRERO SAAVEDRA"/>
    <x v="498"/>
    <x v="91"/>
    <x v="20"/>
    <x v="1"/>
    <x v="26"/>
    <x v="9"/>
    <x v="55"/>
    <n v="91806000"/>
    <m/>
    <m/>
    <x v="378"/>
    <n v="73284000"/>
    <n v="18522000"/>
    <m/>
    <n v="207"/>
    <d v="2017-02-03T00:00:00"/>
    <n v="73284000"/>
    <m/>
    <m/>
    <m/>
    <n v="6107000"/>
    <n v="12"/>
    <m/>
    <n v="73284000"/>
    <n v="18522000"/>
    <s v="DIEGO ARMANDO BARRERO SAAVEDRA"/>
    <n v="93237190"/>
    <m/>
    <s v="DIRECCIÓN DE CONTROL Y VIGILANCIA "/>
    <s v="SEMAFORIZACION"/>
    <n v="73284000"/>
    <n v="0"/>
    <n v="73284000"/>
    <n v="0"/>
    <n v="0"/>
    <n v="0"/>
    <n v="0"/>
    <n v="0"/>
    <n v="0"/>
    <n v="0"/>
    <n v="0"/>
    <n v="0"/>
    <n v="0"/>
    <n v="73284000"/>
    <n v="18522000"/>
    <n v="133"/>
    <n v="170"/>
    <n v="2017211"/>
    <m/>
    <m/>
    <m/>
    <m/>
    <m/>
    <m/>
    <m/>
    <x v="8"/>
    <n v="1"/>
    <s v="DERECHOS DE TRÁNSITO "/>
    <x v="0"/>
    <x v="0"/>
    <n v="91806000"/>
    <x v="0"/>
    <x v="1"/>
  </r>
  <r>
    <x v="3"/>
    <x v="979"/>
    <x v="20"/>
    <x v="26"/>
    <x v="11"/>
    <x v="6"/>
    <n v="1"/>
    <x v="1"/>
    <s v="PE-1"/>
    <s v="JOHN FABIO FLOREZ TORRES"/>
    <x v="499"/>
    <x v="91"/>
    <x v="20"/>
    <x v="1"/>
    <x v="26"/>
    <x v="9"/>
    <x v="55"/>
    <n v="93475200"/>
    <m/>
    <m/>
    <x v="379"/>
    <n v="64440000"/>
    <n v="29035200"/>
    <m/>
    <n v="782"/>
    <d v="2017-02-27T00:00:00"/>
    <n v="64440000"/>
    <m/>
    <m/>
    <m/>
    <n v="5370000"/>
    <n v="12"/>
    <m/>
    <n v="64440000"/>
    <n v="29035200"/>
    <s v="JOHN FABIO FLOREZ TORRES"/>
    <n v="80066779"/>
    <m/>
    <s v="DIRECCIÓN DE CONTROL Y VIGILANCIA "/>
    <s v="SEÑALIZACION"/>
    <n v="64440000"/>
    <n v="0"/>
    <n v="0"/>
    <n v="64440000"/>
    <n v="0"/>
    <n v="0"/>
    <n v="0"/>
    <n v="0"/>
    <n v="0"/>
    <n v="0"/>
    <n v="0"/>
    <n v="0"/>
    <n v="0"/>
    <n v="64440000"/>
    <n v="29035200"/>
    <n v="666"/>
    <n v="580"/>
    <n v="2017705"/>
    <m/>
    <m/>
    <m/>
    <m/>
    <m/>
    <m/>
    <m/>
    <x v="8"/>
    <n v="1"/>
    <s v="DERECHOS DE TRÁNSITO "/>
    <x v="0"/>
    <x v="0"/>
    <n v="93475200"/>
    <x v="0"/>
    <x v="1"/>
  </r>
  <r>
    <x v="3"/>
    <x v="980"/>
    <x v="20"/>
    <x v="26"/>
    <x v="11"/>
    <x v="6"/>
    <n v="1"/>
    <x v="1"/>
    <s v="P-5"/>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981"/>
    <x v="20"/>
    <x v="26"/>
    <x v="11"/>
    <x v="6"/>
    <n v="1"/>
    <x v="1"/>
    <s v="PE-1"/>
    <s v="FRANCISCO RENÉ HERNÁNDEZ DÍAZ"/>
    <x v="498"/>
    <x v="91"/>
    <x v="20"/>
    <x v="11"/>
    <x v="26"/>
    <x v="9"/>
    <x v="55"/>
    <n v="94059420"/>
    <m/>
    <m/>
    <x v="380"/>
    <n v="67177000"/>
    <n v="26882420"/>
    <m/>
    <n v="278"/>
    <d v="2017-02-10T00:00:00"/>
    <n v="67177000"/>
    <m/>
    <m/>
    <m/>
    <n v="6107000"/>
    <n v="11"/>
    <m/>
    <n v="67177000"/>
    <n v="26882420"/>
    <s v="FRANCISCO RENE HERNANDEZ DIAZ"/>
    <n v="79961510"/>
    <m/>
    <s v="DIRECCIÓN DE CONTROL Y VIGILANCIA "/>
    <s v="SEMAFORIZACION"/>
    <n v="67177000"/>
    <n v="0"/>
    <n v="0"/>
    <n v="67177000"/>
    <n v="0"/>
    <n v="0"/>
    <n v="0"/>
    <n v="0"/>
    <n v="0"/>
    <n v="0"/>
    <n v="0"/>
    <n v="0"/>
    <n v="0"/>
    <n v="67177000"/>
    <n v="26882420"/>
    <n v="207"/>
    <n v="502"/>
    <n v="2017587"/>
    <m/>
    <m/>
    <m/>
    <m/>
    <m/>
    <m/>
    <m/>
    <x v="8"/>
    <n v="1"/>
    <s v="DERECHOS DE TRÁNSITO "/>
    <x v="0"/>
    <x v="0"/>
    <n v="94059420"/>
    <x v="0"/>
    <x v="1"/>
  </r>
  <r>
    <x v="3"/>
    <x v="982"/>
    <x v="20"/>
    <x v="26"/>
    <x v="11"/>
    <x v="6"/>
    <n v="1"/>
    <x v="1"/>
    <s v="PE-1"/>
    <s v="OLIMPO CÁRDENAS MONSALVE"/>
    <x v="500"/>
    <x v="91"/>
    <x v="20"/>
    <x v="1"/>
    <x v="26"/>
    <x v="9"/>
    <x v="55"/>
    <n v="94643640"/>
    <m/>
    <m/>
    <x v="381"/>
    <n v="73284000"/>
    <n v="21359640"/>
    <m/>
    <n v="209"/>
    <d v="2017-02-03T00:00:00"/>
    <n v="73284000"/>
    <m/>
    <m/>
    <m/>
    <n v="6107000"/>
    <n v="12"/>
    <m/>
    <n v="73284000"/>
    <n v="21359640"/>
    <s v="OLIMPO CARDENAS MONSALVE"/>
    <n v="79494541"/>
    <m/>
    <s v="DIRECCIÓN DE CONTROL Y VIGILANCIA "/>
    <s v="SEMAFORIZACION"/>
    <n v="73284000"/>
    <n v="0"/>
    <n v="73284000"/>
    <n v="0"/>
    <n v="0"/>
    <n v="0"/>
    <n v="0"/>
    <n v="0"/>
    <n v="0"/>
    <n v="0"/>
    <n v="0"/>
    <n v="0"/>
    <n v="0"/>
    <n v="73284000"/>
    <n v="21359640"/>
    <n v="131"/>
    <n v="175"/>
    <n v="2017220"/>
    <m/>
    <m/>
    <m/>
    <m/>
    <m/>
    <m/>
    <m/>
    <x v="8"/>
    <n v="1"/>
    <s v="DERECHOS DE TRÁNSITO "/>
    <x v="0"/>
    <x v="0"/>
    <n v="94643640"/>
    <x v="0"/>
    <x v="1"/>
  </r>
  <r>
    <x v="3"/>
    <x v="983"/>
    <x v="20"/>
    <x v="26"/>
    <x v="11"/>
    <x v="6"/>
    <n v="1"/>
    <x v="1"/>
    <s v="PE-1"/>
    <s v="ORFILIA GARCÍA  ESCOBAR"/>
    <x v="498"/>
    <x v="91"/>
    <x v="20"/>
    <x v="1"/>
    <x v="26"/>
    <x v="9"/>
    <x v="55"/>
    <n v="97648200"/>
    <m/>
    <m/>
    <x v="382"/>
    <n v="73284000"/>
    <n v="24364200"/>
    <m/>
    <n v="208"/>
    <d v="2017-02-03T00:00:00"/>
    <n v="73284000"/>
    <m/>
    <m/>
    <m/>
    <n v="6107000"/>
    <n v="12"/>
    <m/>
    <n v="73284000"/>
    <n v="24364200"/>
    <s v="ORFILIA GARCIA ESCOBAR"/>
    <n v="52476535"/>
    <m/>
    <s v="DIRECCIÓN DE CONTROL Y VIGILANCIA "/>
    <s v="SEMAFORIZACION"/>
    <n v="73284000"/>
    <n v="0"/>
    <n v="73284000"/>
    <n v="0"/>
    <n v="0"/>
    <n v="0"/>
    <n v="0"/>
    <n v="0"/>
    <n v="0"/>
    <n v="0"/>
    <n v="0"/>
    <n v="0"/>
    <n v="0"/>
    <n v="73284000"/>
    <n v="24364200"/>
    <n v="127"/>
    <n v="117"/>
    <n v="2017221"/>
    <m/>
    <m/>
    <m/>
    <m/>
    <m/>
    <m/>
    <m/>
    <x v="8"/>
    <n v="1"/>
    <s v="DERECHOS DE TRÁNSITO "/>
    <x v="0"/>
    <x v="0"/>
    <n v="97648200"/>
    <x v="0"/>
    <x v="1"/>
  </r>
  <r>
    <x v="3"/>
    <x v="984"/>
    <x v="20"/>
    <x v="26"/>
    <x v="11"/>
    <x v="6"/>
    <n v="1"/>
    <x v="1"/>
    <s v="PE-1"/>
    <s v="OTONIEL CRUZ GARCÍA"/>
    <x v="498"/>
    <x v="91"/>
    <x v="20"/>
    <x v="1"/>
    <x v="26"/>
    <x v="9"/>
    <x v="55"/>
    <n v="97648200"/>
    <m/>
    <m/>
    <x v="382"/>
    <n v="73284000"/>
    <n v="24364200"/>
    <m/>
    <n v="517"/>
    <d v="2017-02-14T00:00:00"/>
    <n v="73284000"/>
    <m/>
    <m/>
    <m/>
    <n v="6107000"/>
    <n v="12"/>
    <m/>
    <n v="73284000"/>
    <n v="24364200"/>
    <s v="OTONIEL CRUZ GARCIA"/>
    <n v="79614211"/>
    <s v="se anula viabilidad 275 10/02/2017"/>
    <s v="DIRECCIÓN DE CONTROL Y VIGILANCIA "/>
    <s v="SEMAFORIZACION"/>
    <n v="73284000"/>
    <n v="0"/>
    <n v="0"/>
    <n v="73284000"/>
    <n v="0"/>
    <n v="0"/>
    <n v="0"/>
    <n v="0"/>
    <n v="0"/>
    <n v="0"/>
    <n v="0"/>
    <n v="0"/>
    <n v="0"/>
    <n v="73284000"/>
    <n v="24364200"/>
    <n v="413"/>
    <n v="624"/>
    <n v="2017738"/>
    <m/>
    <m/>
    <m/>
    <m/>
    <m/>
    <m/>
    <m/>
    <x v="8"/>
    <n v="1"/>
    <s v="DERECHOS DE TRÁNSITO "/>
    <x v="0"/>
    <x v="0"/>
    <n v="97648200"/>
    <x v="0"/>
    <x v="1"/>
  </r>
  <r>
    <x v="3"/>
    <x v="985"/>
    <x v="20"/>
    <x v="26"/>
    <x v="11"/>
    <x v="6"/>
    <n v="1"/>
    <x v="1"/>
    <s v="PE-1"/>
    <s v="NAIRO ROMERO TORO"/>
    <x v="501"/>
    <x v="91"/>
    <x v="20"/>
    <x v="1"/>
    <x v="26"/>
    <x v="9"/>
    <x v="55"/>
    <n v="97648200"/>
    <m/>
    <m/>
    <x v="382"/>
    <n v="67644000"/>
    <n v="30004200"/>
    <m/>
    <n v="230"/>
    <d v="2017-02-07T00:00:00"/>
    <n v="67644000"/>
    <m/>
    <m/>
    <m/>
    <n v="5637000"/>
    <n v="12"/>
    <m/>
    <n v="67644000"/>
    <n v="30004200"/>
    <s v="NAIRO ROMERO TORO"/>
    <n v="4291240"/>
    <m/>
    <s v="DIRECCIÓN DE CONTROL Y VIGILANCIA "/>
    <s v="APOYO A LA GESTION"/>
    <n v="67644000"/>
    <n v="0"/>
    <n v="0"/>
    <n v="67644000"/>
    <n v="0"/>
    <n v="0"/>
    <n v="0"/>
    <n v="0"/>
    <n v="0"/>
    <n v="0"/>
    <n v="0"/>
    <n v="0"/>
    <n v="0"/>
    <n v="67644000"/>
    <n v="30004200"/>
    <n v="199"/>
    <n v="320"/>
    <n v="2017380"/>
    <m/>
    <m/>
    <m/>
    <m/>
    <m/>
    <m/>
    <m/>
    <x v="8"/>
    <n v="1"/>
    <s v="DERECHOS DE TRÁNSITO "/>
    <x v="0"/>
    <x v="0"/>
    <n v="97648200"/>
    <x v="0"/>
    <x v="1"/>
  </r>
  <r>
    <x v="3"/>
    <x v="986"/>
    <x v="20"/>
    <x v="26"/>
    <x v="11"/>
    <x v="6"/>
    <n v="1"/>
    <x v="1"/>
    <s v="PE-1"/>
    <s v="BIBIANA YANETH BLANCO NUÑEZ"/>
    <x v="489"/>
    <x v="91"/>
    <x v="20"/>
    <x v="1"/>
    <x v="26"/>
    <x v="9"/>
    <x v="55"/>
    <n v="97648200"/>
    <m/>
    <m/>
    <x v="382"/>
    <n v="73008000"/>
    <n v="24640200"/>
    <m/>
    <n v="773"/>
    <d v="2017-02-27T00:00:00"/>
    <n v="73008000"/>
    <m/>
    <m/>
    <m/>
    <n v="6084000"/>
    <n v="12"/>
    <m/>
    <n v="73008000"/>
    <n v="24640200"/>
    <s v="BIBIANA YANETH BLANCO NUÑEZ"/>
    <n v="33377641"/>
    <m/>
    <s v="DIRECCIÓN DE CONTROL Y VIGILANCIA "/>
    <s v="GCTT"/>
    <n v="73008000"/>
    <n v="0"/>
    <n v="0"/>
    <n v="73008000"/>
    <n v="0"/>
    <n v="0"/>
    <n v="0"/>
    <n v="0"/>
    <n v="0"/>
    <n v="0"/>
    <n v="0"/>
    <n v="0"/>
    <n v="0"/>
    <n v="73008000"/>
    <n v="24640200"/>
    <n v="614"/>
    <n v="559"/>
    <n v="2017664"/>
    <m/>
    <m/>
    <m/>
    <m/>
    <m/>
    <m/>
    <m/>
    <x v="8"/>
    <n v="1"/>
    <s v="DERECHOS DE TRÁNSITO "/>
    <x v="0"/>
    <x v="0"/>
    <n v="97648200"/>
    <x v="0"/>
    <x v="1"/>
  </r>
  <r>
    <x v="3"/>
    <x v="987"/>
    <x v="20"/>
    <x v="26"/>
    <x v="11"/>
    <x v="6"/>
    <n v="1"/>
    <x v="1"/>
    <s v="PE-1"/>
    <s v="DAVID ALEJANDRO GARCIA LOPEZ"/>
    <x v="489"/>
    <x v="91"/>
    <x v="20"/>
    <x v="1"/>
    <x v="26"/>
    <x v="9"/>
    <x v="55"/>
    <n v="97648200"/>
    <m/>
    <m/>
    <x v="382"/>
    <n v="73008000"/>
    <n v="24640200"/>
    <m/>
    <n v="151"/>
    <d v="2017-02-03T00:00:00"/>
    <n v="73008000"/>
    <m/>
    <m/>
    <m/>
    <n v="6084000"/>
    <n v="12"/>
    <m/>
    <n v="73008000"/>
    <n v="24640200"/>
    <s v="DAVID ALEJANDRO GARCIA LOPEZ"/>
    <n v="1026261654"/>
    <m/>
    <s v="DIRECCIÓN DE CONTROL Y VIGILANCIA "/>
    <s v="GCTT"/>
    <n v="73008000"/>
    <n v="0"/>
    <n v="0"/>
    <n v="73008000"/>
    <n v="0"/>
    <n v="0"/>
    <n v="0"/>
    <n v="0"/>
    <n v="0"/>
    <n v="0"/>
    <n v="0"/>
    <n v="0"/>
    <n v="0"/>
    <n v="73008000"/>
    <n v="24640200"/>
    <n v="453"/>
    <n v="397"/>
    <n v="2017465"/>
    <m/>
    <m/>
    <m/>
    <m/>
    <m/>
    <m/>
    <m/>
    <x v="8"/>
    <n v="1"/>
    <s v="DERECHOS DE TRÁNSITO "/>
    <x v="0"/>
    <x v="0"/>
    <n v="97648200"/>
    <x v="0"/>
    <x v="1"/>
  </r>
  <r>
    <x v="3"/>
    <x v="988"/>
    <x v="20"/>
    <x v="26"/>
    <x v="11"/>
    <x v="6"/>
    <n v="1"/>
    <x v="1"/>
    <s v="PE-1"/>
    <s v="JULIO CESAR ARIAS GALINDO"/>
    <x v="489"/>
    <x v="91"/>
    <x v="20"/>
    <x v="1"/>
    <x v="26"/>
    <x v="9"/>
    <x v="55"/>
    <n v="97648200"/>
    <m/>
    <m/>
    <x v="382"/>
    <n v="73008000"/>
    <n v="24640200"/>
    <m/>
    <n v="150"/>
    <d v="2017-02-03T00:00:00"/>
    <n v="73008000"/>
    <m/>
    <m/>
    <m/>
    <n v="6084000"/>
    <n v="12"/>
    <m/>
    <n v="73008000"/>
    <n v="24640200"/>
    <s v="JULIO CESAR ARIAS GALINDO"/>
    <n v="98761289"/>
    <m/>
    <s v="DIRECCIÓN DE CONTROL Y VIGILANCIA "/>
    <s v="GCTT"/>
    <n v="73008000"/>
    <n v="0"/>
    <n v="0"/>
    <n v="73008000"/>
    <n v="0"/>
    <n v="0"/>
    <n v="0"/>
    <n v="0"/>
    <n v="0"/>
    <n v="0"/>
    <n v="0"/>
    <n v="0"/>
    <n v="0"/>
    <n v="73008000"/>
    <n v="24640200"/>
    <n v="451"/>
    <n v="439"/>
    <n v="2017519"/>
    <m/>
    <m/>
    <m/>
    <m/>
    <m/>
    <m/>
    <m/>
    <x v="8"/>
    <n v="1"/>
    <s v="DERECHOS DE TRÁNSITO "/>
    <x v="0"/>
    <x v="0"/>
    <n v="97648200"/>
    <x v="0"/>
    <x v="1"/>
  </r>
  <r>
    <x v="3"/>
    <x v="989"/>
    <x v="20"/>
    <x v="26"/>
    <x v="11"/>
    <x v="6"/>
    <n v="1"/>
    <x v="1"/>
    <s v="PE-1"/>
    <s v="PEDRO JOSE MORENO JIMENEZ"/>
    <x v="489"/>
    <x v="91"/>
    <x v="20"/>
    <x v="1"/>
    <x v="26"/>
    <x v="9"/>
    <x v="55"/>
    <n v="97648200"/>
    <m/>
    <m/>
    <x v="382"/>
    <n v="73008000"/>
    <n v="24640200"/>
    <m/>
    <n v="777"/>
    <d v="2017-02-27T00:00:00"/>
    <n v="73008000"/>
    <m/>
    <m/>
    <m/>
    <n v="6084000"/>
    <n v="12"/>
    <m/>
    <n v="73008000"/>
    <n v="24640200"/>
    <s v="PEDRO JOSE MORENO JIMENEZ"/>
    <n v="7167801"/>
    <m/>
    <s v="DIRECCIÓN DE CONTROL Y VIGILANCIA "/>
    <s v="GCTT"/>
    <n v="73008000"/>
    <n v="0"/>
    <n v="0"/>
    <n v="73008000"/>
    <n v="0"/>
    <n v="0"/>
    <n v="0"/>
    <n v="0"/>
    <n v="0"/>
    <n v="0"/>
    <n v="0"/>
    <n v="0"/>
    <n v="0"/>
    <n v="73008000"/>
    <n v="24640200"/>
    <n v="599"/>
    <n v="568"/>
    <n v="2017676"/>
    <m/>
    <m/>
    <m/>
    <m/>
    <m/>
    <m/>
    <m/>
    <x v="8"/>
    <n v="1"/>
    <s v="DERECHOS DE TRÁNSITO "/>
    <x v="0"/>
    <x v="0"/>
    <n v="97648200"/>
    <x v="0"/>
    <x v="1"/>
  </r>
  <r>
    <x v="3"/>
    <x v="990"/>
    <x v="20"/>
    <x v="26"/>
    <x v="11"/>
    <x v="6"/>
    <n v="1"/>
    <x v="1"/>
    <s v="PE-1"/>
    <s v="ADRIANA PÁEZ LÓPEZ"/>
    <x v="502"/>
    <x v="91"/>
    <x v="20"/>
    <x v="1"/>
    <x v="26"/>
    <x v="9"/>
    <x v="55"/>
    <n v="97648200"/>
    <m/>
    <m/>
    <x v="382"/>
    <n v="66768000"/>
    <n v="30880200"/>
    <m/>
    <n v="228"/>
    <d v="2017-02-07T00:00:00"/>
    <n v="66768000"/>
    <m/>
    <m/>
    <m/>
    <n v="5564000"/>
    <n v="12"/>
    <m/>
    <n v="66768000"/>
    <n v="30880200"/>
    <s v="ADRIANA PAEZ LOPEZ"/>
    <n v="52410830"/>
    <m/>
    <s v="DIRECCIÓN DE CONTROL Y VIGILANCIA "/>
    <s v="SIG"/>
    <n v="66768000"/>
    <n v="0"/>
    <n v="0"/>
    <n v="66768000"/>
    <n v="0"/>
    <n v="0"/>
    <n v="0"/>
    <n v="0"/>
    <n v="0"/>
    <n v="0"/>
    <n v="0"/>
    <n v="0"/>
    <n v="0"/>
    <n v="66768000"/>
    <n v="30880200"/>
    <n v="178"/>
    <n v="356"/>
    <n v="2017417"/>
    <m/>
    <m/>
    <m/>
    <m/>
    <m/>
    <m/>
    <m/>
    <x v="8"/>
    <n v="1"/>
    <s v="DERECHOS DE TRÁNSITO "/>
    <x v="0"/>
    <x v="0"/>
    <n v="97648200"/>
    <x v="0"/>
    <x v="1"/>
  </r>
  <r>
    <x v="3"/>
    <x v="991"/>
    <x v="20"/>
    <x v="26"/>
    <x v="11"/>
    <x v="6"/>
    <n v="1"/>
    <x v="1"/>
    <s v="PE-1"/>
    <s v="JOHN ALEXANDER TORRES PÉREZ "/>
    <x v="503"/>
    <x v="91"/>
    <x v="20"/>
    <x v="1"/>
    <x v="26"/>
    <x v="9"/>
    <x v="55"/>
    <n v="97648200"/>
    <m/>
    <m/>
    <x v="382"/>
    <n v="73260000"/>
    <n v="24388200"/>
    <m/>
    <n v="226"/>
    <d v="2017-02-07T00:00:00"/>
    <n v="73260000"/>
    <m/>
    <m/>
    <m/>
    <n v="6105000"/>
    <n v="12"/>
    <m/>
    <n v="73260000"/>
    <n v="24388200"/>
    <s v="JOHN ALEXANDER TORRES PEREZ"/>
    <n v="80903702"/>
    <m/>
    <s v="DIRECCIÓN DE CONTROL Y VIGILANCIA "/>
    <s v="SEÑALIZACION"/>
    <n v="73260000"/>
    <n v="0"/>
    <n v="73260000"/>
    <n v="0"/>
    <n v="0"/>
    <n v="0"/>
    <n v="0"/>
    <n v="0"/>
    <n v="0"/>
    <n v="0"/>
    <n v="0"/>
    <n v="0"/>
    <n v="0"/>
    <n v="73260000"/>
    <n v="24388200"/>
    <n v="200"/>
    <n v="165"/>
    <n v="2017205"/>
    <m/>
    <m/>
    <m/>
    <m/>
    <m/>
    <m/>
    <m/>
    <x v="8"/>
    <n v="1"/>
    <s v="DERECHOS DE TRÁNSITO "/>
    <x v="0"/>
    <x v="0"/>
    <n v="97648200"/>
    <x v="0"/>
    <x v="1"/>
  </r>
  <r>
    <x v="3"/>
    <x v="992"/>
    <x v="20"/>
    <x v="26"/>
    <x v="11"/>
    <x v="6"/>
    <n v="1"/>
    <x v="1"/>
    <s v="PE-1"/>
    <s v="JULIANA CRISTINA ARDILA ARÉVALO"/>
    <x v="503"/>
    <x v="91"/>
    <x v="20"/>
    <x v="11"/>
    <x v="26"/>
    <x v="9"/>
    <x v="55"/>
    <n v="97648200"/>
    <m/>
    <m/>
    <x v="382"/>
    <n v="73260000"/>
    <n v="24388200"/>
    <m/>
    <n v="774"/>
    <d v="2017-02-27T00:00:00"/>
    <n v="73260000"/>
    <m/>
    <m/>
    <m/>
    <n v="6105000"/>
    <n v="12"/>
    <m/>
    <n v="73260000"/>
    <n v="24388200"/>
    <s v="JULIANA CRISTINA ARDILA AREVALO"/>
    <n v="52154291"/>
    <m/>
    <s v="DIRECCIÓN DE CONTROL Y VIGILANCIA "/>
    <s v="SEÑALIZACION"/>
    <n v="73260000"/>
    <n v="0"/>
    <n v="0"/>
    <n v="73260000"/>
    <n v="0"/>
    <n v="0"/>
    <n v="0"/>
    <n v="0"/>
    <n v="0"/>
    <n v="0"/>
    <n v="0"/>
    <n v="0"/>
    <n v="0"/>
    <n v="73260000"/>
    <n v="24388200"/>
    <n v="672"/>
    <n v="463"/>
    <n v="2017541"/>
    <m/>
    <m/>
    <m/>
    <m/>
    <m/>
    <m/>
    <m/>
    <x v="8"/>
    <n v="1"/>
    <s v="DERECHOS DE TRÁNSITO "/>
    <x v="0"/>
    <x v="0"/>
    <n v="97648200"/>
    <x v="0"/>
    <x v="1"/>
  </r>
  <r>
    <x v="3"/>
    <x v="993"/>
    <x v="20"/>
    <x v="26"/>
    <x v="11"/>
    <x v="6"/>
    <n v="1"/>
    <x v="1"/>
    <s v="PE-1"/>
    <s v="ROSS SLENDY MARTÍNEZ ÁNGULO"/>
    <x v="495"/>
    <x v="9"/>
    <x v="31"/>
    <x v="1"/>
    <x v="26"/>
    <x v="9"/>
    <x v="55"/>
    <n v="97648200"/>
    <m/>
    <m/>
    <x v="382"/>
    <n v="0"/>
    <n v="97648200"/>
    <m/>
    <n v="940"/>
    <d v="2017-03-10T00:00:00"/>
    <n v="66768000"/>
    <m/>
    <m/>
    <m/>
    <n v="5564000"/>
    <n v="12"/>
    <m/>
    <n v="66768000"/>
    <n v="30880200"/>
    <s v="ROSS SLENDY MARTINEZ ANGULO"/>
    <n v="37626853"/>
    <m/>
    <s v="DIRECCIÓN DE CONTROL Y VIGILANCIA "/>
    <s v="SEÑALIZACION"/>
    <n v="0"/>
    <n v="0"/>
    <n v="0"/>
    <n v="0"/>
    <n v="0"/>
    <n v="0"/>
    <n v="0"/>
    <n v="0"/>
    <n v="0"/>
    <n v="0"/>
    <n v="0"/>
    <n v="0"/>
    <n v="0"/>
    <n v="0"/>
    <n v="97648200"/>
    <m/>
    <m/>
    <m/>
    <m/>
    <m/>
    <m/>
    <m/>
    <m/>
    <m/>
    <m/>
    <x v="8"/>
    <n v="1"/>
    <s v="DERECHOS DE TRÁNSITO "/>
    <x v="0"/>
    <x v="0"/>
    <n v="97648200"/>
    <x v="0"/>
    <x v="1"/>
  </r>
  <r>
    <x v="3"/>
    <x v="994"/>
    <x v="20"/>
    <x v="26"/>
    <x v="11"/>
    <x v="6"/>
    <n v="1"/>
    <x v="1"/>
    <s v="PE-1"/>
    <s v="JEISON JAMIT BULLA SILVA"/>
    <x v="495"/>
    <x v="91"/>
    <x v="20"/>
    <x v="1"/>
    <x v="26"/>
    <x v="9"/>
    <x v="55"/>
    <n v="97648200"/>
    <m/>
    <m/>
    <x v="382"/>
    <n v="66768000"/>
    <n v="30880200"/>
    <m/>
    <n v="637"/>
    <d v="2017-02-23T00:00:00"/>
    <n v="66768000"/>
    <m/>
    <m/>
    <m/>
    <n v="5564000"/>
    <n v="12"/>
    <m/>
    <n v="66768000"/>
    <n v="30880200"/>
    <s v="JEISON JAMIT BULLA SILVA"/>
    <n v="1049614842"/>
    <m/>
    <s v="DIRECCIÓN DE CONTROL Y VIGILANCIA "/>
    <s v="SEÑALIZACION"/>
    <n v="66768000"/>
    <n v="0"/>
    <n v="0"/>
    <n v="66768000"/>
    <n v="0"/>
    <n v="0"/>
    <n v="0"/>
    <n v="0"/>
    <n v="0"/>
    <n v="0"/>
    <n v="0"/>
    <n v="0"/>
    <n v="0"/>
    <n v="66768000"/>
    <n v="30880200"/>
    <n v="665"/>
    <n v="468"/>
    <n v="2017560"/>
    <m/>
    <m/>
    <m/>
    <m/>
    <m/>
    <m/>
    <m/>
    <x v="8"/>
    <n v="1"/>
    <s v="DERECHOS DE TRÁNSITO "/>
    <x v="0"/>
    <x v="0"/>
    <n v="97648200"/>
    <x v="0"/>
    <x v="1"/>
  </r>
  <r>
    <x v="3"/>
    <x v="995"/>
    <x v="20"/>
    <x v="26"/>
    <x v="11"/>
    <x v="6"/>
    <n v="1"/>
    <x v="1"/>
    <s v="PE-1"/>
    <s v="YANETH PATRICIA ALFARO CÁRDENAS"/>
    <x v="495"/>
    <x v="91"/>
    <x v="20"/>
    <x v="1"/>
    <x v="26"/>
    <x v="9"/>
    <x v="55"/>
    <n v="97648200"/>
    <m/>
    <m/>
    <x v="382"/>
    <n v="66768000"/>
    <n v="30880200"/>
    <m/>
    <n v="772"/>
    <d v="2017-02-27T00:00:00"/>
    <n v="66768000"/>
    <m/>
    <m/>
    <m/>
    <n v="5564000"/>
    <n v="12"/>
    <m/>
    <n v="66768000"/>
    <n v="30880200"/>
    <s v="YANETH PATRICIA ALFARO CARDENAS"/>
    <n v="52268750"/>
    <m/>
    <s v="DIRECCIÓN DE CONTROL Y VIGILANCIA "/>
    <s v="SEÑALIZACION"/>
    <n v="66768000"/>
    <n v="0"/>
    <n v="0"/>
    <n v="66768000"/>
    <n v="0"/>
    <n v="0"/>
    <n v="0"/>
    <n v="0"/>
    <n v="0"/>
    <n v="0"/>
    <n v="0"/>
    <n v="0"/>
    <n v="0"/>
    <n v="66768000"/>
    <n v="30880200"/>
    <n v="664"/>
    <n v="595"/>
    <n v="2017711"/>
    <m/>
    <m/>
    <m/>
    <m/>
    <m/>
    <m/>
    <m/>
    <x v="8"/>
    <n v="1"/>
    <s v="DERECHOS DE TRÁNSITO "/>
    <x v="0"/>
    <x v="0"/>
    <n v="97648200"/>
    <x v="0"/>
    <x v="1"/>
  </r>
  <r>
    <x v="3"/>
    <x v="996"/>
    <x v="20"/>
    <x v="26"/>
    <x v="11"/>
    <x v="6"/>
    <n v="1"/>
    <x v="1"/>
    <s v="PE-1"/>
    <s v="ADRIANA MARCELA NEIRA MEDINA"/>
    <x v="504"/>
    <x v="91"/>
    <x v="20"/>
    <x v="1"/>
    <x v="26"/>
    <x v="9"/>
    <x v="55"/>
    <n v="97648200"/>
    <m/>
    <m/>
    <x v="382"/>
    <n v="72000000"/>
    <n v="25648200"/>
    <m/>
    <n v="271"/>
    <d v="2017-02-10T00:00:00"/>
    <n v="72000000"/>
    <m/>
    <m/>
    <m/>
    <n v="6000000"/>
    <n v="12"/>
    <m/>
    <n v="72000000"/>
    <n v="25648200"/>
    <s v="ADRIANA MARCELA NEIRA MEDINA"/>
    <n v="1032441871"/>
    <s v="SE ANULA CDP 146 VALOR $37,440,000. NO CORRESPONDE CON PROCESO 21/02/2017"/>
    <s v="DIRECCIÓN DE CONTROL Y VIGILANCIA "/>
    <s v="APOYO A LA GESTION"/>
    <n v="72000000"/>
    <n v="0"/>
    <n v="0"/>
    <n v="72000000"/>
    <n v="0"/>
    <n v="0"/>
    <n v="0"/>
    <n v="0"/>
    <n v="0"/>
    <n v="0"/>
    <n v="0"/>
    <n v="0"/>
    <n v="0"/>
    <n v="72000000"/>
    <n v="25648200"/>
    <n v="217"/>
    <n v="321"/>
    <n v="2017376"/>
    <m/>
    <m/>
    <m/>
    <m/>
    <m/>
    <m/>
    <m/>
    <x v="8"/>
    <n v="1"/>
    <s v="DERECHOS DE TRÁNSITO "/>
    <x v="0"/>
    <x v="0"/>
    <n v="97648200"/>
    <x v="0"/>
    <x v="1"/>
  </r>
  <r>
    <x v="3"/>
    <x v="997"/>
    <x v="20"/>
    <x v="26"/>
    <x v="11"/>
    <x v="6"/>
    <n v="1"/>
    <x v="1"/>
    <s v="PE-3"/>
    <s v="ALEJANDRA MARÍA CAYCEDO NIÑO"/>
    <x v="505"/>
    <x v="91"/>
    <x v="20"/>
    <x v="1"/>
    <x v="26"/>
    <x v="9"/>
    <x v="55"/>
    <n v="97648200"/>
    <m/>
    <m/>
    <x v="382"/>
    <n v="84000000"/>
    <n v="13648200"/>
    <m/>
    <n v="859"/>
    <d v="2017-03-06T00:00:00"/>
    <n v="84000000"/>
    <m/>
    <m/>
    <m/>
    <n v="7000000"/>
    <n v="12"/>
    <m/>
    <n v="84000000"/>
    <n v="13648200"/>
    <s v="ALEJANDRA MARIA CAYDEDO NIÑO"/>
    <n v="1018413817"/>
    <m/>
    <s v="DIRECCIÓN DE CONTROL Y VIGILANCIA "/>
    <s v="APOYO A LA GESTION"/>
    <n v="84000000"/>
    <n v="0"/>
    <n v="0"/>
    <n v="84000000"/>
    <n v="0"/>
    <n v="0"/>
    <n v="0"/>
    <n v="0"/>
    <n v="0"/>
    <n v="0"/>
    <n v="0"/>
    <n v="0"/>
    <n v="0"/>
    <n v="84000000"/>
    <n v="13648200"/>
    <n v="786"/>
    <n v="597"/>
    <n v="2017713"/>
    <m/>
    <m/>
    <m/>
    <m/>
    <m/>
    <m/>
    <m/>
    <x v="8"/>
    <n v="1"/>
    <s v="DERECHOS DE TRÁNSITO "/>
    <x v="0"/>
    <x v="0"/>
    <n v="97648200"/>
    <x v="0"/>
    <x v="1"/>
  </r>
  <r>
    <x v="3"/>
    <x v="998"/>
    <x v="20"/>
    <x v="26"/>
    <x v="11"/>
    <x v="6"/>
    <n v="1"/>
    <x v="1"/>
    <s v="PE-1"/>
    <s v="DIEGO MAURICIO OSORIO CASTAÑO"/>
    <x v="506"/>
    <x v="9"/>
    <x v="31"/>
    <x v="1"/>
    <x v="26"/>
    <x v="9"/>
    <x v="55"/>
    <n v="97648200"/>
    <m/>
    <m/>
    <x v="382"/>
    <n v="69336000"/>
    <n v="28312200"/>
    <s v="ACTALIZAN LINEA X MEMO SSM-48031 DEL 4/ABR/17"/>
    <n v="1321"/>
    <d v="2017-04-07T00:00:00"/>
    <n v="69336000"/>
    <m/>
    <m/>
    <m/>
    <n v="5778000"/>
    <n v="12"/>
    <m/>
    <n v="69336000"/>
    <n v="28312200"/>
    <s v="DIEGO MAURICIO OSORIO CASTAÑO"/>
    <n v="1128415096"/>
    <m/>
    <s v="DIRECCIÓN DE CONTROL Y VIGILANCIA "/>
    <s v="EQUIPO MODELACION"/>
    <n v="69336000"/>
    <n v="0"/>
    <n v="0"/>
    <n v="0"/>
    <n v="69336000"/>
    <n v="0"/>
    <n v="0"/>
    <n v="0"/>
    <n v="0"/>
    <n v="0"/>
    <n v="0"/>
    <n v="0"/>
    <n v="0"/>
    <n v="69336000"/>
    <n v="28312200"/>
    <n v="1120"/>
    <n v="761"/>
    <n v="2017942"/>
    <m/>
    <m/>
    <m/>
    <m/>
    <m/>
    <m/>
    <m/>
    <x v="8"/>
    <n v="1"/>
    <s v="DERECHOS DE TRÁNSITO "/>
    <x v="0"/>
    <x v="0"/>
    <n v="97648200"/>
    <x v="0"/>
    <x v="1"/>
  </r>
  <r>
    <x v="3"/>
    <x v="999"/>
    <x v="20"/>
    <x v="26"/>
    <x v="11"/>
    <x v="6"/>
    <n v="1"/>
    <x v="1"/>
    <s v="PE-2"/>
    <s v="ÁLVARO DIEGO DÍAZ BARRAGÁN"/>
    <x v="507"/>
    <x v="27"/>
    <x v="27"/>
    <x v="6"/>
    <x v="26"/>
    <x v="9"/>
    <x v="55"/>
    <n v="97648200"/>
    <m/>
    <n v="84648200"/>
    <x v="115"/>
    <n v="13000000"/>
    <n v="0"/>
    <s v="DISMINUYEN LINEA POR SOLICITUD MEMO SSM-49591 DEL 11/ABR/2017"/>
    <m/>
    <m/>
    <m/>
    <n v="549"/>
    <d v="2017-02-14T00:00:00"/>
    <n v="13000000"/>
    <n v="6500000"/>
    <m/>
    <n v="2"/>
    <n v="13000000"/>
    <n v="0"/>
    <s v="ALVARO DIEGO DIAZ BARRAGAN"/>
    <n v="19131482"/>
    <m/>
    <s v="DIRECCIÓN DE CONTROL Y VIGILANCIA "/>
    <s v="APOYO A LA GESTION"/>
    <n v="13000000"/>
    <n v="0"/>
    <n v="13000000"/>
    <n v="0"/>
    <n v="0"/>
    <n v="0"/>
    <n v="0"/>
    <n v="0"/>
    <n v="0"/>
    <n v="0"/>
    <n v="0"/>
    <n v="0"/>
    <n v="0"/>
    <n v="13000000"/>
    <n v="0"/>
    <n v="486"/>
    <n v="169"/>
    <n v="2016404"/>
    <m/>
    <m/>
    <m/>
    <m/>
    <m/>
    <m/>
    <m/>
    <x v="8"/>
    <n v="1"/>
    <s v="DERECHOS DE TRÁNSITO "/>
    <x v="0"/>
    <x v="0"/>
    <n v="13000000"/>
    <x v="0"/>
    <x v="1"/>
  </r>
  <r>
    <x v="3"/>
    <x v="1000"/>
    <x v="20"/>
    <x v="26"/>
    <x v="11"/>
    <x v="6"/>
    <n v="1"/>
    <x v="1"/>
    <s v="PE-2"/>
    <s v="HELBERTH ARTURO PLAZAS MOLINA"/>
    <x v="508"/>
    <x v="27"/>
    <x v="27"/>
    <x v="6"/>
    <x v="26"/>
    <x v="9"/>
    <x v="55"/>
    <n v="97648200"/>
    <m/>
    <n v="85732200"/>
    <x v="383"/>
    <n v="11916000"/>
    <n v="0"/>
    <s v="DISMINUYEN LINEA POR SOLICITUD MEMO SSM-49591 DEL 11/ABR/2017"/>
    <m/>
    <m/>
    <m/>
    <n v="550"/>
    <d v="2017-02-14T00:00:00"/>
    <n v="11916000"/>
    <n v="5958000"/>
    <m/>
    <n v="2"/>
    <n v="11916000"/>
    <n v="0"/>
    <s v="HELBERT ARTURO PLAZAS MOLINA"/>
    <n v="17645411"/>
    <m/>
    <s v="DIRECCIÓN DE CONTROL Y VIGILANCIA "/>
    <s v="APOYO A LA GESTION"/>
    <n v="11916000"/>
    <n v="0"/>
    <n v="11916000"/>
    <n v="0"/>
    <n v="0"/>
    <n v="0"/>
    <n v="0"/>
    <n v="0"/>
    <n v="0"/>
    <n v="0"/>
    <n v="0"/>
    <n v="0"/>
    <n v="0"/>
    <n v="11916000"/>
    <n v="0"/>
    <n v="407"/>
    <n v="117"/>
    <n v="2016261"/>
    <m/>
    <m/>
    <m/>
    <m/>
    <m/>
    <m/>
    <m/>
    <x v="8"/>
    <n v="1"/>
    <s v="DERECHOS DE TRÁNSITO "/>
    <x v="0"/>
    <x v="0"/>
    <n v="11916000"/>
    <x v="0"/>
    <x v="1"/>
  </r>
  <r>
    <x v="3"/>
    <x v="1001"/>
    <x v="20"/>
    <x v="26"/>
    <x v="11"/>
    <x v="6"/>
    <n v="1"/>
    <x v="1"/>
    <s v="PE-2"/>
    <s v="ALMA ISABEL RONCALLO DÍAZ"/>
    <x v="509"/>
    <x v="91"/>
    <x v="20"/>
    <x v="1"/>
    <x v="26"/>
    <x v="9"/>
    <x v="55"/>
    <n v="97648200"/>
    <m/>
    <m/>
    <x v="382"/>
    <n v="76320000"/>
    <n v="21328200"/>
    <m/>
    <n v="638"/>
    <d v="2017-02-23T00:00:00"/>
    <n v="76320000"/>
    <m/>
    <m/>
    <m/>
    <n v="6360000"/>
    <n v="12"/>
    <m/>
    <n v="76320000"/>
    <n v="21328200"/>
    <s v="ALMA ISABEL RONCALLO DIAZ"/>
    <n v="63532395"/>
    <m/>
    <s v="DIRECCIÓN DE CONTROL Y VIGILANCIA "/>
    <s v="SIT"/>
    <n v="76320000"/>
    <n v="0"/>
    <n v="0"/>
    <n v="0"/>
    <n v="76320000"/>
    <n v="0"/>
    <n v="0"/>
    <n v="0"/>
    <n v="0"/>
    <n v="0"/>
    <n v="0"/>
    <n v="0"/>
    <n v="0"/>
    <n v="76320000"/>
    <n v="21328200"/>
    <n v="596"/>
    <n v="653"/>
    <n v="2017810"/>
    <m/>
    <m/>
    <m/>
    <m/>
    <m/>
    <m/>
    <m/>
    <x v="8"/>
    <n v="1"/>
    <s v="DERECHOS DE TRÁNSITO "/>
    <x v="0"/>
    <x v="0"/>
    <n v="97648200"/>
    <x v="0"/>
    <x v="1"/>
  </r>
  <r>
    <x v="3"/>
    <x v="1002"/>
    <x v="20"/>
    <x v="26"/>
    <x v="11"/>
    <x v="6"/>
    <n v="1"/>
    <x v="1"/>
    <s v="PE-1"/>
    <s v="(NUEVO) (NC) EDGAR JAVIER VANEGAS ROBLES"/>
    <x v="495"/>
    <x v="9"/>
    <x v="31"/>
    <x v="1"/>
    <x v="26"/>
    <x v="9"/>
    <x v="55"/>
    <n v="97648200"/>
    <m/>
    <m/>
    <x v="382"/>
    <n v="0"/>
    <n v="97648200"/>
    <m/>
    <n v="1037"/>
    <d v="2017-03-13T00:00:00"/>
    <n v="66768000"/>
    <m/>
    <m/>
    <m/>
    <n v="5564000"/>
    <n v="12"/>
    <m/>
    <n v="66768000"/>
    <n v="30880200"/>
    <s v="ELVIS HERNANDO CHAVARRO SAPUYES"/>
    <n v="80755715"/>
    <m/>
    <s v="DIRECCIÓN DE CONTROL Y VIGILANCIA "/>
    <s v="SEÑALIZACION"/>
    <n v="0"/>
    <n v="0"/>
    <n v="0"/>
    <n v="0"/>
    <n v="0"/>
    <n v="0"/>
    <n v="0"/>
    <n v="0"/>
    <n v="0"/>
    <n v="0"/>
    <n v="0"/>
    <n v="0"/>
    <n v="0"/>
    <n v="0"/>
    <n v="97648200"/>
    <m/>
    <m/>
    <m/>
    <m/>
    <m/>
    <m/>
    <m/>
    <m/>
    <m/>
    <m/>
    <x v="8"/>
    <n v="1"/>
    <s v="DERECHOS DE TRÁNSITO "/>
    <x v="0"/>
    <x v="0"/>
    <n v="97648200"/>
    <x v="0"/>
    <x v="1"/>
  </r>
  <r>
    <x v="3"/>
    <x v="1003"/>
    <x v="20"/>
    <x v="26"/>
    <x v="11"/>
    <x v="6"/>
    <n v="1"/>
    <x v="1"/>
    <s v="PE-3"/>
    <s v="(NUEVO) NO HAY NADIE"/>
    <x v="510"/>
    <x v="9"/>
    <x v="31"/>
    <x v="1"/>
    <x v="26"/>
    <x v="9"/>
    <x v="55"/>
    <n v="97648200"/>
    <m/>
    <m/>
    <x v="382"/>
    <n v="0"/>
    <n v="97648200"/>
    <m/>
    <n v="1035"/>
    <d v="2017-03-13T00:00:00"/>
    <n v="87600000"/>
    <m/>
    <m/>
    <m/>
    <n v="7300000"/>
    <n v="12"/>
    <m/>
    <n v="87600000"/>
    <n v="10048200"/>
    <s v="CLAUDIA YASMIN GUTIERREZ CARDENAS"/>
    <n v="60389173"/>
    <m/>
    <s v="DIRECCIÓN DE CONTROL Y VIGILANCIA "/>
    <s v="APOYO A LA GESTION"/>
    <n v="0"/>
    <n v="0"/>
    <n v="0"/>
    <n v="0"/>
    <n v="0"/>
    <n v="0"/>
    <n v="0"/>
    <n v="0"/>
    <n v="0"/>
    <n v="0"/>
    <n v="0"/>
    <n v="0"/>
    <n v="0"/>
    <n v="0"/>
    <n v="97648200"/>
    <m/>
    <m/>
    <m/>
    <m/>
    <m/>
    <m/>
    <m/>
    <m/>
    <m/>
    <m/>
    <x v="8"/>
    <n v="1"/>
    <s v="DERECHOS DE TRÁNSITO "/>
    <x v="0"/>
    <x v="0"/>
    <n v="97648200"/>
    <x v="0"/>
    <x v="1"/>
  </r>
  <r>
    <x v="3"/>
    <x v="1004"/>
    <x v="20"/>
    <x v="26"/>
    <x v="11"/>
    <x v="6"/>
    <n v="1"/>
    <x v="1"/>
    <s v="PE-1"/>
    <s v="(NUEVO) (NC) JOHN ERVIN MORENO SEGURA"/>
    <x v="489"/>
    <x v="9"/>
    <x v="31"/>
    <x v="2"/>
    <x v="26"/>
    <x v="9"/>
    <x v="55"/>
    <n v="97982040"/>
    <m/>
    <m/>
    <x v="384"/>
    <n v="0"/>
    <n v="97982040"/>
    <m/>
    <m/>
    <m/>
    <m/>
    <m/>
    <m/>
    <m/>
    <m/>
    <m/>
    <m/>
    <n v="0"/>
    <n v="97982040"/>
    <m/>
    <m/>
    <m/>
    <m/>
    <m/>
    <n v="0"/>
    <n v="0"/>
    <n v="0"/>
    <n v="0"/>
    <n v="0"/>
    <n v="0"/>
    <n v="0"/>
    <n v="0"/>
    <n v="0"/>
    <n v="0"/>
    <n v="0"/>
    <n v="0"/>
    <n v="0"/>
    <n v="0"/>
    <n v="97982040"/>
    <m/>
    <m/>
    <m/>
    <m/>
    <m/>
    <m/>
    <m/>
    <m/>
    <m/>
    <m/>
    <x v="8"/>
    <n v="1"/>
    <s v="DERECHOS DE TRÁNSITO "/>
    <x v="0"/>
    <x v="0"/>
    <n v="97982040"/>
    <x v="0"/>
    <x v="1"/>
  </r>
  <r>
    <x v="3"/>
    <x v="1005"/>
    <x v="20"/>
    <x v="26"/>
    <x v="11"/>
    <x v="6"/>
    <n v="1"/>
    <x v="1"/>
    <s v="PE-1"/>
    <s v="(NUEVO) (NC) FRANCISCO JAVIER RUBIO GUARIN"/>
    <x v="489"/>
    <x v="9"/>
    <x v="31"/>
    <x v="2"/>
    <x v="26"/>
    <x v="9"/>
    <x v="55"/>
    <n v="97982040"/>
    <m/>
    <m/>
    <x v="384"/>
    <n v="0"/>
    <n v="97982040"/>
    <m/>
    <m/>
    <m/>
    <m/>
    <m/>
    <m/>
    <m/>
    <m/>
    <m/>
    <m/>
    <n v="0"/>
    <n v="97982040"/>
    <m/>
    <m/>
    <m/>
    <m/>
    <m/>
    <n v="0"/>
    <n v="0"/>
    <n v="0"/>
    <n v="0"/>
    <n v="0"/>
    <n v="0"/>
    <n v="0"/>
    <n v="0"/>
    <n v="0"/>
    <n v="0"/>
    <n v="0"/>
    <n v="0"/>
    <n v="0"/>
    <n v="0"/>
    <n v="97982040"/>
    <m/>
    <m/>
    <m/>
    <m/>
    <m/>
    <m/>
    <m/>
    <m/>
    <m/>
    <m/>
    <x v="8"/>
    <n v="1"/>
    <s v="DERECHOS DE TRÁNSITO "/>
    <x v="0"/>
    <x v="0"/>
    <n v="97982040"/>
    <x v="0"/>
    <x v="1"/>
  </r>
  <r>
    <x v="3"/>
    <x v="1006"/>
    <x v="20"/>
    <x v="26"/>
    <x v="11"/>
    <x v="6"/>
    <n v="1"/>
    <x v="1"/>
    <s v="PE-1"/>
    <s v="(NUEVO) NO HAY NADIE"/>
    <x v="489"/>
    <x v="9"/>
    <x v="31"/>
    <x v="2"/>
    <x v="26"/>
    <x v="9"/>
    <x v="55"/>
    <n v="97982040"/>
    <m/>
    <m/>
    <x v="384"/>
    <n v="0"/>
    <n v="97982040"/>
    <m/>
    <m/>
    <m/>
    <m/>
    <m/>
    <m/>
    <m/>
    <m/>
    <m/>
    <m/>
    <n v="0"/>
    <n v="97982040"/>
    <m/>
    <m/>
    <m/>
    <m/>
    <m/>
    <n v="0"/>
    <n v="0"/>
    <n v="0"/>
    <n v="0"/>
    <n v="0"/>
    <n v="0"/>
    <n v="0"/>
    <n v="0"/>
    <n v="0"/>
    <n v="0"/>
    <n v="0"/>
    <n v="0"/>
    <n v="0"/>
    <n v="0"/>
    <n v="97982040"/>
    <m/>
    <m/>
    <m/>
    <m/>
    <m/>
    <m/>
    <m/>
    <m/>
    <m/>
    <m/>
    <x v="8"/>
    <n v="1"/>
    <s v="DERECHOS DE TRÁNSITO "/>
    <x v="0"/>
    <x v="0"/>
    <n v="97982040"/>
    <x v="0"/>
    <x v="1"/>
  </r>
  <r>
    <x v="3"/>
    <x v="1007"/>
    <x v="20"/>
    <x v="26"/>
    <x v="11"/>
    <x v="6"/>
    <n v="1"/>
    <x v="1"/>
    <s v="PE-1"/>
    <s v="(NUEVO) NO HAY NADIE"/>
    <x v="489"/>
    <x v="9"/>
    <x v="31"/>
    <x v="2"/>
    <x v="26"/>
    <x v="9"/>
    <x v="55"/>
    <n v="97982040"/>
    <m/>
    <m/>
    <x v="384"/>
    <n v="0"/>
    <n v="97982040"/>
    <m/>
    <m/>
    <m/>
    <m/>
    <m/>
    <m/>
    <m/>
    <m/>
    <m/>
    <m/>
    <n v="0"/>
    <n v="97982040"/>
    <m/>
    <m/>
    <m/>
    <m/>
    <m/>
    <n v="0"/>
    <n v="0"/>
    <n v="0"/>
    <n v="0"/>
    <n v="0"/>
    <n v="0"/>
    <n v="0"/>
    <n v="0"/>
    <n v="0"/>
    <n v="0"/>
    <n v="0"/>
    <n v="0"/>
    <n v="0"/>
    <n v="0"/>
    <n v="97982040"/>
    <m/>
    <m/>
    <m/>
    <m/>
    <m/>
    <m/>
    <m/>
    <m/>
    <m/>
    <m/>
    <x v="8"/>
    <n v="1"/>
    <s v="DERECHOS DE TRÁNSITO "/>
    <x v="0"/>
    <x v="0"/>
    <n v="97982040"/>
    <x v="0"/>
    <x v="1"/>
  </r>
  <r>
    <x v="3"/>
    <x v="1008"/>
    <x v="20"/>
    <x v="26"/>
    <x v="11"/>
    <x v="6"/>
    <n v="1"/>
    <x v="1"/>
    <s v="PE-1"/>
    <s v="(NUEVO) NO HAY NADIE"/>
    <x v="489"/>
    <x v="9"/>
    <x v="31"/>
    <x v="2"/>
    <x v="26"/>
    <x v="9"/>
    <x v="55"/>
    <n v="97982040"/>
    <m/>
    <m/>
    <x v="384"/>
    <n v="0"/>
    <n v="97982040"/>
    <m/>
    <m/>
    <m/>
    <m/>
    <m/>
    <m/>
    <m/>
    <m/>
    <m/>
    <m/>
    <n v="0"/>
    <n v="97982040"/>
    <m/>
    <m/>
    <m/>
    <m/>
    <m/>
    <n v="0"/>
    <n v="0"/>
    <n v="0"/>
    <n v="0"/>
    <n v="0"/>
    <n v="0"/>
    <n v="0"/>
    <n v="0"/>
    <n v="0"/>
    <n v="0"/>
    <n v="0"/>
    <n v="0"/>
    <n v="0"/>
    <n v="0"/>
    <n v="97982040"/>
    <m/>
    <m/>
    <m/>
    <m/>
    <m/>
    <m/>
    <m/>
    <m/>
    <m/>
    <m/>
    <x v="8"/>
    <n v="1"/>
    <s v="DERECHOS DE TRÁNSITO "/>
    <x v="0"/>
    <x v="0"/>
    <n v="97982040"/>
    <x v="0"/>
    <x v="1"/>
  </r>
  <r>
    <x v="3"/>
    <x v="1009"/>
    <x v="20"/>
    <x v="26"/>
    <x v="11"/>
    <x v="6"/>
    <n v="1"/>
    <x v="1"/>
    <s v="PE-1"/>
    <s v="(NUEVO) NO HAY NADIE"/>
    <x v="489"/>
    <x v="9"/>
    <x v="31"/>
    <x v="2"/>
    <x v="26"/>
    <x v="9"/>
    <x v="55"/>
    <n v="97982040"/>
    <m/>
    <m/>
    <x v="384"/>
    <n v="0"/>
    <n v="97982040"/>
    <m/>
    <m/>
    <m/>
    <m/>
    <m/>
    <m/>
    <m/>
    <m/>
    <m/>
    <m/>
    <n v="0"/>
    <n v="97982040"/>
    <m/>
    <m/>
    <m/>
    <m/>
    <m/>
    <n v="0"/>
    <n v="0"/>
    <n v="0"/>
    <n v="0"/>
    <n v="0"/>
    <n v="0"/>
    <n v="0"/>
    <n v="0"/>
    <n v="0"/>
    <n v="0"/>
    <n v="0"/>
    <n v="0"/>
    <n v="0"/>
    <n v="0"/>
    <n v="97982040"/>
    <m/>
    <m/>
    <m/>
    <m/>
    <m/>
    <m/>
    <m/>
    <m/>
    <m/>
    <m/>
    <x v="8"/>
    <n v="1"/>
    <s v="DERECHOS DE TRÁNSITO "/>
    <x v="0"/>
    <x v="0"/>
    <n v="97982040"/>
    <x v="0"/>
    <x v="1"/>
  </r>
  <r>
    <x v="3"/>
    <x v="1010"/>
    <x v="20"/>
    <x v="26"/>
    <x v="11"/>
    <x v="6"/>
    <n v="1"/>
    <x v="1"/>
    <s v="PE-2"/>
    <s v="DIANA MARÍA CÁRDENAS MONCADA"/>
    <x v="511"/>
    <x v="91"/>
    <x v="20"/>
    <x v="1"/>
    <x v="26"/>
    <x v="9"/>
    <x v="55"/>
    <n v="99450936"/>
    <m/>
    <m/>
    <x v="385"/>
    <n v="82428000"/>
    <n v="17022936"/>
    <m/>
    <n v="195"/>
    <d v="2017-02-03T00:00:00"/>
    <n v="82428000"/>
    <m/>
    <m/>
    <m/>
    <n v="6869000"/>
    <n v="12"/>
    <m/>
    <n v="82428000"/>
    <n v="17022936"/>
    <s v="DIANA MARIA CARDENAS MONCADA"/>
    <n v="52280616"/>
    <m/>
    <s v="DIRECCIÓN DE CONTROL Y VIGILANCIA "/>
    <s v="PLANES DE MANEJO"/>
    <n v="82428000"/>
    <n v="0"/>
    <n v="82428000"/>
    <n v="0"/>
    <n v="0"/>
    <n v="0"/>
    <n v="0"/>
    <n v="0"/>
    <n v="0"/>
    <n v="0"/>
    <n v="0"/>
    <n v="0"/>
    <n v="0"/>
    <n v="82428000"/>
    <n v="17022936"/>
    <n v="149"/>
    <n v="113"/>
    <n v="2017147"/>
    <m/>
    <m/>
    <m/>
    <m/>
    <m/>
    <m/>
    <m/>
    <x v="8"/>
    <n v="1"/>
    <s v="DERECHOS DE TRÁNSITO "/>
    <x v="0"/>
    <x v="0"/>
    <n v="99450936"/>
    <x v="0"/>
    <x v="1"/>
  </r>
  <r>
    <x v="3"/>
    <x v="1011"/>
    <x v="20"/>
    <x v="26"/>
    <x v="11"/>
    <x v="6"/>
    <n v="1"/>
    <x v="1"/>
    <s v="PE-2"/>
    <s v="GLENDA JOHANA CÁRDENAS ROJAS"/>
    <x v="511"/>
    <x v="91"/>
    <x v="20"/>
    <x v="1"/>
    <x v="26"/>
    <x v="9"/>
    <x v="55"/>
    <n v="101821200"/>
    <m/>
    <m/>
    <x v="386"/>
    <n v="82428000"/>
    <n v="19393200"/>
    <m/>
    <n v="188"/>
    <d v="2017-02-03T00:00:00"/>
    <n v="82428000"/>
    <m/>
    <m/>
    <m/>
    <n v="6869000"/>
    <n v="12"/>
    <m/>
    <n v="82428000"/>
    <n v="19393200"/>
    <s v="GLENDA JOHANA CARDENAS ROJAS"/>
    <n v="40048727"/>
    <m/>
    <s v="DIRECCIÓN DE CONTROL Y VIGILANCIA "/>
    <s v="PLANES DE MANEJO"/>
    <n v="82428000"/>
    <n v="0"/>
    <n v="82428000"/>
    <n v="0"/>
    <n v="0"/>
    <n v="0"/>
    <n v="0"/>
    <n v="0"/>
    <n v="0"/>
    <n v="0"/>
    <n v="0"/>
    <n v="0"/>
    <n v="0"/>
    <n v="82428000"/>
    <n v="19393200"/>
    <n v="151"/>
    <n v="120"/>
    <n v="2017148"/>
    <m/>
    <m/>
    <m/>
    <m/>
    <m/>
    <m/>
    <m/>
    <x v="8"/>
    <n v="1"/>
    <s v="DERECHOS DE TRÁNSITO "/>
    <x v="0"/>
    <x v="0"/>
    <n v="101821200"/>
    <x v="0"/>
    <x v="1"/>
  </r>
  <r>
    <x v="3"/>
    <x v="1012"/>
    <x v="20"/>
    <x v="26"/>
    <x v="11"/>
    <x v="6"/>
    <n v="1"/>
    <x v="1"/>
    <s v="PE-2"/>
    <s v="MARIEN EDITH FAJARDO MORALES "/>
    <x v="511"/>
    <x v="99"/>
    <x v="124"/>
    <x v="1"/>
    <x v="26"/>
    <x v="9"/>
    <x v="55"/>
    <n v="101821200"/>
    <m/>
    <m/>
    <x v="386"/>
    <n v="82428000"/>
    <n v="19393200"/>
    <m/>
    <n v="936"/>
    <d v="2017-03-10T00:00:00"/>
    <n v="82428000"/>
    <m/>
    <m/>
    <m/>
    <n v="6869000"/>
    <n v="12"/>
    <m/>
    <n v="82428000"/>
    <n v="19393200"/>
    <s v="MARIEN EDITH FAJARDO MORALES"/>
    <n v="23783272"/>
    <m/>
    <s v="DIRECCIÓN DE CONTROL Y VIGILANCIA "/>
    <s v="PLANES DE MANEJO"/>
    <n v="82428000"/>
    <n v="0"/>
    <n v="0"/>
    <n v="82428000"/>
    <n v="0"/>
    <n v="0"/>
    <n v="0"/>
    <n v="0"/>
    <n v="0"/>
    <n v="0"/>
    <n v="0"/>
    <n v="0"/>
    <n v="0"/>
    <n v="82428000"/>
    <n v="19393200"/>
    <n v="1033"/>
    <n v="634"/>
    <n v="2017769"/>
    <m/>
    <m/>
    <m/>
    <m/>
    <m/>
    <m/>
    <m/>
    <x v="8"/>
    <n v="1"/>
    <s v="DERECHOS DE TRÁNSITO "/>
    <x v="0"/>
    <x v="0"/>
    <n v="101821200"/>
    <x v="0"/>
    <x v="1"/>
  </r>
  <r>
    <x v="3"/>
    <x v="1013"/>
    <x v="20"/>
    <x v="26"/>
    <x v="11"/>
    <x v="6"/>
    <n v="1"/>
    <x v="1"/>
    <s v="PE-2"/>
    <s v="MAYERLYN SOSA ÁVILA"/>
    <x v="511"/>
    <x v="91"/>
    <x v="20"/>
    <x v="1"/>
    <x v="26"/>
    <x v="9"/>
    <x v="55"/>
    <n v="102917334"/>
    <m/>
    <m/>
    <x v="387"/>
    <n v="82428000"/>
    <n v="20489334"/>
    <m/>
    <n v="185"/>
    <d v="2017-02-03T00:00:00"/>
    <n v="82428000"/>
    <m/>
    <m/>
    <m/>
    <n v="6869000"/>
    <n v="12"/>
    <m/>
    <n v="82428000"/>
    <n v="20489334"/>
    <s v="MAYERLY SOSA AVILA"/>
    <n v="24197884"/>
    <m/>
    <s v="DIRECCIÓN DE CONTROL Y VIGILANCIA "/>
    <s v="PLANES DE MANEJO"/>
    <n v="82428000"/>
    <n v="0"/>
    <n v="82428000"/>
    <n v="0"/>
    <n v="0"/>
    <n v="0"/>
    <n v="0"/>
    <n v="0"/>
    <n v="0"/>
    <n v="0"/>
    <n v="0"/>
    <n v="0"/>
    <n v="0"/>
    <n v="82428000"/>
    <n v="20489334"/>
    <n v="150"/>
    <n v="99"/>
    <n v="2017125"/>
    <m/>
    <m/>
    <m/>
    <m/>
    <m/>
    <m/>
    <m/>
    <x v="8"/>
    <n v="1"/>
    <s v="DERECHOS DE TRÁNSITO "/>
    <x v="0"/>
    <x v="0"/>
    <n v="102917334"/>
    <x v="0"/>
    <x v="1"/>
  </r>
  <r>
    <x v="3"/>
    <x v="1014"/>
    <x v="20"/>
    <x v="26"/>
    <x v="11"/>
    <x v="6"/>
    <n v="1"/>
    <x v="1"/>
    <s v="PE-2"/>
    <s v="EDWIN SOTELO PALACIOS"/>
    <x v="512"/>
    <x v="91"/>
    <x v="20"/>
    <x v="1"/>
    <x v="26"/>
    <x v="9"/>
    <x v="55"/>
    <n v="102917334"/>
    <m/>
    <m/>
    <x v="387"/>
    <n v="79560000"/>
    <n v="23357334"/>
    <m/>
    <n v="177"/>
    <d v="2017-02-03T00:00:00"/>
    <n v="79560000"/>
    <m/>
    <m/>
    <m/>
    <n v="6630000"/>
    <n v="12"/>
    <m/>
    <n v="79560000"/>
    <n v="23357334"/>
    <s v="EDWIN SOTELO PALACIOS"/>
    <n v="80010252"/>
    <m/>
    <s v="DIRECCIÓN DE CONTROL Y VIGILANCIA "/>
    <s v="SEMAFORIZACION"/>
    <n v="79560000"/>
    <n v="0"/>
    <n v="79560000"/>
    <n v="0"/>
    <n v="0"/>
    <n v="0"/>
    <n v="0"/>
    <n v="0"/>
    <n v="0"/>
    <n v="0"/>
    <n v="0"/>
    <n v="0"/>
    <n v="0"/>
    <n v="79560000"/>
    <n v="23357334"/>
    <n v="138"/>
    <n v="159"/>
    <n v="2017197"/>
    <m/>
    <m/>
    <m/>
    <m/>
    <m/>
    <m/>
    <m/>
    <x v="8"/>
    <n v="1"/>
    <s v="DERECHOS DE TRÁNSITO "/>
    <x v="0"/>
    <x v="0"/>
    <n v="102917334"/>
    <x v="0"/>
    <x v="1"/>
  </r>
  <r>
    <x v="3"/>
    <x v="1015"/>
    <x v="20"/>
    <x v="26"/>
    <x v="11"/>
    <x v="6"/>
    <n v="1"/>
    <x v="1"/>
    <s v="PE-2"/>
    <s v="ERIC JAVIER GALEANO LEÓN"/>
    <x v="512"/>
    <x v="91"/>
    <x v="20"/>
    <x v="1"/>
    <x v="26"/>
    <x v="9"/>
    <x v="55"/>
    <n v="106411500"/>
    <m/>
    <m/>
    <x v="388"/>
    <n v="79560000"/>
    <n v="26851500"/>
    <m/>
    <n v="176"/>
    <d v="2017-02-03T00:00:00"/>
    <n v="79560000"/>
    <m/>
    <m/>
    <m/>
    <n v="6630000"/>
    <n v="12"/>
    <m/>
    <n v="79560000"/>
    <n v="26851500"/>
    <s v="ERIC JAVIER GALEANO LEON"/>
    <n v="79688035"/>
    <m/>
    <s v="DIRECCIÓN DE CONTROL Y VIGILANCIA "/>
    <s v="SEMAFORIZACION"/>
    <n v="79560000"/>
    <n v="0"/>
    <n v="79560000"/>
    <n v="0"/>
    <n v="0"/>
    <n v="0"/>
    <n v="0"/>
    <n v="0"/>
    <n v="0"/>
    <n v="0"/>
    <n v="0"/>
    <n v="0"/>
    <n v="0"/>
    <n v="79560000"/>
    <n v="26851500"/>
    <n v="147"/>
    <n v="164"/>
    <n v="2017203"/>
    <m/>
    <m/>
    <m/>
    <m/>
    <m/>
    <m/>
    <m/>
    <x v="8"/>
    <n v="1"/>
    <s v="DERECHOS DE TRÁNSITO "/>
    <x v="0"/>
    <x v="0"/>
    <n v="106411500"/>
    <x v="0"/>
    <x v="1"/>
  </r>
  <r>
    <x v="3"/>
    <x v="1016"/>
    <x v="20"/>
    <x v="26"/>
    <x v="11"/>
    <x v="6"/>
    <n v="1"/>
    <x v="1"/>
    <s v="PE-2"/>
    <s v="HEYVER SENNEN CARRILLO"/>
    <x v="513"/>
    <x v="91"/>
    <x v="20"/>
    <x v="1"/>
    <x v="26"/>
    <x v="9"/>
    <x v="55"/>
    <n v="106411500"/>
    <m/>
    <m/>
    <x v="388"/>
    <n v="82428000"/>
    <n v="23983500"/>
    <m/>
    <n v="200"/>
    <d v="2017-02-03T00:00:00"/>
    <n v="82428000"/>
    <m/>
    <m/>
    <m/>
    <n v="6869000"/>
    <n v="12"/>
    <m/>
    <n v="82428000"/>
    <n v="23983500"/>
    <s v="HEYVER SENNEN CARRILLO"/>
    <n v="7180101"/>
    <m/>
    <s v="DIRECCIÓN DE CONTROL Y VIGILANCIA "/>
    <s v="SEMAFORIZACION"/>
    <n v="82428000"/>
    <n v="0"/>
    <n v="82428000"/>
    <n v="0"/>
    <n v="0"/>
    <n v="0"/>
    <n v="0"/>
    <n v="0"/>
    <n v="0"/>
    <n v="0"/>
    <n v="0"/>
    <n v="0"/>
    <n v="0"/>
    <n v="82428000"/>
    <n v="23983500"/>
    <n v="154"/>
    <n v="187"/>
    <n v="2017227"/>
    <m/>
    <m/>
    <m/>
    <m/>
    <m/>
    <m/>
    <m/>
    <x v="8"/>
    <n v="1"/>
    <s v="DERECHOS DE TRÁNSITO "/>
    <x v="0"/>
    <x v="0"/>
    <n v="106411500"/>
    <x v="0"/>
    <x v="1"/>
  </r>
  <r>
    <x v="3"/>
    <x v="1017"/>
    <x v="20"/>
    <x v="26"/>
    <x v="11"/>
    <x v="6"/>
    <n v="1"/>
    <x v="1"/>
    <s v="PE-2"/>
    <s v="JAIRO GIL GAMBA"/>
    <x v="514"/>
    <x v="91"/>
    <x v="20"/>
    <x v="1"/>
    <x v="26"/>
    <x v="9"/>
    <x v="55"/>
    <n v="106411500"/>
    <m/>
    <m/>
    <x v="388"/>
    <n v="76128000"/>
    <n v="30283500"/>
    <m/>
    <n v="203"/>
    <d v="2017-02-03T00:00:00"/>
    <n v="76128000"/>
    <m/>
    <m/>
    <m/>
    <n v="6344000"/>
    <n v="12"/>
    <m/>
    <n v="76128000"/>
    <n v="30283500"/>
    <s v="JAIRO GIL GAMBA"/>
    <n v="74417288"/>
    <m/>
    <s v="DIRECCIÓN DE CONTROL Y VIGILANCIA "/>
    <s v="SEMAFORIZACION"/>
    <n v="76128000"/>
    <n v="0"/>
    <n v="76128000"/>
    <n v="0"/>
    <n v="0"/>
    <n v="0"/>
    <n v="0"/>
    <n v="0"/>
    <n v="0"/>
    <n v="0"/>
    <n v="0"/>
    <n v="0"/>
    <n v="0"/>
    <n v="76128000"/>
    <n v="30283500"/>
    <n v="137"/>
    <n v="161"/>
    <n v="2017199"/>
    <m/>
    <m/>
    <m/>
    <m/>
    <m/>
    <m/>
    <m/>
    <x v="8"/>
    <n v="1"/>
    <s v="DERECHOS DE TRÁNSITO "/>
    <x v="0"/>
    <x v="0"/>
    <n v="106411500"/>
    <x v="0"/>
    <x v="1"/>
  </r>
  <r>
    <x v="3"/>
    <x v="1018"/>
    <x v="20"/>
    <x v="26"/>
    <x v="11"/>
    <x v="6"/>
    <n v="1"/>
    <x v="1"/>
    <s v="PE-2"/>
    <s v="LUIS EDUARDO GÓMEZ SEGURA"/>
    <x v="514"/>
    <x v="91"/>
    <x v="20"/>
    <x v="1"/>
    <x v="26"/>
    <x v="9"/>
    <x v="55"/>
    <n v="108498000"/>
    <m/>
    <m/>
    <x v="389"/>
    <n v="76128000"/>
    <n v="32370000"/>
    <m/>
    <n v="173"/>
    <d v="2017-02-03T00:00:00"/>
    <n v="76128000"/>
    <m/>
    <m/>
    <m/>
    <n v="6344000"/>
    <n v="12"/>
    <m/>
    <n v="76128000"/>
    <n v="32370000"/>
    <s v="LUIS EDUARDO GOMEZ SEGURA"/>
    <n v="79563105"/>
    <m/>
    <s v="DIRECCIÓN DE CONTROL Y VIGILANCIA "/>
    <s v="SEMAFORIZACION"/>
    <n v="76128000"/>
    <n v="0"/>
    <n v="76128000"/>
    <n v="0"/>
    <n v="0"/>
    <n v="0"/>
    <n v="0"/>
    <n v="0"/>
    <n v="0"/>
    <n v="0"/>
    <n v="0"/>
    <n v="0"/>
    <n v="0"/>
    <n v="76128000"/>
    <n v="32370000"/>
    <n v="134"/>
    <n v="186"/>
    <n v="2017226"/>
    <m/>
    <m/>
    <m/>
    <m/>
    <m/>
    <m/>
    <m/>
    <x v="8"/>
    <n v="1"/>
    <s v="DERECHOS DE TRÁNSITO "/>
    <x v="0"/>
    <x v="0"/>
    <n v="108498000"/>
    <x v="0"/>
    <x v="1"/>
  </r>
  <r>
    <x v="3"/>
    <x v="1019"/>
    <x v="20"/>
    <x v="26"/>
    <x v="11"/>
    <x v="6"/>
    <n v="1"/>
    <x v="1"/>
    <s v="PE-2"/>
    <s v="RONAL DAYAN MONROY SANDOVAL"/>
    <x v="512"/>
    <x v="91"/>
    <x v="20"/>
    <x v="1"/>
    <x v="26"/>
    <x v="9"/>
    <x v="55"/>
    <n v="109008441"/>
    <m/>
    <m/>
    <x v="390"/>
    <n v="79560000"/>
    <n v="29448441"/>
    <m/>
    <n v="167"/>
    <d v="2017-02-03T00:00:00"/>
    <n v="79560000"/>
    <m/>
    <m/>
    <m/>
    <n v="6630000"/>
    <n v="12"/>
    <m/>
    <n v="79560000"/>
    <n v="29448441"/>
    <s v="RONAL DAYAN MONROY SANDOVAL"/>
    <n v="79986350"/>
    <m/>
    <s v="DIRECCIÓN DE CONTROL Y VIGILANCIA "/>
    <s v="SEMAFORIZACION"/>
    <n v="79560000"/>
    <n v="0"/>
    <n v="79560000"/>
    <n v="0"/>
    <n v="0"/>
    <n v="0"/>
    <n v="0"/>
    <n v="0"/>
    <n v="0"/>
    <n v="0"/>
    <n v="0"/>
    <n v="0"/>
    <n v="0"/>
    <n v="79560000"/>
    <n v="29448441"/>
    <n v="145"/>
    <n v="142"/>
    <n v="2017175"/>
    <m/>
    <m/>
    <m/>
    <m/>
    <m/>
    <m/>
    <m/>
    <x v="8"/>
    <n v="1"/>
    <s v="DERECHOS DE TRÁNSITO "/>
    <x v="0"/>
    <x v="0"/>
    <n v="109008441"/>
    <x v="0"/>
    <x v="1"/>
  </r>
  <r>
    <x v="3"/>
    <x v="1020"/>
    <x v="20"/>
    <x v="26"/>
    <x v="11"/>
    <x v="6"/>
    <n v="1"/>
    <x v="1"/>
    <s v="PE-2"/>
    <s v="RAFAEL IVAN PIEDRAHITA OSPINA"/>
    <x v="515"/>
    <x v="91"/>
    <x v="20"/>
    <x v="1"/>
    <x v="26"/>
    <x v="9"/>
    <x v="55"/>
    <n v="110250660"/>
    <m/>
    <m/>
    <x v="391"/>
    <n v="81120000"/>
    <n v="29130660"/>
    <m/>
    <n v="280"/>
    <d v="2017-02-10T00:00:00"/>
    <n v="81120000"/>
    <m/>
    <m/>
    <m/>
    <n v="6760000"/>
    <n v="12"/>
    <m/>
    <n v="81120000"/>
    <n v="29130660"/>
    <s v="RAFAEL IVAN PIEDRAHITA OSPINA"/>
    <n v="19253485"/>
    <s v="SE ANULA CDP 95 VALOR $81,120,000. CAMBIO DE OBJETO "/>
    <s v="DIRECCIÓN DE CONTROL Y VIGILANCIA "/>
    <s v="SIT"/>
    <n v="81120000"/>
    <n v="0"/>
    <n v="0"/>
    <n v="81120000"/>
    <n v="0"/>
    <n v="0"/>
    <n v="0"/>
    <n v="0"/>
    <n v="0"/>
    <n v="0"/>
    <n v="0"/>
    <n v="0"/>
    <n v="0"/>
    <n v="81120000"/>
    <n v="29130660"/>
    <n v="569"/>
    <n v="380"/>
    <n v="2017436"/>
    <m/>
    <m/>
    <m/>
    <m/>
    <m/>
    <m/>
    <m/>
    <x v="8"/>
    <n v="1"/>
    <s v="DERECHOS DE TRÁNSITO "/>
    <x v="0"/>
    <x v="0"/>
    <n v="110250660"/>
    <x v="0"/>
    <x v="1"/>
  </r>
  <r>
    <x v="3"/>
    <x v="1021"/>
    <x v="20"/>
    <x v="26"/>
    <x v="11"/>
    <x v="6"/>
    <n v="1"/>
    <x v="1"/>
    <s v="PE-2"/>
    <s v="ANGÉLICA MARÍA PICO CALDERÓN"/>
    <x v="516"/>
    <x v="91"/>
    <x v="20"/>
    <x v="11"/>
    <x v="26"/>
    <x v="9"/>
    <x v="55"/>
    <n v="110250660"/>
    <m/>
    <n v="30690660"/>
    <x v="187"/>
    <n v="79560000"/>
    <n v="0"/>
    <s v="DISMINUYE LINEA POR SOLICITUD MEMO SSM # 33334 del 3/MAR/17"/>
    <n v="274"/>
    <d v="2017-02-10T00:00:00"/>
    <n v="72930000"/>
    <m/>
    <m/>
    <m/>
    <n v="6630000"/>
    <n v="11"/>
    <m/>
    <n v="72930000"/>
    <n v="6630000"/>
    <s v="ANGELICA MARIA PICO CALDERON"/>
    <n v="63504115"/>
    <m/>
    <s v="DIRECCIÓN DE CONTROL Y VIGILANCIA "/>
    <s v="APOYO A LA GESTION"/>
    <n v="79560000"/>
    <n v="0"/>
    <n v="0"/>
    <n v="79560000"/>
    <n v="0"/>
    <n v="0"/>
    <n v="0"/>
    <n v="0"/>
    <n v="0"/>
    <n v="0"/>
    <n v="0"/>
    <n v="0"/>
    <n v="0"/>
    <n v="79560000"/>
    <n v="0"/>
    <n v="404"/>
    <n v="325"/>
    <n v="2017384"/>
    <m/>
    <m/>
    <m/>
    <m/>
    <m/>
    <m/>
    <m/>
    <x v="8"/>
    <n v="1"/>
    <s v="DERECHOS DE TRÁNSITO "/>
    <x v="0"/>
    <x v="0"/>
    <n v="79560000"/>
    <x v="0"/>
    <x v="1"/>
  </r>
  <r>
    <x v="3"/>
    <x v="1022"/>
    <x v="20"/>
    <x v="26"/>
    <x v="11"/>
    <x v="6"/>
    <n v="1"/>
    <x v="1"/>
    <s v="PE-2"/>
    <s v="VICTOR ALFONSO SOCHA BÁEZ"/>
    <x v="517"/>
    <x v="91"/>
    <x v="20"/>
    <x v="1"/>
    <x v="26"/>
    <x v="9"/>
    <x v="55"/>
    <n v="110250660"/>
    <m/>
    <n v="27630660"/>
    <x v="392"/>
    <n v="82620000"/>
    <n v="0"/>
    <s v="DISMINUYE LINEA POR SOLICITUD MEMO SSM # 33334 del 3/MAR/17"/>
    <n v="202"/>
    <d v="2017-02-03T00:00:00"/>
    <n v="82620000"/>
    <m/>
    <m/>
    <m/>
    <n v="6885000"/>
    <n v="12"/>
    <m/>
    <n v="82620000"/>
    <n v="0"/>
    <s v="VICTOR ALFONSO SOCHA BAEZ"/>
    <n v="1052381064"/>
    <m/>
    <s v="DIRECCIÓN DE CONTROL Y VIGILANCIA "/>
    <s v="CONTROL TRANSITO"/>
    <n v="82620000"/>
    <n v="0"/>
    <n v="82620000"/>
    <n v="0"/>
    <n v="0"/>
    <n v="0"/>
    <n v="0"/>
    <n v="0"/>
    <n v="0"/>
    <n v="0"/>
    <n v="0"/>
    <n v="0"/>
    <n v="0"/>
    <n v="82620000"/>
    <n v="0"/>
    <n v="173"/>
    <n v="104"/>
    <n v="2017127"/>
    <m/>
    <m/>
    <m/>
    <m/>
    <m/>
    <m/>
    <m/>
    <x v="8"/>
    <n v="1"/>
    <s v="DERECHOS DE TRÁNSITO "/>
    <x v="0"/>
    <x v="0"/>
    <n v="82620000"/>
    <x v="0"/>
    <x v="1"/>
  </r>
  <r>
    <x v="3"/>
    <x v="1023"/>
    <x v="20"/>
    <x v="26"/>
    <x v="11"/>
    <x v="6"/>
    <n v="1"/>
    <x v="1"/>
    <s v="PE-2"/>
    <s v="ÁLVARO DIEGO DÍAZ BARRAGÁN"/>
    <x v="518"/>
    <x v="9"/>
    <x v="31"/>
    <x v="11"/>
    <x v="26"/>
    <x v="9"/>
    <x v="55"/>
    <n v="110250660"/>
    <m/>
    <m/>
    <x v="391"/>
    <n v="0"/>
    <n v="110250660"/>
    <m/>
    <m/>
    <m/>
    <m/>
    <m/>
    <m/>
    <m/>
    <m/>
    <m/>
    <m/>
    <n v="0"/>
    <n v="110250660"/>
    <m/>
    <m/>
    <m/>
    <m/>
    <m/>
    <n v="0"/>
    <n v="0"/>
    <n v="0"/>
    <n v="0"/>
    <n v="0"/>
    <n v="0"/>
    <n v="0"/>
    <n v="0"/>
    <n v="0"/>
    <n v="0"/>
    <n v="0"/>
    <n v="0"/>
    <n v="0"/>
    <n v="0"/>
    <n v="110250660"/>
    <m/>
    <m/>
    <m/>
    <m/>
    <m/>
    <m/>
    <m/>
    <m/>
    <m/>
    <m/>
    <x v="8"/>
    <n v="1"/>
    <s v="DERECHOS DE TRÁNSITO "/>
    <x v="0"/>
    <x v="0"/>
    <n v="110250660"/>
    <x v="0"/>
    <x v="1"/>
  </r>
  <r>
    <x v="3"/>
    <x v="1024"/>
    <x v="20"/>
    <x v="26"/>
    <x v="11"/>
    <x v="6"/>
    <n v="1"/>
    <x v="1"/>
    <s v="PE-3"/>
    <s v="RAFAEL ALBERTO GONZÁLEZ RODRÍGUEZ"/>
    <x v="510"/>
    <x v="91"/>
    <x v="20"/>
    <x v="1"/>
    <x v="26"/>
    <x v="9"/>
    <x v="55"/>
    <n v="110250660"/>
    <m/>
    <n v="18996249"/>
    <x v="393"/>
    <n v="87600000"/>
    <n v="3654411"/>
    <s v="DISMINUYE LINEA POR SOLICITUD MEMO SSM # 33334 del 3/MAR/17"/>
    <n v="586"/>
    <d v="2017-02-20T00:00:00"/>
    <n v="87600000"/>
    <m/>
    <m/>
    <m/>
    <n v="7300000"/>
    <n v="12"/>
    <m/>
    <n v="87600000"/>
    <n v="3654411"/>
    <s v="RAFAEL ALBERTO GONZALEZ RODRIGUEZ"/>
    <n v="80038724"/>
    <m/>
    <s v="DIRECCIÓN DE CONTROL Y VIGILANCIA "/>
    <s v="DIRECCIÓN "/>
    <n v="87600000"/>
    <n v="0"/>
    <n v="0"/>
    <n v="87600000"/>
    <n v="0"/>
    <n v="0"/>
    <n v="0"/>
    <n v="0"/>
    <n v="0"/>
    <n v="0"/>
    <n v="0"/>
    <n v="0"/>
    <n v="0"/>
    <n v="87600000"/>
    <n v="3654411"/>
    <n v="514"/>
    <n v="267"/>
    <n v="2017320"/>
    <m/>
    <m/>
    <m/>
    <m/>
    <m/>
    <m/>
    <m/>
    <x v="8"/>
    <n v="1"/>
    <s v="DERECHOS DE TRÁNSITO "/>
    <x v="0"/>
    <x v="0"/>
    <n v="91254411"/>
    <x v="0"/>
    <x v="1"/>
  </r>
  <r>
    <x v="3"/>
    <x v="1025"/>
    <x v="20"/>
    <x v="26"/>
    <x v="11"/>
    <x v="6"/>
    <n v="1"/>
    <x v="1"/>
    <s v="PE-1"/>
    <s v="(NUEVO) NO HAY NADIE"/>
    <x v="489"/>
    <x v="9"/>
    <x v="31"/>
    <x v="2"/>
    <x v="26"/>
    <x v="9"/>
    <x v="55"/>
    <n v="110501040"/>
    <m/>
    <m/>
    <x v="394"/>
    <n v="0"/>
    <n v="110501040"/>
    <m/>
    <m/>
    <m/>
    <m/>
    <m/>
    <m/>
    <m/>
    <m/>
    <m/>
    <m/>
    <n v="0"/>
    <n v="110501040"/>
    <m/>
    <m/>
    <m/>
    <m/>
    <m/>
    <n v="0"/>
    <n v="0"/>
    <n v="0"/>
    <n v="0"/>
    <n v="0"/>
    <n v="0"/>
    <n v="0"/>
    <n v="0"/>
    <n v="0"/>
    <n v="0"/>
    <n v="0"/>
    <n v="0"/>
    <n v="0"/>
    <n v="0"/>
    <n v="110501040"/>
    <m/>
    <m/>
    <m/>
    <m/>
    <m/>
    <m/>
    <m/>
    <m/>
    <m/>
    <m/>
    <x v="8"/>
    <n v="1"/>
    <s v="DERECHOS DE TRÁNSITO "/>
    <x v="0"/>
    <x v="0"/>
    <n v="110501040"/>
    <x v="0"/>
    <x v="1"/>
  </r>
  <r>
    <x v="3"/>
    <x v="1026"/>
    <x v="20"/>
    <x v="26"/>
    <x v="11"/>
    <x v="6"/>
    <n v="1"/>
    <x v="1"/>
    <s v="PE-3"/>
    <s v="SANDRA PATRICIA FUENTES CORDERO"/>
    <x v="519"/>
    <x v="91"/>
    <x v="20"/>
    <x v="1"/>
    <x v="26"/>
    <x v="9"/>
    <x v="55"/>
    <n v="110551116"/>
    <m/>
    <n v="20575116"/>
    <x v="395"/>
    <n v="89976000"/>
    <n v="0"/>
    <s v="DISMINUYE LINEA POR SOLICITUD MEMO SSM # 33334 del 3/MAR/17"/>
    <n v="268"/>
    <d v="2017-02-10T00:00:00"/>
    <n v="89976000"/>
    <m/>
    <m/>
    <m/>
    <n v="7498000"/>
    <n v="12"/>
    <m/>
    <n v="89976000"/>
    <n v="0"/>
    <s v="SANDRA PATRICIA FUENTES CORDERO"/>
    <n v="50900276"/>
    <m/>
    <s v="DIRECCIÓN DE CONTROL Y VIGILANCIA "/>
    <s v="SEMAFORIZACION"/>
    <n v="89976000"/>
    <n v="0"/>
    <n v="0"/>
    <n v="0"/>
    <n v="89976000"/>
    <n v="0"/>
    <n v="0"/>
    <n v="0"/>
    <n v="0"/>
    <n v="0"/>
    <n v="0"/>
    <n v="0"/>
    <n v="0"/>
    <n v="89976000"/>
    <n v="0"/>
    <n v="211"/>
    <n v="671"/>
    <n v="2017851"/>
    <m/>
    <m/>
    <m/>
    <m/>
    <m/>
    <m/>
    <m/>
    <x v="8"/>
    <n v="1"/>
    <s v="DERECHOS DE TRÁNSITO "/>
    <x v="0"/>
    <x v="0"/>
    <n v="89976000"/>
    <x v="0"/>
    <x v="1"/>
  </r>
  <r>
    <x v="3"/>
    <x v="1027"/>
    <x v="20"/>
    <x v="26"/>
    <x v="11"/>
    <x v="6"/>
    <n v="1"/>
    <x v="1"/>
    <s v="PE-3"/>
    <s v="LILIAM ELENA CASTILLO ALMANZA"/>
    <x v="520"/>
    <x v="9"/>
    <x v="31"/>
    <x v="3"/>
    <x v="26"/>
    <x v="9"/>
    <x v="55"/>
    <n v="111740754.84"/>
    <m/>
    <n v="69356754.840000004"/>
    <x v="396"/>
    <n v="0"/>
    <n v="42384000"/>
    <s v="DISMINUYE LINEA POR SOLICITUD MEMO SSM # 33334 del 3/MAR/17"/>
    <n v="266"/>
    <d v="2017-02-10T00:00:00"/>
    <n v="42384000"/>
    <m/>
    <m/>
    <m/>
    <n v="7064000"/>
    <n v="12"/>
    <m/>
    <n v="42384000"/>
    <n v="0"/>
    <s v="LILIAM ELENA CASTILLO ALMANZA"/>
    <n v="21111690"/>
    <m/>
    <s v="DIRECCIÓN DE CONTROL Y VIGILANCIA "/>
    <s v="APOYO A LA GESTION"/>
    <n v="42384000"/>
    <n v="0"/>
    <n v="0"/>
    <n v="0"/>
    <n v="0"/>
    <n v="0"/>
    <n v="0"/>
    <n v="0"/>
    <n v="0"/>
    <n v="0"/>
    <n v="0"/>
    <n v="0"/>
    <n v="0"/>
    <n v="0"/>
    <n v="42384000"/>
    <n v="208"/>
    <m/>
    <m/>
    <m/>
    <m/>
    <m/>
    <m/>
    <m/>
    <m/>
    <m/>
    <x v="8"/>
    <n v="1"/>
    <s v="DERECHOS DE TRÁNSITO "/>
    <x v="0"/>
    <x v="0"/>
    <n v="42384000"/>
    <x v="0"/>
    <x v="1"/>
  </r>
  <r>
    <x v="3"/>
    <x v="1028"/>
    <x v="20"/>
    <x v="26"/>
    <x v="11"/>
    <x v="6"/>
    <n v="1"/>
    <x v="1"/>
    <s v="PE-3"/>
    <s v="SONIA GÓMEZ CORTÉS"/>
    <x v="521"/>
    <x v="9"/>
    <x v="31"/>
    <x v="11"/>
    <x v="26"/>
    <x v="9"/>
    <x v="55"/>
    <n v="113380410"/>
    <m/>
    <n v="36798410"/>
    <x v="397"/>
    <n v="0"/>
    <n v="76582000"/>
    <s v="DISMINUYE LINEA POR SOLICITUD MEMO SSM # 33334 del 3/MAR/17"/>
    <m/>
    <m/>
    <m/>
    <m/>
    <m/>
    <m/>
    <m/>
    <m/>
    <m/>
    <n v="0"/>
    <n v="76582000"/>
    <m/>
    <m/>
    <m/>
    <m/>
    <m/>
    <n v="0"/>
    <n v="0"/>
    <n v="0"/>
    <n v="0"/>
    <n v="0"/>
    <n v="0"/>
    <n v="0"/>
    <n v="0"/>
    <n v="0"/>
    <n v="0"/>
    <n v="0"/>
    <n v="0"/>
    <n v="0"/>
    <n v="0"/>
    <n v="76582000"/>
    <m/>
    <m/>
    <m/>
    <m/>
    <m/>
    <m/>
    <m/>
    <m/>
    <m/>
    <m/>
    <x v="8"/>
    <n v="1"/>
    <s v="DERECHOS DE TRÁNSITO "/>
    <x v="0"/>
    <x v="0"/>
    <n v="76582000"/>
    <x v="0"/>
    <x v="1"/>
  </r>
  <r>
    <x v="3"/>
    <x v="1029"/>
    <x v="20"/>
    <x v="26"/>
    <x v="11"/>
    <x v="6"/>
    <n v="1"/>
    <x v="1"/>
    <s v="PE-4"/>
    <s v="LUZ MERY SARMIENTO RODRÍGUEZ"/>
    <x v="522"/>
    <x v="91"/>
    <x v="20"/>
    <x v="1"/>
    <x v="26"/>
    <x v="9"/>
    <x v="55"/>
    <n v="115976066"/>
    <m/>
    <n v="13976066"/>
    <x v="398"/>
    <n v="102000000"/>
    <n v="0"/>
    <s v="DISMINUYE LINEA POR SOLICITUD MEMO SSM # 33334 del 3/MAR/17"/>
    <n v="578"/>
    <d v="2017-02-20T00:00:00"/>
    <n v="102000000"/>
    <m/>
    <m/>
    <m/>
    <n v="8500000"/>
    <n v="12"/>
    <m/>
    <n v="102000000"/>
    <n v="0"/>
    <s v="LUZ MERY SARMIENTO RODRIGUEZ"/>
    <n v="52562348"/>
    <m/>
    <s v="DIRECCIÓN DE CONTROL Y VIGILANCIA "/>
    <s v="DCV-DEI-SIT"/>
    <n v="102000000"/>
    <n v="0"/>
    <n v="0"/>
    <n v="102000000"/>
    <n v="0"/>
    <n v="0"/>
    <n v="0"/>
    <n v="0"/>
    <n v="0"/>
    <n v="0"/>
    <n v="0"/>
    <n v="0"/>
    <n v="0"/>
    <n v="102000000"/>
    <n v="0"/>
    <n v="518"/>
    <n v="331"/>
    <n v="2017390"/>
    <m/>
    <m/>
    <m/>
    <m/>
    <m/>
    <m/>
    <m/>
    <x v="8"/>
    <n v="1"/>
    <s v="DERECHOS DE TRÁNSITO "/>
    <x v="0"/>
    <x v="0"/>
    <n v="102000000"/>
    <x v="0"/>
    <x v="1"/>
  </r>
  <r>
    <x v="3"/>
    <x v="1030"/>
    <x v="20"/>
    <x v="26"/>
    <x v="11"/>
    <x v="6"/>
    <n v="1"/>
    <x v="1"/>
    <s v="PE-4"/>
    <s v="OMAR FERNANDO MATEUS PINEDA"/>
    <x v="523"/>
    <x v="9"/>
    <x v="31"/>
    <x v="1"/>
    <x v="26"/>
    <x v="9"/>
    <x v="55"/>
    <n v="120349320"/>
    <m/>
    <n v="30373320"/>
    <x v="395"/>
    <n v="0"/>
    <n v="89976000"/>
    <s v="DISMINUYE LINEA POR SOLICITUD MEMO SSM # 33334 del 3/MAR/17_x000a_ACTUALIZACIÓN MEMO SSM-46996 DEL 31/MARZO/17"/>
    <n v="1265"/>
    <d v="2017-04-03T00:00:00"/>
    <n v="89976000"/>
    <m/>
    <m/>
    <m/>
    <n v="7498000"/>
    <n v="12"/>
    <m/>
    <n v="89976000"/>
    <n v="0"/>
    <s v="OMAR FERNANDO MATEUS PINEDA"/>
    <n v="91301058"/>
    <m/>
    <s v="DIRECCIÓN DE CONTROL Y VIGILANCIA "/>
    <s v="SIT"/>
    <n v="0"/>
    <n v="0"/>
    <n v="0"/>
    <n v="0"/>
    <n v="0"/>
    <n v="0"/>
    <n v="0"/>
    <n v="0"/>
    <n v="0"/>
    <n v="0"/>
    <n v="0"/>
    <n v="0"/>
    <n v="0"/>
    <n v="0"/>
    <n v="89976000"/>
    <m/>
    <m/>
    <m/>
    <m/>
    <m/>
    <m/>
    <m/>
    <m/>
    <m/>
    <m/>
    <x v="8"/>
    <n v="1"/>
    <s v="DERECHOS DE TRÁNSITO "/>
    <x v="0"/>
    <x v="0"/>
    <n v="89976000"/>
    <x v="0"/>
    <x v="1"/>
  </r>
  <r>
    <x v="3"/>
    <x v="1031"/>
    <x v="20"/>
    <x v="26"/>
    <x v="11"/>
    <x v="6"/>
    <n v="1"/>
    <x v="1"/>
    <s v="PE-2"/>
    <s v="PROCESAMIENTO DATOS SIT- C GESTIÓN"/>
    <x v="524"/>
    <x v="9"/>
    <x v="31"/>
    <x v="2"/>
    <x v="26"/>
    <x v="9"/>
    <x v="55"/>
    <n v="120349320"/>
    <m/>
    <m/>
    <x v="399"/>
    <n v="0"/>
    <n v="120349320"/>
    <m/>
    <m/>
    <m/>
    <m/>
    <m/>
    <m/>
    <m/>
    <m/>
    <m/>
    <m/>
    <n v="0"/>
    <n v="120349320"/>
    <m/>
    <m/>
    <m/>
    <m/>
    <m/>
    <n v="0"/>
    <n v="0"/>
    <n v="0"/>
    <n v="0"/>
    <n v="0"/>
    <n v="0"/>
    <n v="0"/>
    <n v="0"/>
    <n v="0"/>
    <n v="0"/>
    <n v="0"/>
    <n v="0"/>
    <n v="0"/>
    <n v="0"/>
    <n v="120349320"/>
    <m/>
    <m/>
    <m/>
    <m/>
    <m/>
    <m/>
    <m/>
    <m/>
    <m/>
    <m/>
    <x v="8"/>
    <n v="1"/>
    <s v="DERECHOS DE TRÁNSITO "/>
    <x v="0"/>
    <x v="0"/>
    <n v="120349320"/>
    <x v="0"/>
    <x v="1"/>
  </r>
  <r>
    <x v="3"/>
    <x v="1032"/>
    <x v="20"/>
    <x v="26"/>
    <x v="11"/>
    <x v="6"/>
    <n v="1"/>
    <x v="1"/>
    <s v="PE-2"/>
    <s v="INTEGRACIÓN DATOS ÁREAS SIT- C GESTIÓN"/>
    <x v="525"/>
    <x v="9"/>
    <x v="31"/>
    <x v="2"/>
    <x v="26"/>
    <x v="9"/>
    <x v="55"/>
    <n v="122101980"/>
    <m/>
    <m/>
    <x v="400"/>
    <n v="0"/>
    <n v="122101980"/>
    <m/>
    <m/>
    <m/>
    <m/>
    <m/>
    <m/>
    <m/>
    <m/>
    <m/>
    <m/>
    <n v="0"/>
    <n v="122101980"/>
    <m/>
    <m/>
    <m/>
    <m/>
    <m/>
    <n v="0"/>
    <n v="0"/>
    <n v="0"/>
    <n v="0"/>
    <n v="0"/>
    <n v="0"/>
    <n v="0"/>
    <n v="0"/>
    <n v="0"/>
    <n v="0"/>
    <n v="0"/>
    <n v="0"/>
    <n v="0"/>
    <n v="0"/>
    <n v="122101980"/>
    <m/>
    <m/>
    <m/>
    <m/>
    <m/>
    <m/>
    <m/>
    <m/>
    <m/>
    <m/>
    <x v="8"/>
    <n v="1"/>
    <s v="DERECHOS DE TRÁNSITO "/>
    <x v="0"/>
    <x v="0"/>
    <n v="122101980"/>
    <x v="0"/>
    <x v="1"/>
  </r>
  <r>
    <x v="3"/>
    <x v="1033"/>
    <x v="20"/>
    <x v="26"/>
    <x v="11"/>
    <x v="6"/>
    <n v="1"/>
    <x v="1"/>
    <s v="PE-4"/>
    <s v="GUILLERMO ANDRÉS LONDOÑO RUÍZ"/>
    <x v="526"/>
    <x v="73"/>
    <x v="84"/>
    <x v="2"/>
    <x v="26"/>
    <x v="9"/>
    <x v="55"/>
    <n v="134320524"/>
    <m/>
    <n v="46610524"/>
    <x v="401"/>
    <n v="16094000"/>
    <n v="71616000"/>
    <s v="DISMINUYE LINEA POR SOLICITUD MEMO SSM # 33334 del 3/MAR/17"/>
    <m/>
    <m/>
    <m/>
    <n v="1183"/>
    <d v="2017-03-23T00:00:00"/>
    <n v="16094000"/>
    <n v="8047000"/>
    <n v="2"/>
    <m/>
    <n v="16094000"/>
    <n v="71616000"/>
    <s v="GUILERMO ANDRES LONDOÑO RUIZ"/>
    <n v="13860857"/>
    <m/>
    <s v="DIRECCIÓN DE CONTROL Y VIGILANCIA "/>
    <s v="APOYO A LA GESTION"/>
    <n v="16094000"/>
    <n v="0"/>
    <n v="0"/>
    <n v="16094000"/>
    <n v="0"/>
    <n v="0"/>
    <n v="0"/>
    <n v="0"/>
    <n v="0"/>
    <n v="0"/>
    <n v="0"/>
    <n v="0"/>
    <n v="0"/>
    <n v="16094000"/>
    <n v="71616000"/>
    <n v="1032"/>
    <n v="557"/>
    <n v="2016475"/>
    <m/>
    <m/>
    <m/>
    <m/>
    <m/>
    <m/>
    <m/>
    <x v="8"/>
    <n v="1"/>
    <s v="DERECHOS DE TRÁNSITO "/>
    <x v="0"/>
    <x v="0"/>
    <n v="87710000"/>
    <x v="0"/>
    <x v="1"/>
  </r>
  <r>
    <x v="3"/>
    <x v="1034"/>
    <x v="20"/>
    <x v="26"/>
    <x v="11"/>
    <x v="6"/>
    <n v="1"/>
    <x v="1"/>
    <s v="PE-4"/>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1035"/>
    <x v="20"/>
    <x v="26"/>
    <x v="11"/>
    <x v="6"/>
    <n v="1"/>
    <x v="1"/>
    <s v="PE-4"/>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1036"/>
    <x v="20"/>
    <x v="26"/>
    <x v="11"/>
    <x v="6"/>
    <n v="1"/>
    <x v="1"/>
    <s v="PE-4"/>
    <s v="SIN RECURSOS"/>
    <x v="454"/>
    <x v="9"/>
    <x v="31"/>
    <x v="1"/>
    <x v="26"/>
    <x v="9"/>
    <x v="55"/>
    <n v="0"/>
    <m/>
    <m/>
    <x v="17"/>
    <n v="0"/>
    <n v="0"/>
    <s v="SE SUSPENDE LINEA X SOLICITUD DEL AREA "/>
    <m/>
    <m/>
    <m/>
    <m/>
    <m/>
    <m/>
    <m/>
    <m/>
    <m/>
    <n v="0"/>
    <n v="0"/>
    <m/>
    <m/>
    <m/>
    <m/>
    <m/>
    <n v="0"/>
    <n v="0"/>
    <n v="0"/>
    <n v="0"/>
    <n v="0"/>
    <n v="0"/>
    <n v="0"/>
    <n v="0"/>
    <n v="0"/>
    <n v="0"/>
    <n v="0"/>
    <n v="0"/>
    <n v="0"/>
    <n v="0"/>
    <n v="0"/>
    <m/>
    <m/>
    <m/>
    <n v="0"/>
    <m/>
    <m/>
    <m/>
    <m/>
    <m/>
    <m/>
    <x v="8"/>
    <n v="1"/>
    <s v="DERECHOS DE TRÁNSITO "/>
    <x v="0"/>
    <x v="0"/>
    <n v="0"/>
    <x v="0"/>
    <x v="1"/>
  </r>
  <r>
    <x v="3"/>
    <x v="1037"/>
    <x v="20"/>
    <x v="26"/>
    <x v="11"/>
    <x v="6"/>
    <n v="1"/>
    <x v="1"/>
    <s v="PE-5"/>
    <s v="  ANDREA NATALIA CASTRO GONZÁLEZ"/>
    <x v="527"/>
    <x v="91"/>
    <x v="20"/>
    <x v="1"/>
    <x v="26"/>
    <x v="9"/>
    <x v="55"/>
    <n v="139545120"/>
    <m/>
    <n v="35217120"/>
    <x v="402"/>
    <n v="104328000"/>
    <n v="0"/>
    <s v="DISMINUYE LINEA POR SOLICITUD MEMO SSM # 33334 del 3/MAR/17"/>
    <n v="267"/>
    <d v="2017-02-10T00:00:00"/>
    <n v="107340000"/>
    <m/>
    <m/>
    <m/>
    <n v="8945000"/>
    <n v="12"/>
    <m/>
    <n v="107340000"/>
    <n v="-3012000"/>
    <s v="ANDREA NATALIA CASTRO GONZALEZ"/>
    <n v="52152870"/>
    <m/>
    <s v="DIRECCIÓN DE CONTROL Y VIGILANCIA "/>
    <s v="APOYO A LA GESTION"/>
    <n v="104328000"/>
    <n v="0"/>
    <n v="0"/>
    <n v="104328000"/>
    <n v="0"/>
    <n v="0"/>
    <n v="0"/>
    <n v="0"/>
    <n v="0"/>
    <n v="0"/>
    <n v="0"/>
    <n v="0"/>
    <n v="0"/>
    <n v="104328000"/>
    <n v="0"/>
    <n v="349"/>
    <n v="256"/>
    <n v="2017311"/>
    <m/>
    <m/>
    <m/>
    <m/>
    <m/>
    <m/>
    <m/>
    <x v="8"/>
    <n v="1"/>
    <s v="DERECHOS DE TRÁNSITO "/>
    <x v="0"/>
    <x v="0"/>
    <n v="104328000"/>
    <x v="0"/>
    <x v="1"/>
  </r>
  <r>
    <x v="3"/>
    <x v="1038"/>
    <x v="20"/>
    <x v="26"/>
    <x v="11"/>
    <x v="6"/>
    <n v="1"/>
    <x v="1"/>
    <s v="PE-5"/>
    <s v="OMAR DÍAZ MORALES"/>
    <x v="528"/>
    <x v="91"/>
    <x v="20"/>
    <x v="1"/>
    <x v="26"/>
    <x v="9"/>
    <x v="55"/>
    <n v="139545120"/>
    <m/>
    <n v="35217120"/>
    <x v="402"/>
    <n v="104328000"/>
    <n v="0"/>
    <s v="DISMINUYE LINEA POR SOLICITUD MEMO SSM # 33334 del 3/MAR/17"/>
    <n v="272"/>
    <d v="2017-02-10T00:00:00"/>
    <n v="107340000"/>
    <m/>
    <m/>
    <m/>
    <n v="8945000"/>
    <n v="12"/>
    <m/>
    <n v="107340000"/>
    <n v="-3012000"/>
    <s v="OMAR DIAZ MORALES"/>
    <n v="79453263"/>
    <m/>
    <s v="DIRECCIÓN DE CONTROL Y VIGILANCIA "/>
    <s v="APOYO A LA GESTION"/>
    <n v="104328000"/>
    <n v="0"/>
    <n v="0"/>
    <n v="104328000"/>
    <n v="0"/>
    <n v="0"/>
    <n v="0"/>
    <n v="0"/>
    <n v="0"/>
    <n v="0"/>
    <n v="0"/>
    <n v="0"/>
    <n v="0"/>
    <n v="104328000"/>
    <n v="0"/>
    <n v="358"/>
    <n v="260"/>
    <n v="2017313"/>
    <m/>
    <m/>
    <m/>
    <m/>
    <m/>
    <m/>
    <m/>
    <x v="8"/>
    <n v="1"/>
    <s v="DERECHOS DE TRÁNSITO "/>
    <x v="0"/>
    <x v="0"/>
    <n v="104328000"/>
    <x v="0"/>
    <x v="1"/>
  </r>
  <r>
    <x v="3"/>
    <x v="1039"/>
    <x v="20"/>
    <x v="26"/>
    <x v="11"/>
    <x v="6"/>
    <n v="1"/>
    <x v="1"/>
    <s v="PE-6"/>
    <s v="NATALIA CARDONA MONTOYA"/>
    <x v="529"/>
    <x v="9"/>
    <x v="31"/>
    <x v="2"/>
    <x v="26"/>
    <x v="9"/>
    <x v="55"/>
    <n v="175266000"/>
    <m/>
    <n v="78546000"/>
    <x v="403"/>
    <n v="0"/>
    <n v="96720000"/>
    <s v="DISMINUYE LINEA POR SOLICITUD MEMO SSM # 33334 del 3/MAR/17"/>
    <m/>
    <m/>
    <m/>
    <m/>
    <m/>
    <m/>
    <m/>
    <m/>
    <m/>
    <n v="0"/>
    <n v="96720000"/>
    <m/>
    <m/>
    <m/>
    <m/>
    <m/>
    <n v="0"/>
    <n v="0"/>
    <n v="0"/>
    <n v="0"/>
    <n v="0"/>
    <n v="0"/>
    <n v="0"/>
    <n v="0"/>
    <n v="0"/>
    <n v="0"/>
    <n v="0"/>
    <n v="0"/>
    <n v="0"/>
    <n v="0"/>
    <n v="96720000"/>
    <m/>
    <m/>
    <m/>
    <m/>
    <m/>
    <m/>
    <m/>
    <m/>
    <m/>
    <m/>
    <x v="8"/>
    <n v="1"/>
    <s v="DERECHOS DE TRÁNSITO "/>
    <x v="0"/>
    <x v="0"/>
    <n v="96720000"/>
    <x v="0"/>
    <x v="1"/>
  </r>
  <r>
    <x v="3"/>
    <x v="1040"/>
    <x v="32"/>
    <x v="27"/>
    <x v="3"/>
    <x v="45"/>
    <n v="22"/>
    <x v="8"/>
    <s v="N.A"/>
    <s v="No personal "/>
    <x v="158"/>
    <x v="9"/>
    <x v="61"/>
    <x v="11"/>
    <x v="14"/>
    <x v="15"/>
    <x v="56"/>
    <n v="1400000000"/>
    <m/>
    <m/>
    <x v="145"/>
    <n v="1152423860"/>
    <n v="247576140"/>
    <s v="ACTUALIZAN LINEA X MEMO SGC -47246 DEL 31/MAR/17_x000a_ACTULIZACION MEMO SSM-55070 18/abril/17"/>
    <n v="1395"/>
    <d v="2017-04-18T00:00:00"/>
    <n v="1152423860"/>
    <m/>
    <m/>
    <m/>
    <m/>
    <m/>
    <m/>
    <n v="1152423860"/>
    <n v="247576140"/>
    <s v="COMBUSTIBLE"/>
    <m/>
    <m/>
    <s v="SERVICIOS"/>
    <m/>
    <n v="1152423860"/>
    <n v="0"/>
    <n v="0"/>
    <n v="0"/>
    <n v="1152423860"/>
    <n v="0"/>
    <n v="0"/>
    <n v="0"/>
    <n v="0"/>
    <n v="0"/>
    <n v="0"/>
    <n v="0"/>
    <n v="0"/>
    <n v="1152423860"/>
    <n v="247576140"/>
    <n v="1198"/>
    <n v="809"/>
    <n v="20171012"/>
    <m/>
    <m/>
    <m/>
    <m/>
    <m/>
    <m/>
    <m/>
    <x v="9"/>
    <n v="1"/>
    <s v="MULTAS"/>
    <x v="0"/>
    <x v="0"/>
    <n v="1400000000"/>
    <x v="0"/>
    <x v="1"/>
  </r>
  <r>
    <x v="3"/>
    <x v="1041"/>
    <x v="41"/>
    <x v="27"/>
    <x v="3"/>
    <x v="45"/>
    <n v="23"/>
    <x v="4"/>
    <s v="N.A"/>
    <s v="No personal "/>
    <x v="175"/>
    <x v="27"/>
    <x v="67"/>
    <x v="2"/>
    <x v="16"/>
    <x v="17"/>
    <x v="56"/>
    <n v="1300000000"/>
    <m/>
    <m/>
    <x v="404"/>
    <n v="0"/>
    <n v="1300000000"/>
    <m/>
    <n v="284"/>
    <d v="2017-02-10T00:00:00"/>
    <n v="1300000000"/>
    <m/>
    <m/>
    <m/>
    <m/>
    <m/>
    <m/>
    <n v="1300000000"/>
    <n v="0"/>
    <s v="MANTENIMIENTO MOTOCICLETAS"/>
    <m/>
    <s v="SE ANULA VIABILIDAD 108 DEL 26/ENE/17 CDP 92 Y NUEVAMENTE SE AUTORIZA CDP "/>
    <s v="SUBSECRETARIA SERVICIOS DE LA MOVILIDAD"/>
    <s v="POLICIA "/>
    <n v="1300000000"/>
    <n v="0"/>
    <n v="0"/>
    <n v="0"/>
    <n v="0"/>
    <n v="0"/>
    <n v="0"/>
    <n v="0"/>
    <n v="0"/>
    <n v="0"/>
    <n v="0"/>
    <n v="0"/>
    <n v="0"/>
    <n v="0"/>
    <n v="1300000000"/>
    <n v="220"/>
    <m/>
    <m/>
    <m/>
    <m/>
    <m/>
    <m/>
    <m/>
    <m/>
    <m/>
    <x v="9"/>
    <n v="1"/>
    <s v="MULTAS"/>
    <x v="0"/>
    <x v="0"/>
    <n v="1300000000"/>
    <x v="0"/>
    <x v="1"/>
  </r>
  <r>
    <x v="3"/>
    <x v="1042"/>
    <x v="41"/>
    <x v="27"/>
    <x v="3"/>
    <x v="45"/>
    <n v="23"/>
    <x v="4"/>
    <s v="N.A"/>
    <s v="No personal "/>
    <x v="175"/>
    <x v="27"/>
    <x v="67"/>
    <x v="2"/>
    <x v="16"/>
    <x v="17"/>
    <x v="56"/>
    <n v="800000000"/>
    <m/>
    <m/>
    <x v="405"/>
    <n v="0"/>
    <n v="800000000"/>
    <m/>
    <n v="285"/>
    <d v="2017-02-10T00:00:00"/>
    <n v="800000000"/>
    <m/>
    <m/>
    <m/>
    <m/>
    <m/>
    <m/>
    <n v="800000000"/>
    <n v="0"/>
    <s v="VEHICULOS SDM"/>
    <m/>
    <s v="SE ANULA VIABILIDAD 96 DEL 20/ENE/17 CDP 84 Y NUEVAMENTE SE AUTORIZA CDP "/>
    <s v="SUBSECRETARIA SERVICIOS DE LA MOVILIDAD"/>
    <s v="POLICIA "/>
    <n v="800000000"/>
    <n v="0"/>
    <n v="0"/>
    <n v="0"/>
    <n v="0"/>
    <n v="0"/>
    <n v="0"/>
    <n v="0"/>
    <n v="0"/>
    <n v="0"/>
    <n v="0"/>
    <n v="0"/>
    <n v="0"/>
    <n v="0"/>
    <n v="800000000"/>
    <n v="219"/>
    <m/>
    <m/>
    <m/>
    <m/>
    <m/>
    <m/>
    <m/>
    <m/>
    <m/>
    <x v="9"/>
    <n v="1"/>
    <s v="MULTAS"/>
    <x v="0"/>
    <x v="0"/>
    <n v="800000000"/>
    <x v="0"/>
    <x v="1"/>
  </r>
  <r>
    <x v="3"/>
    <x v="1043"/>
    <x v="68"/>
    <x v="27"/>
    <x v="3"/>
    <x v="45"/>
    <n v="23"/>
    <x v="6"/>
    <s v="N.A"/>
    <s v="No personal "/>
    <x v="530"/>
    <x v="9"/>
    <x v="61"/>
    <x v="1"/>
    <x v="27"/>
    <x v="2"/>
    <x v="56"/>
    <n v="0"/>
    <m/>
    <m/>
    <x v="17"/>
    <n v="0"/>
    <n v="0"/>
    <s v="SE SUSPENDE LINEA X SOLICITUD DEL AREA ENERO 2017-ANTES PUBL INICIAL"/>
    <m/>
    <m/>
    <m/>
    <m/>
    <m/>
    <m/>
    <m/>
    <m/>
    <m/>
    <n v="0"/>
    <n v="0"/>
    <m/>
    <m/>
    <m/>
    <m/>
    <m/>
    <n v="0"/>
    <n v="0"/>
    <n v="0"/>
    <n v="0"/>
    <n v="0"/>
    <n v="0"/>
    <n v="0"/>
    <n v="0"/>
    <n v="0"/>
    <n v="0"/>
    <n v="0"/>
    <n v="0"/>
    <n v="0"/>
    <n v="0"/>
    <n v="0"/>
    <m/>
    <m/>
    <m/>
    <n v="0"/>
    <m/>
    <m/>
    <m/>
    <m/>
    <m/>
    <m/>
    <x v="9"/>
    <n v="1"/>
    <s v="MULTAS"/>
    <x v="0"/>
    <x v="0"/>
    <n v="0"/>
    <x v="0"/>
    <x v="1"/>
  </r>
  <r>
    <x v="3"/>
    <x v="1044"/>
    <x v="20"/>
    <x v="27"/>
    <x v="3"/>
    <x v="6"/>
    <n v="1"/>
    <x v="1"/>
    <s v="P-3"/>
    <m/>
    <x v="531"/>
    <x v="26"/>
    <x v="26"/>
    <x v="1"/>
    <x v="27"/>
    <x v="9"/>
    <x v="57"/>
    <n v="55680000"/>
    <m/>
    <m/>
    <x v="406"/>
    <n v="48780000"/>
    <n v="6900000"/>
    <m/>
    <n v="259"/>
    <d v="2017-02-13T00:00:00"/>
    <n v="48780000"/>
    <m/>
    <m/>
    <m/>
    <n v="4065000"/>
    <n v="12"/>
    <n v="0"/>
    <n v="48780000"/>
    <n v="6900000"/>
    <s v="INES CELINA MONCADA"/>
    <n v="52805937"/>
    <s v="SE ANULO VIABILIDAD 103 DEL 23/ENE/2017, Y SE AUTORIZO UN NUEVO CDP "/>
    <s v="DIRECCIÓN DE CONTROL Y VIGILANCIA "/>
    <s v="CONVENIO POLICIA"/>
    <n v="48780000"/>
    <n v="0"/>
    <n v="0"/>
    <n v="48780000"/>
    <n v="0"/>
    <n v="0"/>
    <n v="0"/>
    <n v="0"/>
    <n v="0"/>
    <n v="0"/>
    <n v="0"/>
    <n v="0"/>
    <n v="0"/>
    <n v="48780000"/>
    <n v="6900000"/>
    <n v="224"/>
    <n v="393"/>
    <n v="2017442"/>
    <m/>
    <m/>
    <m/>
    <m/>
    <m/>
    <m/>
    <m/>
    <x v="9"/>
    <n v="1"/>
    <s v="MULTAS"/>
    <x v="0"/>
    <x v="0"/>
    <n v="55680000"/>
    <x v="0"/>
    <x v="1"/>
  </r>
  <r>
    <x v="3"/>
    <x v="1045"/>
    <x v="30"/>
    <x v="27"/>
    <x v="3"/>
    <x v="0"/>
    <n v="13"/>
    <x v="8"/>
    <s v="N.A"/>
    <s v="No personal "/>
    <x v="532"/>
    <x v="9"/>
    <x v="61"/>
    <x v="13"/>
    <x v="27"/>
    <x v="37"/>
    <x v="56"/>
    <n v="1504803000"/>
    <m/>
    <n v="22309000"/>
    <x v="407"/>
    <n v="0"/>
    <n v="1482494000"/>
    <s v="DISMINUYE LINEA POR SOLICITUD MEMO SSM-32868 - DEL 2/MAR/2017"/>
    <m/>
    <m/>
    <m/>
    <m/>
    <m/>
    <m/>
    <m/>
    <m/>
    <m/>
    <n v="0"/>
    <n v="1482494000"/>
    <m/>
    <m/>
    <m/>
    <m/>
    <m/>
    <n v="0"/>
    <n v="0"/>
    <n v="0"/>
    <n v="0"/>
    <n v="0"/>
    <n v="0"/>
    <n v="0"/>
    <n v="0"/>
    <n v="0"/>
    <n v="0"/>
    <n v="0"/>
    <n v="0"/>
    <n v="0"/>
    <n v="0"/>
    <n v="1482494000"/>
    <m/>
    <m/>
    <m/>
    <n v="0"/>
    <m/>
    <m/>
    <m/>
    <m/>
    <m/>
    <m/>
    <x v="9"/>
    <n v="1"/>
    <s v="MULTAS"/>
    <x v="0"/>
    <x v="0"/>
    <n v="1482494000"/>
    <x v="0"/>
    <x v="1"/>
  </r>
  <r>
    <x v="3"/>
    <x v="1046"/>
    <x v="30"/>
    <x v="27"/>
    <x v="5"/>
    <x v="0"/>
    <n v="13"/>
    <x v="8"/>
    <s v="N.A"/>
    <s v="No personal "/>
    <x v="532"/>
    <x v="9"/>
    <x v="61"/>
    <x v="13"/>
    <x v="27"/>
    <x v="37"/>
    <x v="56"/>
    <n v="495197000"/>
    <m/>
    <n v="22721170"/>
    <x v="408"/>
    <n v="0"/>
    <n v="472475830"/>
    <s v="DISMINUYE LINEA X SOLICITUD MEMO SSM-32000 DE 1/MAR/2016"/>
    <m/>
    <m/>
    <m/>
    <m/>
    <m/>
    <m/>
    <m/>
    <m/>
    <m/>
    <n v="0"/>
    <n v="472475830"/>
    <m/>
    <m/>
    <m/>
    <m/>
    <m/>
    <n v="0"/>
    <n v="0"/>
    <n v="0"/>
    <n v="0"/>
    <n v="0"/>
    <n v="0"/>
    <n v="0"/>
    <n v="0"/>
    <n v="0"/>
    <n v="0"/>
    <n v="0"/>
    <n v="0"/>
    <n v="0"/>
    <n v="0"/>
    <n v="472475830"/>
    <m/>
    <m/>
    <m/>
    <m/>
    <m/>
    <m/>
    <m/>
    <m/>
    <m/>
    <m/>
    <x v="9"/>
    <n v="1"/>
    <s v="MULTAS"/>
    <x v="0"/>
    <x v="0"/>
    <n v="472475830"/>
    <x v="0"/>
    <x v="1"/>
  </r>
  <r>
    <x v="3"/>
    <x v="1047"/>
    <x v="64"/>
    <x v="27"/>
    <x v="5"/>
    <x v="46"/>
    <n v="11"/>
    <x v="6"/>
    <s v="N.A"/>
    <s v="No personal "/>
    <x v="533"/>
    <x v="9"/>
    <x v="61"/>
    <x v="6"/>
    <x v="27"/>
    <x v="6"/>
    <x v="56"/>
    <n v="70000000"/>
    <m/>
    <m/>
    <x v="110"/>
    <n v="0"/>
    <n v="70000000"/>
    <m/>
    <m/>
    <m/>
    <m/>
    <m/>
    <m/>
    <m/>
    <m/>
    <m/>
    <m/>
    <n v="0"/>
    <n v="70000000"/>
    <m/>
    <m/>
    <m/>
    <m/>
    <m/>
    <n v="0"/>
    <n v="0"/>
    <n v="0"/>
    <n v="0"/>
    <n v="0"/>
    <n v="0"/>
    <n v="0"/>
    <n v="0"/>
    <n v="0"/>
    <n v="0"/>
    <n v="0"/>
    <n v="0"/>
    <n v="0"/>
    <n v="0"/>
    <n v="70000000"/>
    <m/>
    <m/>
    <m/>
    <m/>
    <m/>
    <m/>
    <m/>
    <m/>
    <m/>
    <m/>
    <x v="9"/>
    <n v="1"/>
    <s v="MULTAS"/>
    <x v="0"/>
    <x v="0"/>
    <n v="70000000"/>
    <x v="0"/>
    <x v="1"/>
  </r>
  <r>
    <x v="3"/>
    <x v="1048"/>
    <x v="64"/>
    <x v="27"/>
    <x v="5"/>
    <x v="35"/>
    <n v="7"/>
    <x v="6"/>
    <s v="N.A"/>
    <s v="No personal "/>
    <x v="534"/>
    <x v="9"/>
    <x v="61"/>
    <x v="1"/>
    <x v="27"/>
    <x v="2"/>
    <x v="56"/>
    <n v="0"/>
    <m/>
    <m/>
    <x v="17"/>
    <n v="0"/>
    <n v="0"/>
    <s v="SE SUSPENDE LINEA X SOLICITUD DEL AREA "/>
    <m/>
    <m/>
    <m/>
    <m/>
    <m/>
    <m/>
    <m/>
    <m/>
    <m/>
    <n v="0"/>
    <n v="0"/>
    <m/>
    <m/>
    <m/>
    <m/>
    <m/>
    <n v="0"/>
    <n v="0"/>
    <n v="0"/>
    <n v="0"/>
    <n v="0"/>
    <n v="0"/>
    <n v="0"/>
    <n v="0"/>
    <n v="0"/>
    <n v="0"/>
    <n v="0"/>
    <n v="0"/>
    <n v="0"/>
    <n v="0"/>
    <n v="0"/>
    <m/>
    <m/>
    <m/>
    <n v="0"/>
    <m/>
    <m/>
    <m/>
    <m/>
    <m/>
    <m/>
    <x v="9"/>
    <n v="1"/>
    <s v="MULTAS"/>
    <x v="0"/>
    <x v="0"/>
    <n v="0"/>
    <x v="0"/>
    <x v="1"/>
  </r>
  <r>
    <x v="3"/>
    <x v="1049"/>
    <x v="64"/>
    <x v="27"/>
    <x v="5"/>
    <x v="46"/>
    <n v="11"/>
    <x v="3"/>
    <s v="N.A"/>
    <s v="No personal "/>
    <x v="535"/>
    <x v="9"/>
    <x v="61"/>
    <x v="1"/>
    <x v="27"/>
    <x v="2"/>
    <x v="56"/>
    <n v="250000000"/>
    <m/>
    <m/>
    <x v="258"/>
    <n v="0"/>
    <n v="250000000"/>
    <m/>
    <m/>
    <m/>
    <m/>
    <m/>
    <m/>
    <m/>
    <m/>
    <m/>
    <m/>
    <n v="0"/>
    <n v="250000000"/>
    <m/>
    <m/>
    <m/>
    <m/>
    <m/>
    <n v="0"/>
    <n v="0"/>
    <n v="0"/>
    <n v="0"/>
    <n v="0"/>
    <n v="0"/>
    <n v="0"/>
    <n v="0"/>
    <n v="0"/>
    <n v="0"/>
    <n v="0"/>
    <n v="0"/>
    <n v="0"/>
    <n v="0"/>
    <n v="250000000"/>
    <m/>
    <m/>
    <m/>
    <m/>
    <m/>
    <m/>
    <m/>
    <m/>
    <m/>
    <m/>
    <x v="9"/>
    <n v="1"/>
    <s v="MULTAS"/>
    <x v="0"/>
    <x v="0"/>
    <n v="250000000"/>
    <x v="0"/>
    <x v="1"/>
  </r>
  <r>
    <x v="3"/>
    <x v="1050"/>
    <x v="69"/>
    <x v="27"/>
    <x v="5"/>
    <x v="0"/>
    <n v="13"/>
    <x v="4"/>
    <s v="N.A"/>
    <s v="No personal "/>
    <x v="536"/>
    <x v="9"/>
    <x v="118"/>
    <x v="1"/>
    <x v="27"/>
    <x v="2"/>
    <x v="57"/>
    <n v="600000000"/>
    <m/>
    <m/>
    <x v="269"/>
    <n v="0"/>
    <n v="600000000"/>
    <m/>
    <m/>
    <m/>
    <m/>
    <m/>
    <m/>
    <m/>
    <m/>
    <m/>
    <m/>
    <n v="0"/>
    <n v="600000000"/>
    <m/>
    <m/>
    <m/>
    <m/>
    <m/>
    <n v="0"/>
    <n v="0"/>
    <n v="0"/>
    <n v="0"/>
    <n v="0"/>
    <n v="0"/>
    <n v="0"/>
    <n v="0"/>
    <n v="0"/>
    <n v="0"/>
    <n v="0"/>
    <n v="0"/>
    <n v="0"/>
    <n v="0"/>
    <n v="600000000"/>
    <m/>
    <m/>
    <m/>
    <m/>
    <m/>
    <m/>
    <m/>
    <m/>
    <m/>
    <m/>
    <x v="9"/>
    <n v="1"/>
    <s v="MULTAS"/>
    <x v="0"/>
    <x v="0"/>
    <n v="600000000"/>
    <x v="0"/>
    <x v="1"/>
  </r>
  <r>
    <x v="3"/>
    <x v="1051"/>
    <x v="70"/>
    <x v="27"/>
    <x v="5"/>
    <x v="35"/>
    <n v="9"/>
    <x v="6"/>
    <s v="N.A"/>
    <s v="No personal "/>
    <x v="537"/>
    <x v="9"/>
    <x v="61"/>
    <x v="1"/>
    <x v="27"/>
    <x v="2"/>
    <x v="56"/>
    <n v="120000000"/>
    <m/>
    <m/>
    <x v="151"/>
    <n v="0"/>
    <n v="120000000"/>
    <m/>
    <m/>
    <m/>
    <m/>
    <m/>
    <m/>
    <m/>
    <m/>
    <m/>
    <m/>
    <n v="0"/>
    <n v="120000000"/>
    <m/>
    <m/>
    <m/>
    <m/>
    <m/>
    <n v="0"/>
    <n v="0"/>
    <n v="0"/>
    <n v="0"/>
    <n v="0"/>
    <n v="0"/>
    <n v="0"/>
    <n v="0"/>
    <n v="0"/>
    <n v="0"/>
    <n v="0"/>
    <n v="0"/>
    <n v="0"/>
    <n v="0"/>
    <n v="120000000"/>
    <m/>
    <m/>
    <m/>
    <m/>
    <m/>
    <m/>
    <m/>
    <m/>
    <m/>
    <m/>
    <x v="9"/>
    <n v="1"/>
    <s v="MULTAS"/>
    <x v="0"/>
    <x v="0"/>
    <n v="120000000"/>
    <x v="0"/>
    <x v="1"/>
  </r>
  <r>
    <x v="3"/>
    <x v="1052"/>
    <x v="44"/>
    <x v="27"/>
    <x v="5"/>
    <x v="35"/>
    <n v="21"/>
    <x v="3"/>
    <s v="N.A"/>
    <s v="No personal "/>
    <x v="184"/>
    <x v="11"/>
    <x v="59"/>
    <x v="2"/>
    <x v="17"/>
    <x v="19"/>
    <x v="57"/>
    <n v="500000000"/>
    <m/>
    <m/>
    <x v="10"/>
    <n v="0"/>
    <n v="500000000"/>
    <m/>
    <m/>
    <m/>
    <m/>
    <m/>
    <m/>
    <m/>
    <m/>
    <m/>
    <m/>
    <n v="0"/>
    <n v="500000000"/>
    <m/>
    <m/>
    <m/>
    <m/>
    <m/>
    <n v="0"/>
    <n v="0"/>
    <n v="0"/>
    <n v="0"/>
    <n v="0"/>
    <n v="0"/>
    <n v="0"/>
    <n v="0"/>
    <n v="0"/>
    <n v="0"/>
    <n v="0"/>
    <n v="0"/>
    <n v="0"/>
    <n v="0"/>
    <n v="500000000"/>
    <m/>
    <m/>
    <m/>
    <m/>
    <m/>
    <m/>
    <m/>
    <m/>
    <m/>
    <m/>
    <x v="9"/>
    <n v="1"/>
    <s v="MULTAS"/>
    <x v="0"/>
    <x v="0"/>
    <n v="500000000"/>
    <x v="0"/>
    <x v="1"/>
  </r>
  <r>
    <x v="3"/>
    <x v="1053"/>
    <x v="31"/>
    <x v="27"/>
    <x v="5"/>
    <x v="0"/>
    <n v="11"/>
    <x v="6"/>
    <s v="N.A"/>
    <s v="No personal "/>
    <x v="157"/>
    <x v="1"/>
    <x v="60"/>
    <x v="1"/>
    <x v="2"/>
    <x v="14"/>
    <x v="57"/>
    <n v="65000000"/>
    <m/>
    <n v="25052076"/>
    <x v="409"/>
    <n v="0"/>
    <n v="39947924"/>
    <s v="ACTUALIZAN LINEA X MEMO SGC -47246 DEL 31/MAR/17_x000a_DISMINUYEN LINEA X SOLICITUD MEMO SSM-61518 del 27/ABR/17"/>
    <n v="131"/>
    <d v="2017-02-01T00:00:00"/>
    <n v="39947924"/>
    <m/>
    <m/>
    <m/>
    <m/>
    <m/>
    <m/>
    <n v="39947924"/>
    <n v="0"/>
    <s v="FOTOCOPIADO "/>
    <m/>
    <m/>
    <s v="SUBSECRETARIA SERVICIOS DE LA MOVILIDAD"/>
    <m/>
    <n v="39947924"/>
    <n v="0"/>
    <n v="0"/>
    <n v="0"/>
    <n v="0"/>
    <n v="0"/>
    <n v="0"/>
    <n v="0"/>
    <n v="0"/>
    <n v="0"/>
    <n v="0"/>
    <n v="0"/>
    <n v="0"/>
    <n v="0"/>
    <n v="39947924"/>
    <n v="100"/>
    <m/>
    <m/>
    <m/>
    <m/>
    <m/>
    <m/>
    <m/>
    <m/>
    <m/>
    <x v="9"/>
    <n v="1"/>
    <s v="MULTAS"/>
    <x v="0"/>
    <x v="0"/>
    <n v="39947924"/>
    <x v="0"/>
    <x v="1"/>
  </r>
  <r>
    <x v="3"/>
    <x v="1054"/>
    <x v="71"/>
    <x v="27"/>
    <x v="5"/>
    <x v="35"/>
    <n v="11"/>
    <x v="6"/>
    <s v="N.A"/>
    <s v="No personal "/>
    <x v="538"/>
    <x v="9"/>
    <x v="61"/>
    <x v="1"/>
    <x v="27"/>
    <x v="2"/>
    <x v="56"/>
    <n v="600000000"/>
    <m/>
    <n v="313477676"/>
    <x v="410"/>
    <n v="0"/>
    <n v="286522324"/>
    <s v="DISMNUYE LINEA X SOLICITUD SSM-59691 DEL 25/ABR/17_x000a_DISMINUYEN LINEA X SOLICITUD MEMO SSM-61518 del 27/ABR/17"/>
    <m/>
    <m/>
    <m/>
    <m/>
    <m/>
    <m/>
    <m/>
    <m/>
    <m/>
    <n v="0"/>
    <n v="286522324"/>
    <m/>
    <m/>
    <m/>
    <m/>
    <m/>
    <n v="0"/>
    <n v="0"/>
    <n v="0"/>
    <n v="0"/>
    <n v="0"/>
    <n v="0"/>
    <n v="0"/>
    <n v="0"/>
    <n v="0"/>
    <n v="0"/>
    <n v="0"/>
    <n v="0"/>
    <n v="0"/>
    <n v="0"/>
    <n v="286522324"/>
    <m/>
    <m/>
    <m/>
    <m/>
    <m/>
    <m/>
    <m/>
    <m/>
    <m/>
    <m/>
    <x v="9"/>
    <n v="1"/>
    <s v="MULTAS"/>
    <x v="0"/>
    <x v="0"/>
    <n v="286522324"/>
    <x v="0"/>
    <x v="1"/>
  </r>
  <r>
    <x v="3"/>
    <x v="1055"/>
    <x v="72"/>
    <x v="27"/>
    <x v="5"/>
    <x v="35"/>
    <s v="16-SERVICIOS TERCERIZADOS "/>
    <x v="4"/>
    <s v="N.A"/>
    <s v="No personal "/>
    <x v="11"/>
    <x v="11"/>
    <x v="10"/>
    <x v="1"/>
    <x v="4"/>
    <x v="2"/>
    <x v="57"/>
    <n v="320000000"/>
    <n v="312258010"/>
    <n v="632258010"/>
    <x v="17"/>
    <n v="0"/>
    <n v="0"/>
    <s v="AUMENTAN LINEA X SOLICITUD SSM-59691 DEL 25/ABR/17_x000a_SUSPENDEN LINEA X SOLICITUD SSM-62052 del 28/abr/2017"/>
    <m/>
    <m/>
    <m/>
    <m/>
    <m/>
    <m/>
    <m/>
    <m/>
    <m/>
    <n v="0"/>
    <n v="0"/>
    <m/>
    <m/>
    <m/>
    <m/>
    <m/>
    <n v="0"/>
    <n v="0"/>
    <n v="0"/>
    <n v="0"/>
    <n v="0"/>
    <n v="0"/>
    <n v="0"/>
    <n v="0"/>
    <n v="0"/>
    <n v="0"/>
    <n v="0"/>
    <n v="0"/>
    <n v="0"/>
    <n v="0"/>
    <n v="0"/>
    <m/>
    <m/>
    <m/>
    <m/>
    <m/>
    <m/>
    <m/>
    <m/>
    <m/>
    <m/>
    <x v="9"/>
    <n v="1"/>
    <s v="MULTAS"/>
    <x v="0"/>
    <x v="0"/>
    <n v="0"/>
    <x v="0"/>
    <x v="1"/>
  </r>
  <r>
    <x v="3"/>
    <x v="1056"/>
    <x v="71"/>
    <x v="27"/>
    <x v="5"/>
    <x v="0"/>
    <n v="21"/>
    <x v="6"/>
    <s v="N.A"/>
    <s v="No personal "/>
    <x v="539"/>
    <x v="9"/>
    <x v="61"/>
    <x v="2"/>
    <x v="27"/>
    <x v="2"/>
    <x v="57"/>
    <n v="120000000"/>
    <m/>
    <m/>
    <x v="151"/>
    <n v="0"/>
    <n v="120000000"/>
    <m/>
    <m/>
    <m/>
    <m/>
    <m/>
    <m/>
    <m/>
    <m/>
    <m/>
    <m/>
    <n v="0"/>
    <n v="120000000"/>
    <m/>
    <m/>
    <m/>
    <m/>
    <m/>
    <n v="0"/>
    <n v="0"/>
    <n v="0"/>
    <n v="0"/>
    <n v="0"/>
    <n v="0"/>
    <n v="0"/>
    <n v="0"/>
    <n v="0"/>
    <n v="0"/>
    <n v="0"/>
    <n v="0"/>
    <n v="0"/>
    <n v="0"/>
    <n v="120000000"/>
    <m/>
    <m/>
    <m/>
    <m/>
    <m/>
    <m/>
    <m/>
    <m/>
    <m/>
    <m/>
    <x v="9"/>
    <n v="1"/>
    <s v="MULTAS"/>
    <x v="0"/>
    <x v="0"/>
    <n v="120000000"/>
    <x v="0"/>
    <x v="1"/>
  </r>
  <r>
    <x v="3"/>
    <x v="1057"/>
    <x v="71"/>
    <x v="27"/>
    <x v="5"/>
    <x v="0"/>
    <n v="11"/>
    <x v="6"/>
    <s v="N.A"/>
    <s v="No personal "/>
    <x v="540"/>
    <x v="9"/>
    <x v="61"/>
    <x v="1"/>
    <x v="27"/>
    <x v="2"/>
    <x v="57"/>
    <n v="50000000"/>
    <m/>
    <m/>
    <x v="15"/>
    <n v="0"/>
    <n v="50000000"/>
    <m/>
    <m/>
    <m/>
    <m/>
    <m/>
    <m/>
    <m/>
    <m/>
    <m/>
    <m/>
    <n v="0"/>
    <n v="50000000"/>
    <m/>
    <m/>
    <m/>
    <m/>
    <m/>
    <n v="0"/>
    <n v="0"/>
    <n v="0"/>
    <n v="0"/>
    <n v="0"/>
    <n v="0"/>
    <n v="0"/>
    <n v="0"/>
    <n v="0"/>
    <n v="0"/>
    <n v="0"/>
    <n v="0"/>
    <n v="0"/>
    <n v="0"/>
    <n v="50000000"/>
    <m/>
    <m/>
    <m/>
    <m/>
    <m/>
    <m/>
    <m/>
    <m/>
    <m/>
    <m/>
    <x v="9"/>
    <n v="1"/>
    <s v="MULTAS"/>
    <x v="0"/>
    <x v="0"/>
    <n v="50000000"/>
    <x v="0"/>
    <x v="1"/>
  </r>
  <r>
    <x v="3"/>
    <x v="1058"/>
    <x v="4"/>
    <x v="27"/>
    <x v="5"/>
    <x v="35"/>
    <n v="11"/>
    <x v="4"/>
    <s v="N.A"/>
    <s v="No personal "/>
    <x v="4"/>
    <x v="4"/>
    <x v="4"/>
    <x v="1"/>
    <x v="3"/>
    <x v="3"/>
    <x v="56"/>
    <n v="49000000"/>
    <m/>
    <m/>
    <x v="411"/>
    <n v="0"/>
    <n v="49000000"/>
    <m/>
    <m/>
    <m/>
    <m/>
    <m/>
    <m/>
    <m/>
    <m/>
    <m/>
    <m/>
    <n v="0"/>
    <n v="49000000"/>
    <m/>
    <m/>
    <m/>
    <m/>
    <m/>
    <n v="0"/>
    <n v="0"/>
    <n v="0"/>
    <n v="0"/>
    <n v="0"/>
    <n v="0"/>
    <n v="0"/>
    <n v="0"/>
    <n v="0"/>
    <n v="0"/>
    <n v="0"/>
    <n v="0"/>
    <n v="0"/>
    <n v="0"/>
    <n v="49000000"/>
    <m/>
    <m/>
    <m/>
    <m/>
    <m/>
    <m/>
    <m/>
    <m/>
    <m/>
    <m/>
    <x v="9"/>
    <n v="1"/>
    <s v="MULTAS"/>
    <x v="0"/>
    <x v="0"/>
    <n v="49000000"/>
    <x v="0"/>
    <x v="1"/>
  </r>
  <r>
    <x v="3"/>
    <x v="1059"/>
    <x v="0"/>
    <x v="27"/>
    <x v="5"/>
    <x v="0"/>
    <n v="11"/>
    <x v="0"/>
    <s v="N.A"/>
    <s v="No personal "/>
    <x v="0"/>
    <x v="0"/>
    <x v="0"/>
    <x v="0"/>
    <x v="0"/>
    <x v="0"/>
    <x v="57"/>
    <n v="70000000"/>
    <m/>
    <m/>
    <x v="110"/>
    <n v="0"/>
    <n v="70000000"/>
    <m/>
    <m/>
    <m/>
    <m/>
    <m/>
    <m/>
    <m/>
    <m/>
    <m/>
    <m/>
    <n v="0"/>
    <n v="70000000"/>
    <m/>
    <m/>
    <m/>
    <m/>
    <m/>
    <n v="0"/>
    <n v="0"/>
    <n v="0"/>
    <n v="0"/>
    <n v="0"/>
    <n v="0"/>
    <n v="0"/>
    <n v="0"/>
    <n v="0"/>
    <n v="0"/>
    <n v="0"/>
    <n v="0"/>
    <n v="0"/>
    <n v="0"/>
    <n v="70000000"/>
    <m/>
    <m/>
    <m/>
    <m/>
    <m/>
    <m/>
    <m/>
    <m/>
    <m/>
    <m/>
    <x v="9"/>
    <n v="1"/>
    <s v="MULTAS"/>
    <x v="0"/>
    <x v="0"/>
    <n v="70000000"/>
    <x v="0"/>
    <x v="1"/>
  </r>
  <r>
    <x v="3"/>
    <x v="1060"/>
    <x v="31"/>
    <x v="27"/>
    <x v="5"/>
    <x v="0"/>
    <n v="11"/>
    <x v="6"/>
    <s v="N.A"/>
    <s v="No personal "/>
    <x v="157"/>
    <x v="1"/>
    <x v="60"/>
    <x v="1"/>
    <x v="2"/>
    <x v="14"/>
    <x v="57"/>
    <n v="66000000"/>
    <m/>
    <m/>
    <x v="61"/>
    <n v="0"/>
    <n v="66000000"/>
    <s v="ACTUALIZAN LINEA X MEMO SGC -47246 DEL 31/MAR/17"/>
    <n v="130"/>
    <d v="2017-02-01T00:00:00"/>
    <n v="66000000"/>
    <m/>
    <m/>
    <m/>
    <m/>
    <m/>
    <m/>
    <n v="66000000"/>
    <n v="0"/>
    <s v="FOTOCOPIADO "/>
    <m/>
    <m/>
    <s v="SUBSECRETARIA SERVICIOS DE LA MOVILIDAD"/>
    <m/>
    <n v="66000000"/>
    <n v="0"/>
    <n v="0"/>
    <n v="0"/>
    <n v="0"/>
    <n v="0"/>
    <n v="0"/>
    <n v="0"/>
    <n v="0"/>
    <n v="0"/>
    <n v="0"/>
    <n v="0"/>
    <n v="0"/>
    <n v="0"/>
    <n v="66000000"/>
    <n v="102"/>
    <m/>
    <m/>
    <m/>
    <m/>
    <m/>
    <m/>
    <m/>
    <m/>
    <m/>
    <x v="9"/>
    <n v="1"/>
    <s v="MULTAS"/>
    <x v="0"/>
    <x v="0"/>
    <n v="66000000"/>
    <x v="0"/>
    <x v="1"/>
  </r>
  <r>
    <x v="3"/>
    <x v="1061"/>
    <x v="73"/>
    <x v="27"/>
    <x v="5"/>
    <x v="47"/>
    <n v="2"/>
    <x v="7"/>
    <s v="N.A"/>
    <s v="No personal "/>
    <x v="541"/>
    <x v="91"/>
    <x v="20"/>
    <x v="1"/>
    <x v="27"/>
    <x v="6"/>
    <x v="57"/>
    <n v="110000000"/>
    <m/>
    <n v="78000000"/>
    <x v="412"/>
    <n v="10185954"/>
    <n v="21814046"/>
    <s v="DISMINUYEN LINEA X SOLICITUD MEMO SSM-26614 de 20/FEB/2016"/>
    <n v="139"/>
    <d v="2017-02-02T00:00:00"/>
    <n v="32000000"/>
    <m/>
    <m/>
    <m/>
    <m/>
    <m/>
    <m/>
    <n v="32000000"/>
    <n v="0"/>
    <s v="TELEFONIA FIJA"/>
    <m/>
    <m/>
    <s v="SUBSECRETARIA SERVICIOS DE LA MOVILIDAD"/>
    <m/>
    <n v="5069321"/>
    <n v="0"/>
    <n v="2507365"/>
    <n v="5074702"/>
    <n v="2603887"/>
    <n v="0"/>
    <n v="0"/>
    <n v="0"/>
    <n v="0"/>
    <n v="0"/>
    <n v="0"/>
    <n v="0"/>
    <n v="0"/>
    <n v="10185954"/>
    <n v="21814046"/>
    <s v="105"/>
    <s v="81-419-633-746"/>
    <s v="16998 - 35947"/>
    <m/>
    <m/>
    <m/>
    <m/>
    <m/>
    <m/>
    <m/>
    <x v="9"/>
    <n v="1"/>
    <s v="MULTAS"/>
    <x v="0"/>
    <x v="0"/>
    <n v="32000000"/>
    <x v="0"/>
    <x v="1"/>
  </r>
  <r>
    <x v="3"/>
    <x v="1062"/>
    <x v="29"/>
    <x v="27"/>
    <x v="5"/>
    <x v="0"/>
    <n v="11"/>
    <x v="8"/>
    <s v="N.A"/>
    <s v="No personal "/>
    <x v="147"/>
    <x v="54"/>
    <x v="46"/>
    <x v="1"/>
    <x v="12"/>
    <x v="13"/>
    <x v="57"/>
    <n v="290000000"/>
    <n v="22721170"/>
    <m/>
    <x v="413"/>
    <n v="114056446"/>
    <n v="198664724"/>
    <s v="AUMENTA LINEA X SOLICITUD MEMO SSM-32000 DE 1/MAR/2016"/>
    <n v="807"/>
    <d v="2017-03-01T00:00:00"/>
    <n v="312721170"/>
    <m/>
    <m/>
    <m/>
    <m/>
    <m/>
    <m/>
    <n v="312721170"/>
    <n v="0"/>
    <s v="ASEO Y CAFETERIA"/>
    <m/>
    <m/>
    <m/>
    <m/>
    <n v="312721170"/>
    <n v="0"/>
    <n v="0"/>
    <n v="114056446"/>
    <n v="0"/>
    <n v="0"/>
    <n v="0"/>
    <n v="0"/>
    <n v="0"/>
    <n v="0"/>
    <n v="0"/>
    <n v="0"/>
    <n v="0"/>
    <n v="114056446"/>
    <n v="198664724"/>
    <n v="745"/>
    <n v="613"/>
    <n v="2017726"/>
    <m/>
    <m/>
    <m/>
    <m/>
    <m/>
    <m/>
    <m/>
    <x v="9"/>
    <n v="1"/>
    <s v="MULTAS"/>
    <x v="0"/>
    <x v="0"/>
    <n v="312721170"/>
    <x v="0"/>
    <x v="1"/>
  </r>
  <r>
    <x v="3"/>
    <x v="1063"/>
    <x v="43"/>
    <x v="27"/>
    <x v="5"/>
    <x v="46"/>
    <n v="19"/>
    <x v="4"/>
    <s v="N.A"/>
    <s v="No personal "/>
    <x v="178"/>
    <x v="63"/>
    <x v="68"/>
    <x v="1"/>
    <x v="14"/>
    <x v="18"/>
    <x v="56"/>
    <n v="1250000000"/>
    <m/>
    <m/>
    <x v="414"/>
    <n v="0"/>
    <n v="1250000000"/>
    <m/>
    <m/>
    <m/>
    <m/>
    <m/>
    <m/>
    <m/>
    <m/>
    <m/>
    <m/>
    <n v="0"/>
    <n v="1250000000"/>
    <m/>
    <m/>
    <m/>
    <m/>
    <m/>
    <n v="0"/>
    <n v="0"/>
    <n v="0"/>
    <n v="0"/>
    <n v="0"/>
    <n v="0"/>
    <n v="0"/>
    <n v="0"/>
    <n v="0"/>
    <n v="0"/>
    <n v="0"/>
    <n v="0"/>
    <n v="0"/>
    <n v="0"/>
    <n v="1250000000"/>
    <m/>
    <m/>
    <m/>
    <m/>
    <m/>
    <m/>
    <m/>
    <m/>
    <m/>
    <m/>
    <x v="9"/>
    <n v="1"/>
    <s v="MULTAS"/>
    <x v="0"/>
    <x v="0"/>
    <n v="1250000000"/>
    <x v="0"/>
    <x v="1"/>
  </r>
  <r>
    <x v="3"/>
    <x v="1064"/>
    <x v="71"/>
    <x v="27"/>
    <x v="5"/>
    <x v="35"/>
    <n v="11"/>
    <x v="6"/>
    <s v="N.A"/>
    <s v="No personal "/>
    <x v="542"/>
    <x v="9"/>
    <x v="61"/>
    <x v="1"/>
    <x v="27"/>
    <x v="2"/>
    <x v="57"/>
    <n v="0"/>
    <m/>
    <m/>
    <x v="17"/>
    <n v="0"/>
    <n v="0"/>
    <s v="SE SUSPENDE LINEA X SOLICITUD DEL AREA "/>
    <m/>
    <m/>
    <m/>
    <m/>
    <m/>
    <m/>
    <m/>
    <m/>
    <m/>
    <n v="0"/>
    <n v="0"/>
    <m/>
    <m/>
    <m/>
    <m/>
    <m/>
    <n v="0"/>
    <n v="0"/>
    <n v="0"/>
    <n v="0"/>
    <n v="0"/>
    <n v="0"/>
    <n v="0"/>
    <n v="0"/>
    <n v="0"/>
    <n v="0"/>
    <n v="0"/>
    <n v="0"/>
    <n v="0"/>
    <n v="0"/>
    <n v="0"/>
    <m/>
    <m/>
    <m/>
    <n v="0"/>
    <m/>
    <m/>
    <m/>
    <m/>
    <m/>
    <m/>
    <x v="9"/>
    <n v="1"/>
    <s v="MULTAS"/>
    <x v="0"/>
    <x v="0"/>
    <n v="0"/>
    <x v="0"/>
    <x v="1"/>
  </r>
  <r>
    <x v="3"/>
    <x v="1065"/>
    <x v="73"/>
    <x v="27"/>
    <x v="5"/>
    <x v="47"/>
    <n v="3"/>
    <x v="7"/>
    <s v="N.A"/>
    <s v="No personal "/>
    <x v="543"/>
    <x v="9"/>
    <x v="31"/>
    <x v="1"/>
    <x v="27"/>
    <x v="6"/>
    <x v="57"/>
    <n v="123000000"/>
    <m/>
    <m/>
    <x v="415"/>
    <n v="0"/>
    <n v="123000000"/>
    <m/>
    <n v="243"/>
    <d v="2017-02-07T00:00:00"/>
    <n v="112000000"/>
    <m/>
    <m/>
    <m/>
    <m/>
    <m/>
    <m/>
    <n v="112000000"/>
    <n v="11000000"/>
    <s v="TRUNKING DIGITAL"/>
    <m/>
    <m/>
    <s v="SUBSECRETARIA SERVICIOS DE LA MOVILIDAD"/>
    <m/>
    <n v="112000000"/>
    <n v="0"/>
    <n v="0"/>
    <n v="0"/>
    <n v="0"/>
    <n v="0"/>
    <n v="0"/>
    <n v="0"/>
    <n v="0"/>
    <n v="0"/>
    <n v="0"/>
    <n v="0"/>
    <n v="0"/>
    <n v="0"/>
    <n v="123000000"/>
    <n v="177"/>
    <m/>
    <m/>
    <m/>
    <m/>
    <m/>
    <m/>
    <m/>
    <m/>
    <m/>
    <x v="9"/>
    <n v="1"/>
    <s v="MULTAS"/>
    <x v="0"/>
    <x v="0"/>
    <n v="123000000"/>
    <x v="0"/>
    <x v="1"/>
  </r>
  <r>
    <x v="3"/>
    <x v="1066"/>
    <x v="71"/>
    <x v="27"/>
    <x v="5"/>
    <x v="35"/>
    <n v="11"/>
    <x v="2"/>
    <s v="N.A"/>
    <s v="No personal "/>
    <x v="544"/>
    <x v="9"/>
    <x v="62"/>
    <x v="1"/>
    <x v="27"/>
    <x v="2"/>
    <x v="57"/>
    <n v="0"/>
    <m/>
    <m/>
    <x v="17"/>
    <n v="0"/>
    <n v="0"/>
    <s v="SE SUSPENDE LINEA X SOLICITUD DEL AREA "/>
    <m/>
    <m/>
    <m/>
    <m/>
    <m/>
    <m/>
    <m/>
    <m/>
    <m/>
    <n v="0"/>
    <n v="0"/>
    <m/>
    <m/>
    <m/>
    <m/>
    <m/>
    <n v="0"/>
    <n v="0"/>
    <n v="0"/>
    <n v="0"/>
    <n v="0"/>
    <n v="0"/>
    <n v="0"/>
    <n v="0"/>
    <n v="0"/>
    <n v="0"/>
    <n v="0"/>
    <n v="0"/>
    <n v="0"/>
    <n v="0"/>
    <n v="0"/>
    <m/>
    <m/>
    <m/>
    <n v="0"/>
    <m/>
    <m/>
    <m/>
    <m/>
    <m/>
    <m/>
    <x v="9"/>
    <n v="1"/>
    <s v="MULTAS"/>
    <x v="0"/>
    <x v="0"/>
    <n v="0"/>
    <x v="0"/>
    <x v="1"/>
  </r>
  <r>
    <x v="3"/>
    <x v="1067"/>
    <x v="71"/>
    <x v="27"/>
    <x v="5"/>
    <x v="35"/>
    <n v="11"/>
    <x v="2"/>
    <s v="N.A"/>
    <s v="No personal "/>
    <x v="545"/>
    <x v="9"/>
    <x v="62"/>
    <x v="1"/>
    <x v="27"/>
    <x v="2"/>
    <x v="56"/>
    <n v="0"/>
    <m/>
    <m/>
    <x v="17"/>
    <n v="0"/>
    <n v="0"/>
    <s v="SE SUSPENDE LINEA X SOLICITUD DEL AREA "/>
    <m/>
    <m/>
    <m/>
    <m/>
    <m/>
    <m/>
    <m/>
    <m/>
    <m/>
    <n v="0"/>
    <n v="0"/>
    <m/>
    <m/>
    <m/>
    <m/>
    <m/>
    <n v="0"/>
    <n v="0"/>
    <n v="0"/>
    <n v="0"/>
    <n v="0"/>
    <n v="0"/>
    <n v="0"/>
    <n v="0"/>
    <n v="0"/>
    <n v="0"/>
    <n v="0"/>
    <n v="0"/>
    <n v="0"/>
    <n v="0"/>
    <n v="0"/>
    <m/>
    <m/>
    <m/>
    <n v="0"/>
    <m/>
    <m/>
    <m/>
    <m/>
    <m/>
    <m/>
    <x v="9"/>
    <n v="1"/>
    <s v="MULTAS"/>
    <x v="0"/>
    <x v="0"/>
    <n v="0"/>
    <x v="0"/>
    <x v="1"/>
  </r>
  <r>
    <x v="3"/>
    <x v="1068"/>
    <x v="71"/>
    <x v="27"/>
    <x v="5"/>
    <x v="35"/>
    <n v="9"/>
    <x v="6"/>
    <s v="N.A"/>
    <s v="No personal "/>
    <x v="546"/>
    <x v="9"/>
    <x v="61"/>
    <x v="11"/>
    <x v="27"/>
    <x v="2"/>
    <x v="57"/>
    <n v="250000000"/>
    <m/>
    <m/>
    <x v="258"/>
    <n v="0"/>
    <n v="250000000"/>
    <m/>
    <n v="1367"/>
    <d v="2017-04-11T00:00:00"/>
    <n v="228000000"/>
    <m/>
    <m/>
    <m/>
    <m/>
    <m/>
    <m/>
    <n v="228000000"/>
    <n v="22000000"/>
    <m/>
    <m/>
    <m/>
    <s v="SUBSERVICIOS"/>
    <s v="POLICIA "/>
    <n v="0"/>
    <n v="0"/>
    <n v="0"/>
    <n v="0"/>
    <n v="0"/>
    <n v="0"/>
    <n v="0"/>
    <n v="0"/>
    <n v="0"/>
    <n v="0"/>
    <n v="0"/>
    <n v="0"/>
    <n v="0"/>
    <n v="0"/>
    <n v="250000000"/>
    <m/>
    <m/>
    <m/>
    <m/>
    <m/>
    <m/>
    <m/>
    <m/>
    <m/>
    <m/>
    <x v="9"/>
    <n v="1"/>
    <s v="MULTAS"/>
    <x v="0"/>
    <x v="0"/>
    <n v="250000000"/>
    <x v="0"/>
    <x v="1"/>
  </r>
  <r>
    <x v="3"/>
    <x v="1069"/>
    <x v="74"/>
    <x v="27"/>
    <x v="5"/>
    <x v="35"/>
    <n v="10"/>
    <x v="0"/>
    <s v="N.A"/>
    <s v="No personal "/>
    <x v="547"/>
    <x v="83"/>
    <x v="5"/>
    <x v="1"/>
    <x v="27"/>
    <x v="6"/>
    <x v="57"/>
    <n v="8000000000"/>
    <m/>
    <m/>
    <x v="416"/>
    <n v="8000000000"/>
    <n v="0"/>
    <m/>
    <n v="766"/>
    <d v="2017-02-24T00:00:00"/>
    <n v="8000000000"/>
    <m/>
    <m/>
    <m/>
    <m/>
    <m/>
    <m/>
    <n v="8000000000"/>
    <n v="0"/>
    <s v="CONTROL Y REGULACION SDM-POLICIA METROPOLITANA"/>
    <m/>
    <m/>
    <s v="SUBSERVICIOS"/>
    <m/>
    <n v="8000000000"/>
    <n v="0"/>
    <n v="0"/>
    <n v="8000000000"/>
    <n v="0"/>
    <n v="0"/>
    <n v="0"/>
    <n v="0"/>
    <n v="0"/>
    <n v="0"/>
    <n v="0"/>
    <n v="0"/>
    <n v="0"/>
    <n v="8000000000"/>
    <n v="0"/>
    <n v="585"/>
    <n v="561"/>
    <n v="2017667"/>
    <m/>
    <m/>
    <m/>
    <m/>
    <m/>
    <m/>
    <m/>
    <x v="9"/>
    <n v="1"/>
    <s v="MULTAS"/>
    <x v="0"/>
    <x v="0"/>
    <n v="8000000000"/>
    <x v="0"/>
    <x v="1"/>
  </r>
  <r>
    <x v="3"/>
    <x v="1070"/>
    <x v="71"/>
    <x v="27"/>
    <x v="5"/>
    <x v="35"/>
    <n v="11"/>
    <x v="4"/>
    <s v="N.A"/>
    <s v="No personal "/>
    <x v="548"/>
    <x v="9"/>
    <x v="118"/>
    <x v="1"/>
    <x v="27"/>
    <x v="2"/>
    <x v="57"/>
    <n v="0"/>
    <m/>
    <m/>
    <x v="17"/>
    <n v="0"/>
    <n v="0"/>
    <s v="SE SUSPENDE LINEA X SOLICITUD DEL AREA "/>
    <m/>
    <m/>
    <m/>
    <m/>
    <m/>
    <m/>
    <m/>
    <m/>
    <m/>
    <n v="0"/>
    <n v="0"/>
    <m/>
    <m/>
    <m/>
    <m/>
    <m/>
    <n v="0"/>
    <n v="0"/>
    <n v="0"/>
    <n v="0"/>
    <n v="0"/>
    <n v="0"/>
    <n v="0"/>
    <n v="0"/>
    <n v="0"/>
    <n v="0"/>
    <n v="0"/>
    <n v="0"/>
    <n v="0"/>
    <n v="0"/>
    <n v="0"/>
    <m/>
    <m/>
    <m/>
    <n v="0"/>
    <m/>
    <m/>
    <m/>
    <m/>
    <m/>
    <m/>
    <x v="9"/>
    <n v="1"/>
    <s v="MULTAS"/>
    <x v="0"/>
    <x v="0"/>
    <n v="0"/>
    <x v="0"/>
    <x v="1"/>
  </r>
  <r>
    <x v="3"/>
    <x v="1071"/>
    <x v="75"/>
    <x v="28"/>
    <x v="11"/>
    <x v="48"/>
    <n v="4"/>
    <x v="5"/>
    <s v="N.A"/>
    <s v="No personal "/>
    <x v="549"/>
    <x v="53"/>
    <x v="56"/>
    <x v="1"/>
    <x v="28"/>
    <x v="6"/>
    <x v="58"/>
    <n v="3000000000"/>
    <m/>
    <m/>
    <x v="240"/>
    <n v="2302896646"/>
    <n v="697103354"/>
    <s v="MODIFICAN LINEA METAS X SOLICITUD MEMO SSM-53798 del 11/ABRIL/2017"/>
    <n v="875"/>
    <d v="2017-03-06T00:00:00"/>
    <n v="2302896646"/>
    <m/>
    <m/>
    <m/>
    <m/>
    <m/>
    <m/>
    <n v="2302896646"/>
    <n v="697103354"/>
    <s v="MOFICIACION No. 2 Y PRORROGA 1239-2015"/>
    <m/>
    <s v="SE ANULA VIABILIDAD 97 DEL 20 DE ENERO Y CDP 85 POR $2.450.718.095 Y SE AUTORIZA NUEVO CDP"/>
    <s v="SUBSECRETARIA SERVICIOS DE LA MOVILIDAD"/>
    <m/>
    <n v="2302896646"/>
    <n v="0"/>
    <n v="0"/>
    <n v="2302896646"/>
    <n v="0"/>
    <n v="0"/>
    <n v="0"/>
    <n v="0"/>
    <n v="0"/>
    <n v="0"/>
    <n v="0"/>
    <n v="0"/>
    <n v="0"/>
    <n v="2302896646"/>
    <n v="697103354"/>
    <n v="784"/>
    <n v="601"/>
    <n v="20151239"/>
    <m/>
    <m/>
    <m/>
    <m/>
    <m/>
    <m/>
    <m/>
    <x v="10"/>
    <n v="1"/>
    <s v="DERECHOS DE TRÁNSITO "/>
    <x v="0"/>
    <x v="0"/>
    <n v="3000000000"/>
    <x v="0"/>
    <x v="1"/>
  </r>
  <r>
    <x v="3"/>
    <x v="1072"/>
    <x v="20"/>
    <x v="28"/>
    <x v="0"/>
    <x v="6"/>
    <n v="1"/>
    <x v="1"/>
    <s v="N.A"/>
    <s v="JHON PARDO"/>
    <x v="550"/>
    <x v="9"/>
    <x v="31"/>
    <x v="1"/>
    <x v="28"/>
    <x v="9"/>
    <x v="58"/>
    <n v="19250000"/>
    <m/>
    <m/>
    <x v="417"/>
    <n v="0"/>
    <n v="19250000"/>
    <s v="MODIFICAN LINEA METAS X SOLICITUD MEMO SSM-53798 del 11/ABRIL/2017_x000a_MODIFICAN LINEA METAS X SOLICITUD MEMO SSM-53798 del 11/ABRIL/2017"/>
    <m/>
    <m/>
    <m/>
    <m/>
    <m/>
    <m/>
    <m/>
    <m/>
    <m/>
    <n v="0"/>
    <n v="19250000"/>
    <m/>
    <m/>
    <m/>
    <m/>
    <m/>
    <n v="0"/>
    <n v="0"/>
    <n v="0"/>
    <n v="0"/>
    <n v="0"/>
    <n v="0"/>
    <n v="0"/>
    <n v="0"/>
    <n v="0"/>
    <n v="0"/>
    <n v="0"/>
    <n v="0"/>
    <n v="0"/>
    <n v="0"/>
    <n v="19250000"/>
    <m/>
    <m/>
    <m/>
    <m/>
    <m/>
    <m/>
    <m/>
    <m/>
    <m/>
    <m/>
    <x v="10"/>
    <n v="1"/>
    <s v="DERECHOS DE TRÁNSITO "/>
    <x v="0"/>
    <x v="0"/>
    <n v="19250000"/>
    <x v="0"/>
    <x v="1"/>
  </r>
  <r>
    <x v="3"/>
    <x v="1073"/>
    <x v="20"/>
    <x v="28"/>
    <x v="0"/>
    <x v="6"/>
    <n v="1"/>
    <x v="1"/>
    <s v="N.A"/>
    <s v="DANIELA GUERRERO"/>
    <x v="551"/>
    <x v="26"/>
    <x v="26"/>
    <x v="1"/>
    <x v="28"/>
    <x v="9"/>
    <x v="58"/>
    <n v="66800000"/>
    <m/>
    <m/>
    <x v="418"/>
    <n v="66743040"/>
    <n v="56960"/>
    <s v="MODIFICAN LINEA METAS X SOLICITUD MEMO SSM-53798 del 11/ABRIL/2017_x000a_"/>
    <n v="462"/>
    <d v="2017-02-13T00:00:00"/>
    <n v="66743040"/>
    <m/>
    <m/>
    <m/>
    <n v="5561920"/>
    <n v="12"/>
    <m/>
    <n v="66743040"/>
    <n v="56960"/>
    <s v="DANIELA MERCEDES GUERRERO VENCE"/>
    <n v="1143115280"/>
    <m/>
    <s v="DIRECCION DE SERVICIO AL CIUDADANO"/>
    <s v="SIM"/>
    <n v="66743040"/>
    <n v="0"/>
    <n v="66743040"/>
    <n v="0"/>
    <n v="0"/>
    <n v="0"/>
    <n v="0"/>
    <n v="0"/>
    <n v="0"/>
    <n v="0"/>
    <n v="0"/>
    <n v="0"/>
    <n v="0"/>
    <n v="66743040"/>
    <n v="56960"/>
    <n v="227"/>
    <n v="129"/>
    <n v="2017159"/>
    <m/>
    <m/>
    <m/>
    <m/>
    <m/>
    <m/>
    <m/>
    <x v="10"/>
    <n v="1"/>
    <s v="DERECHOS DE TRÁNSITO "/>
    <x v="0"/>
    <x v="0"/>
    <n v="66800000"/>
    <x v="0"/>
    <x v="1"/>
  </r>
  <r>
    <x v="3"/>
    <x v="1074"/>
    <x v="20"/>
    <x v="28"/>
    <x v="0"/>
    <x v="6"/>
    <n v="1"/>
    <x v="1"/>
    <s v="N.A"/>
    <s v="OSCAR WILMAR CORTES"/>
    <x v="552"/>
    <x v="9"/>
    <x v="31"/>
    <x v="0"/>
    <x v="28"/>
    <x v="9"/>
    <x v="59"/>
    <n v="18100000"/>
    <m/>
    <n v="5900000"/>
    <x v="419"/>
    <n v="0"/>
    <n v="12200000"/>
    <s v="DISMINUYEN LINEA X SOLICITUD MEMO SSM-16927 -6/FEB/2016_x000a_ACTUALIZAN LINEA X SOLICITUD MEMO SSM-58850 DEL 25/ABR/2017"/>
    <n v="1303"/>
    <d v="2017-04-04T00:00:00"/>
    <n v="12064000"/>
    <m/>
    <m/>
    <m/>
    <n v="1508000"/>
    <n v="8"/>
    <m/>
    <n v="12064000"/>
    <n v="136000"/>
    <s v="VICTOR MANUEL CALDERON HERNANDEZ"/>
    <n v="39524995"/>
    <m/>
    <s v="DIRECCION DE SERVICIO AL CIUDADANO"/>
    <s v="PATIOS Y GRUAS"/>
    <n v="0"/>
    <n v="0"/>
    <n v="0"/>
    <n v="0"/>
    <n v="0"/>
    <n v="0"/>
    <n v="0"/>
    <n v="0"/>
    <n v="0"/>
    <n v="0"/>
    <n v="0"/>
    <n v="0"/>
    <n v="0"/>
    <n v="0"/>
    <n v="12200000"/>
    <m/>
    <m/>
    <m/>
    <m/>
    <m/>
    <m/>
    <m/>
    <m/>
    <m/>
    <m/>
    <x v="10"/>
    <n v="1"/>
    <s v="DERECHOS DE TRÁNSITO "/>
    <x v="0"/>
    <x v="0"/>
    <n v="12200000"/>
    <x v="0"/>
    <x v="1"/>
  </r>
  <r>
    <x v="3"/>
    <x v="1075"/>
    <x v="20"/>
    <x v="28"/>
    <x v="0"/>
    <x v="6"/>
    <n v="1"/>
    <x v="1"/>
    <s v="N.A"/>
    <s v="LIDA CONCEPCIÓN DE LA PEÑA ESPITIA"/>
    <x v="553"/>
    <x v="9"/>
    <x v="31"/>
    <x v="1"/>
    <x v="28"/>
    <x v="9"/>
    <x v="60"/>
    <n v="47150000"/>
    <m/>
    <n v="7150000"/>
    <x v="420"/>
    <n v="0"/>
    <n v="40000000"/>
    <s v="DISMINUYEN LINEA X SOLICITUD MEMO SSM-16927 -6/FEB/2016"/>
    <m/>
    <m/>
    <m/>
    <m/>
    <m/>
    <m/>
    <m/>
    <m/>
    <m/>
    <n v="0"/>
    <n v="40000000"/>
    <m/>
    <m/>
    <m/>
    <m/>
    <m/>
    <n v="0"/>
    <n v="0"/>
    <n v="0"/>
    <n v="0"/>
    <n v="0"/>
    <n v="0"/>
    <n v="0"/>
    <n v="0"/>
    <n v="0"/>
    <n v="0"/>
    <n v="0"/>
    <n v="0"/>
    <n v="0"/>
    <n v="0"/>
    <n v="40000000"/>
    <m/>
    <m/>
    <m/>
    <m/>
    <m/>
    <m/>
    <m/>
    <m/>
    <m/>
    <m/>
    <x v="10"/>
    <n v="1"/>
    <s v="DERECHOS DE TRÁNSITO "/>
    <x v="0"/>
    <x v="0"/>
    <n v="40000000"/>
    <x v="0"/>
    <x v="1"/>
  </r>
  <r>
    <x v="3"/>
    <x v="1076"/>
    <x v="20"/>
    <x v="28"/>
    <x v="0"/>
    <x v="6"/>
    <n v="1"/>
    <x v="1"/>
    <s v="P-3"/>
    <s v="HUGO ARMANDO RUEDA PEREZ"/>
    <x v="553"/>
    <x v="26"/>
    <x v="26"/>
    <x v="11"/>
    <x v="28"/>
    <x v="9"/>
    <x v="58"/>
    <n v="47150000"/>
    <n v="850000"/>
    <m/>
    <x v="421"/>
    <n v="47144240"/>
    <n v="855760"/>
    <s v="AUMENTAN LINEA X SOLICITUD MEMO SSM-16927 DE 6/FEB/2016_x000a_MODIFICAN LINEA METAS X SOLICITUD MEMO SSM-53798 del 11/ABRIL/2017"/>
    <n v="619"/>
    <d v="2017-02-22T00:00:00"/>
    <n v="47144240"/>
    <m/>
    <m/>
    <m/>
    <n v="4285840"/>
    <n v="11"/>
    <m/>
    <n v="47144240"/>
    <n v="855760"/>
    <s v="HUGO ARMANDO RUEDA PEREZ"/>
    <n v="79995258"/>
    <m/>
    <s v="DIRECCION DE SERVICIO AL CIUDADANO"/>
    <s v="PATIOS Y GRUAS"/>
    <n v="47144240"/>
    <n v="0"/>
    <n v="0"/>
    <n v="47144240"/>
    <n v="0"/>
    <n v="0"/>
    <n v="0"/>
    <n v="0"/>
    <n v="0"/>
    <n v="0"/>
    <n v="0"/>
    <n v="0"/>
    <n v="0"/>
    <n v="47144240"/>
    <n v="855760"/>
    <n v="561"/>
    <n v="372"/>
    <n v="2017437"/>
    <m/>
    <m/>
    <m/>
    <m/>
    <m/>
    <m/>
    <m/>
    <x v="10"/>
    <n v="1"/>
    <s v="DERECHOS DE TRÁNSITO "/>
    <x v="0"/>
    <x v="0"/>
    <n v="48000000"/>
    <x v="0"/>
    <x v="1"/>
  </r>
  <r>
    <x v="3"/>
    <x v="1077"/>
    <x v="20"/>
    <x v="28"/>
    <x v="0"/>
    <x v="6"/>
    <n v="1"/>
    <x v="1"/>
    <s v="A-1"/>
    <s v="JORGE ANDRES PALACIOS"/>
    <x v="554"/>
    <x v="91"/>
    <x v="20"/>
    <x v="0"/>
    <x v="28"/>
    <x v="9"/>
    <x v="59"/>
    <n v="18100000"/>
    <m/>
    <n v="5900000"/>
    <x v="419"/>
    <n v="12064000"/>
    <n v="136000"/>
    <s v="DISMINUYEN LINEA X SOLICITUD MEMO SSM-16927 -6/FEB/2016"/>
    <n v="778"/>
    <d v="2017-02-27T00:00:00"/>
    <n v="12064000"/>
    <m/>
    <m/>
    <m/>
    <n v="1508000"/>
    <n v="8"/>
    <m/>
    <n v="12064000"/>
    <n v="136000"/>
    <s v="JOSE ANDRES PALACIOS RODRIGUEZ"/>
    <n v="1000224072"/>
    <m/>
    <s v="DIRECCION DE SERVICIO AL CIUDADANO"/>
    <s v="PÁTIOS Y GRUAS"/>
    <n v="12064000"/>
    <n v="0"/>
    <n v="0"/>
    <n v="12064000"/>
    <n v="0"/>
    <n v="0"/>
    <n v="0"/>
    <n v="0"/>
    <n v="0"/>
    <n v="0"/>
    <n v="0"/>
    <n v="0"/>
    <n v="0"/>
    <n v="12064000"/>
    <n v="136000"/>
    <n v="595"/>
    <n v="524"/>
    <n v="2017615"/>
    <m/>
    <m/>
    <m/>
    <m/>
    <m/>
    <m/>
    <m/>
    <x v="10"/>
    <n v="1"/>
    <s v="DERECHOS DE TRÁNSITO "/>
    <x v="0"/>
    <x v="0"/>
    <n v="12200000"/>
    <x v="0"/>
    <x v="1"/>
  </r>
  <r>
    <x v="3"/>
    <x v="1078"/>
    <x v="20"/>
    <x v="28"/>
    <x v="0"/>
    <x v="6"/>
    <n v="1"/>
    <x v="1"/>
    <s v="N.A"/>
    <s v="DAYANNA LISETH LOPEZ RODRIGUEZ"/>
    <x v="553"/>
    <x v="9"/>
    <x v="31"/>
    <x v="9"/>
    <x v="28"/>
    <x v="9"/>
    <x v="60"/>
    <n v="52000000"/>
    <m/>
    <n v="12000000"/>
    <x v="420"/>
    <n v="38572560"/>
    <n v="1427440"/>
    <s v="DISMINUYEN LINEA X SOLICITUD MEMO SSM-16927 -6/FEB/2016_x000a_ACTUALIZAN LINEA X SOLICITUD MEMO SSM-58850 DEL 25/ABR/2017"/>
    <n v="1246"/>
    <d v="2017-03-30T00:00:00"/>
    <n v="38572560"/>
    <m/>
    <m/>
    <m/>
    <n v="4285840"/>
    <n v="9"/>
    <m/>
    <n v="38572560"/>
    <n v="1427440"/>
    <s v="DAYANNA LISETH LOPEZ RODRIGUEZ "/>
    <n v="1049603564"/>
    <m/>
    <s v="DIRECCION DE SERVICIO AL CIUDADANO"/>
    <s v="CENTROS LOCALES"/>
    <n v="38572560"/>
    <n v="0"/>
    <n v="0"/>
    <n v="0"/>
    <n v="38572560"/>
    <n v="0"/>
    <n v="0"/>
    <n v="0"/>
    <n v="0"/>
    <n v="0"/>
    <n v="0"/>
    <n v="0"/>
    <n v="0"/>
    <n v="38572560"/>
    <n v="1427440"/>
    <n v="1073"/>
    <n v="765"/>
    <n v="2017954"/>
    <m/>
    <m/>
    <m/>
    <m/>
    <m/>
    <m/>
    <m/>
    <x v="10"/>
    <n v="1"/>
    <s v="DERECHOS DE TRÁNSITO "/>
    <x v="0"/>
    <x v="0"/>
    <n v="40000000"/>
    <x v="0"/>
    <x v="1"/>
  </r>
  <r>
    <x v="3"/>
    <x v="1079"/>
    <x v="20"/>
    <x v="28"/>
    <x v="0"/>
    <x v="6"/>
    <n v="1"/>
    <x v="1"/>
    <s v="A-3"/>
    <s v="ANGEL TOBIAS PARDO"/>
    <x v="555"/>
    <x v="9"/>
    <x v="31"/>
    <x v="2"/>
    <x v="28"/>
    <x v="9"/>
    <x v="58"/>
    <n v="26500000"/>
    <m/>
    <n v="1500000"/>
    <x v="2"/>
    <n v="24010000"/>
    <n v="990000"/>
    <s v="DISMINUYEN LINEA X SOLICITUD MEMO SSM-16927 -6/FEB/2016_x000a_MODIFICAN LINEA METAS X SOLICITUD MEMO SSM-53798 del 11/ABRIL/2017"/>
    <n v="1223"/>
    <d v="2017-03-28T00:00:00"/>
    <n v="24010000"/>
    <m/>
    <m/>
    <m/>
    <n v="2401000"/>
    <n v="10"/>
    <m/>
    <n v="24010000"/>
    <n v="990000"/>
    <s v="ANGEL TOBIAS PARDO"/>
    <n v="79339970"/>
    <m/>
    <s v="DIRECCION DE SERVICIO AL CIUDADANO"/>
    <s v="GESTION DOCUMENTAL"/>
    <n v="24010000"/>
    <n v="0"/>
    <n v="0"/>
    <n v="0"/>
    <n v="24010000"/>
    <n v="0"/>
    <n v="0"/>
    <n v="0"/>
    <n v="0"/>
    <n v="0"/>
    <n v="0"/>
    <n v="0"/>
    <n v="0"/>
    <n v="24010000"/>
    <n v="990000"/>
    <n v="1046"/>
    <n v="756"/>
    <n v="2017949"/>
    <m/>
    <m/>
    <m/>
    <m/>
    <m/>
    <m/>
    <m/>
    <x v="10"/>
    <n v="1"/>
    <s v="DERECHOS DE TRÁNSITO "/>
    <x v="0"/>
    <x v="0"/>
    <n v="25000000"/>
    <x v="0"/>
    <x v="1"/>
  </r>
  <r>
    <x v="3"/>
    <x v="1080"/>
    <x v="20"/>
    <x v="28"/>
    <x v="0"/>
    <x v="6"/>
    <n v="1"/>
    <x v="1"/>
    <s v="P-3"/>
    <s v="MARIO ANDRES SUAREZ PACHECO"/>
    <x v="553"/>
    <x v="26"/>
    <x v="26"/>
    <x v="11"/>
    <x v="28"/>
    <x v="9"/>
    <x v="60"/>
    <n v="53000000"/>
    <m/>
    <n v="5000000"/>
    <x v="421"/>
    <n v="47144240"/>
    <n v="855760"/>
    <s v="DISMINUYEN LINEA X SOLICITUD MEMO SSM-16927 -6/FEB/2016"/>
    <n v="618"/>
    <d v="2017-02-22T00:00:00"/>
    <n v="47144240"/>
    <m/>
    <m/>
    <m/>
    <n v="4285840"/>
    <n v="11"/>
    <m/>
    <n v="47144240"/>
    <n v="855760"/>
    <s v="MARIO ANDRES SANCHEZ PACHECO"/>
    <n v="7187087"/>
    <m/>
    <s v="DIRECCION DE SERVICIO AL CIUDADANO"/>
    <s v="PATIOS Y GRUAS"/>
    <n v="47144240"/>
    <n v="0"/>
    <n v="0"/>
    <n v="47144240"/>
    <n v="0"/>
    <n v="0"/>
    <n v="0"/>
    <n v="0"/>
    <n v="0"/>
    <n v="0"/>
    <n v="0"/>
    <n v="0"/>
    <n v="0"/>
    <n v="47144240"/>
    <n v="855760"/>
    <n v="562"/>
    <n v="371"/>
    <n v="2017435"/>
    <m/>
    <m/>
    <m/>
    <m/>
    <m/>
    <m/>
    <m/>
    <x v="10"/>
    <n v="1"/>
    <s v="DERECHOS DE TRÁNSITO "/>
    <x v="0"/>
    <x v="0"/>
    <n v="48000000"/>
    <x v="0"/>
    <x v="1"/>
  </r>
  <r>
    <x v="3"/>
    <x v="1081"/>
    <x v="20"/>
    <x v="28"/>
    <x v="0"/>
    <x v="6"/>
    <n v="1"/>
    <x v="1"/>
    <s v="N.A"/>
    <s v="ANA CATHERINE PEREZ"/>
    <x v="555"/>
    <x v="9"/>
    <x v="31"/>
    <x v="2"/>
    <x v="28"/>
    <x v="9"/>
    <x v="58"/>
    <n v="19500000"/>
    <m/>
    <n v="1500000"/>
    <x v="102"/>
    <n v="16723200"/>
    <n v="1276800"/>
    <s v="DISMINUYEN LINEA X SOLICITUD MEMO SSM-16927 -6/FEB/2016_x000a_MODIFICAN LINEA METAS X SOLICITUD MEMO SSM-53798 del 11/ABRIL/2017_x000a_ACTUALIZAN LINEA X SOLICITUD MEMO SSM-58850 DEL 25/ABR/2017"/>
    <n v="1102"/>
    <d v="2017-03-13T00:00:00"/>
    <n v="16723200"/>
    <m/>
    <m/>
    <m/>
    <n v="1672320"/>
    <n v="10"/>
    <m/>
    <n v="16723200"/>
    <n v="1276800"/>
    <s v="ANA CATHERINE PEREZ PEREZ"/>
    <n v="52476143"/>
    <m/>
    <s v="DIRECCION DE SERVICIO AL CIUDADANO"/>
    <s v="GESTION DOCUMENTAL"/>
    <n v="16723200"/>
    <n v="0"/>
    <n v="0"/>
    <n v="0"/>
    <n v="16723200"/>
    <n v="0"/>
    <n v="0"/>
    <n v="0"/>
    <n v="0"/>
    <n v="0"/>
    <n v="0"/>
    <n v="0"/>
    <n v="0"/>
    <n v="16723200"/>
    <n v="1276800"/>
    <n v="1008"/>
    <n v="700"/>
    <n v="2017870"/>
    <m/>
    <m/>
    <m/>
    <m/>
    <m/>
    <m/>
    <m/>
    <x v="10"/>
    <n v="1"/>
    <s v="DERECHOS DE TRÁNSITO "/>
    <x v="0"/>
    <x v="0"/>
    <n v="18000000"/>
    <x v="0"/>
    <x v="1"/>
  </r>
  <r>
    <x v="3"/>
    <x v="1082"/>
    <x v="20"/>
    <x v="28"/>
    <x v="0"/>
    <x v="6"/>
    <n v="1"/>
    <x v="1"/>
    <s v="N.A"/>
    <s v="JUAN DIEGO AREVALO"/>
    <x v="556"/>
    <x v="83"/>
    <x v="5"/>
    <x v="11"/>
    <x v="28"/>
    <x v="9"/>
    <x v="61"/>
    <n v="40000000"/>
    <m/>
    <n v="3000000"/>
    <x v="48"/>
    <n v="36608000"/>
    <n v="392000"/>
    <s v="DISMINUYEN LINEA X SOLICITUD MEMO SSM-16927 -6/FEB/2016_x000a_ACTUALIZAN LINEA X SOLICITUD MEMO SSM-58850 DEL 25/ABR/2017"/>
    <n v="896"/>
    <d v="2017-03-08T00:00:00"/>
    <n v="36608000"/>
    <m/>
    <m/>
    <m/>
    <n v="3328000"/>
    <n v="11"/>
    <m/>
    <n v="36608000"/>
    <n v="392000"/>
    <s v="JUAN DIEGO AREVALO GUTIERREZ"/>
    <n v="1019042023"/>
    <m/>
    <s v="DIRECCION DE SERVICIO AL CIUDADANO"/>
    <s v="APOYO A LA GESTION"/>
    <n v="36608000"/>
    <n v="0"/>
    <n v="0"/>
    <n v="36608000"/>
    <n v="0"/>
    <n v="0"/>
    <n v="0"/>
    <n v="0"/>
    <n v="0"/>
    <n v="0"/>
    <n v="0"/>
    <n v="0"/>
    <n v="0"/>
    <n v="36608000"/>
    <n v="392000"/>
    <n v="813"/>
    <n v="550"/>
    <n v="2017655"/>
    <m/>
    <m/>
    <m/>
    <m/>
    <m/>
    <m/>
    <m/>
    <x v="10"/>
    <n v="1"/>
    <s v="DERECHOS DE TRÁNSITO "/>
    <x v="0"/>
    <x v="0"/>
    <n v="37000000"/>
    <x v="0"/>
    <x v="1"/>
  </r>
  <r>
    <x v="3"/>
    <x v="1083"/>
    <x v="20"/>
    <x v="28"/>
    <x v="0"/>
    <x v="6"/>
    <n v="1"/>
    <x v="1"/>
    <s v="P-1"/>
    <s v="MONICA RAIRAN"/>
    <x v="557"/>
    <x v="91"/>
    <x v="20"/>
    <x v="9"/>
    <x v="28"/>
    <x v="9"/>
    <x v="59"/>
    <n v="39000000"/>
    <m/>
    <n v="9000000"/>
    <x v="131"/>
    <n v="29240640"/>
    <n v="759360"/>
    <s v="DISMINUYEN LINEA X SOLICITUD MEMO SSM-16927 -6/FEB/2016"/>
    <n v="559"/>
    <d v="2017-02-17T00:00:00"/>
    <n v="29240640"/>
    <m/>
    <m/>
    <m/>
    <n v="3246960"/>
    <n v="9"/>
    <m/>
    <n v="29240640"/>
    <n v="759360"/>
    <s v="MONICA RAIRAN ANTONILINES"/>
    <n v="57434622"/>
    <m/>
    <s v="DIRECCION DE SERVICIO AL CIUDADANO"/>
    <s v="SUPERCADE"/>
    <n v="29240640"/>
    <n v="0"/>
    <n v="0"/>
    <n v="29240640"/>
    <n v="0"/>
    <n v="0"/>
    <n v="0"/>
    <n v="0"/>
    <n v="0"/>
    <n v="0"/>
    <n v="0"/>
    <n v="0"/>
    <n v="0"/>
    <n v="29240640"/>
    <n v="759360"/>
    <n v="504"/>
    <n v="480"/>
    <n v="2017555"/>
    <m/>
    <m/>
    <m/>
    <m/>
    <m/>
    <m/>
    <m/>
    <x v="10"/>
    <n v="1"/>
    <s v="DERECHOS DE TRÁNSITO "/>
    <x v="0"/>
    <x v="0"/>
    <n v="30000000"/>
    <x v="0"/>
    <x v="1"/>
  </r>
  <r>
    <x v="3"/>
    <x v="1084"/>
    <x v="20"/>
    <x v="28"/>
    <x v="0"/>
    <x v="6"/>
    <n v="1"/>
    <x v="1"/>
    <s v="N.A"/>
    <s v="NC-Por definir-Charles Rodríguez"/>
    <x v="558"/>
    <x v="83"/>
    <x v="5"/>
    <x v="9"/>
    <x v="28"/>
    <x v="9"/>
    <x v="59"/>
    <n v="18100000"/>
    <m/>
    <n v="4500000"/>
    <x v="422"/>
    <n v="13572000"/>
    <n v="28000"/>
    <s v="DISMINUYEN LINEA X SOLICITUD MEMO SSM-16927 -6/FEB/2016_x000a_ACTUALIZAN LINEA X SOLICITUD MEMO SSM-58850 DEL 25/ABR/2017"/>
    <n v="897"/>
    <d v="2017-03-08T00:00:00"/>
    <n v="13572000"/>
    <m/>
    <m/>
    <m/>
    <n v="1508000"/>
    <n v="9"/>
    <m/>
    <n v="13572000"/>
    <n v="28000"/>
    <s v="CHARLES ALFONSO RODRIGUEZ VILLAIZAN"/>
    <n v="1010209680"/>
    <m/>
    <s v="DIRECCION DE SERVICIO AL CIUDADANO"/>
    <s v="PATIOS Y GRUAS"/>
    <n v="13572000"/>
    <n v="0"/>
    <n v="0"/>
    <n v="13572000"/>
    <n v="0"/>
    <n v="0"/>
    <n v="0"/>
    <n v="0"/>
    <n v="0"/>
    <n v="0"/>
    <n v="0"/>
    <n v="0"/>
    <n v="0"/>
    <n v="13572000"/>
    <n v="28000"/>
    <n v="805"/>
    <n v="544"/>
    <n v="2017646"/>
    <m/>
    <m/>
    <m/>
    <m/>
    <m/>
    <m/>
    <m/>
    <x v="10"/>
    <n v="1"/>
    <s v="DERECHOS DE TRÁNSITO "/>
    <x v="0"/>
    <x v="0"/>
    <n v="13600000"/>
    <x v="0"/>
    <x v="1"/>
  </r>
  <r>
    <x v="3"/>
    <x v="1085"/>
    <x v="20"/>
    <x v="28"/>
    <x v="0"/>
    <x v="6"/>
    <n v="1"/>
    <x v="1"/>
    <s v="A-2"/>
    <s v="ANDRES ARENAS"/>
    <x v="559"/>
    <x v="9"/>
    <x v="31"/>
    <x v="1"/>
    <x v="28"/>
    <x v="9"/>
    <x v="59"/>
    <n v="39000000"/>
    <m/>
    <n v="16000000"/>
    <x v="423"/>
    <n v="0"/>
    <n v="23000000"/>
    <s v="DISMINUYEN LINEA X SOLICITUD MEMO SSM-16927 -6/FEB/2016_x000a_ACTUALIZAN LINEA X SOLICITUD SSM-54949 DEL 18 ABRIL DE 2017"/>
    <n v="1390"/>
    <d v="2017-04-18T00:00:00"/>
    <n v="21826416"/>
    <m/>
    <m/>
    <m/>
    <n v="1818868"/>
    <n v="12"/>
    <m/>
    <n v="21826416"/>
    <n v="1173584"/>
    <s v="JHONNATTAN SOACHA MURILLO"/>
    <n v="1014223919"/>
    <m/>
    <s v="DSC"/>
    <s v="SUPERCADE"/>
    <n v="0"/>
    <n v="0"/>
    <n v="0"/>
    <n v="0"/>
    <n v="0"/>
    <n v="0"/>
    <n v="0"/>
    <n v="0"/>
    <n v="0"/>
    <n v="0"/>
    <n v="0"/>
    <n v="0"/>
    <n v="0"/>
    <n v="0"/>
    <n v="23000000"/>
    <m/>
    <m/>
    <m/>
    <m/>
    <m/>
    <m/>
    <m/>
    <m/>
    <m/>
    <m/>
    <x v="10"/>
    <n v="1"/>
    <s v="DERECHOS DE TRÁNSITO "/>
    <x v="0"/>
    <x v="0"/>
    <n v="23000000"/>
    <x v="0"/>
    <x v="1"/>
  </r>
  <r>
    <x v="3"/>
    <x v="1086"/>
    <x v="20"/>
    <x v="28"/>
    <x v="0"/>
    <x v="6"/>
    <n v="1"/>
    <x v="1"/>
    <s v="P-5"/>
    <s v="LIZ CATERINE ROMERO"/>
    <x v="560"/>
    <x v="9"/>
    <x v="31"/>
    <x v="9"/>
    <x v="28"/>
    <x v="9"/>
    <x v="61"/>
    <n v="65000000"/>
    <m/>
    <n v="12000000"/>
    <x v="424"/>
    <n v="52470000"/>
    <n v="530000"/>
    <s v="DISMINUYEN LINEA X SOLICITUD MEMO SSM-16927 -6/FEB/2016_x000a_ACTUALIZACIÓN MEMO SSM-47129 DEL 31/MAR/17._x000a_ACTUALIZAN LINEA X SOLICITUD MEMO SSM-58850 DEL 25/ABR/2017"/>
    <n v="1267"/>
    <d v="2017-04-03T00:00:00"/>
    <n v="52470000"/>
    <m/>
    <m/>
    <m/>
    <n v="5830000"/>
    <n v="9"/>
    <m/>
    <n v="52470000"/>
    <n v="530000"/>
    <s v="LIZ CATHERINE ROMERO CORTES"/>
    <n v="39761351"/>
    <m/>
    <s v="DIRECCIÓN DE CONTROL Y VIGILANCIA "/>
    <s v="APOYO PQRSD"/>
    <n v="52470000"/>
    <n v="0"/>
    <n v="0"/>
    <n v="0"/>
    <n v="52470000"/>
    <n v="0"/>
    <n v="0"/>
    <n v="0"/>
    <n v="0"/>
    <n v="0"/>
    <n v="0"/>
    <n v="0"/>
    <n v="0"/>
    <n v="52470000"/>
    <n v="530000"/>
    <n v="1098"/>
    <n v="794"/>
    <n v="2017996"/>
    <m/>
    <m/>
    <m/>
    <m/>
    <m/>
    <m/>
    <m/>
    <x v="10"/>
    <n v="1"/>
    <s v="DERECHOS DE TRÁNSITO "/>
    <x v="0"/>
    <x v="0"/>
    <n v="53000000"/>
    <x v="0"/>
    <x v="1"/>
  </r>
  <r>
    <x v="3"/>
    <x v="1087"/>
    <x v="20"/>
    <x v="28"/>
    <x v="0"/>
    <x v="6"/>
    <n v="1"/>
    <x v="1"/>
    <s v="N.A"/>
    <s v="HERNANDO CAPERA"/>
    <x v="554"/>
    <x v="9"/>
    <x v="31"/>
    <x v="0"/>
    <x v="28"/>
    <x v="9"/>
    <x v="59"/>
    <n v="18100000"/>
    <m/>
    <n v="5900000"/>
    <x v="419"/>
    <n v="0"/>
    <n v="12200000"/>
    <s v="DISMINUYEN LINEA X SOLICITUD MEMO SSM-16927 -6/FEB/2016_x000a_ACTUALIZAN LINEA X SOLICITUD MEMO SSM-58850 DEL 25/ABR/2017"/>
    <m/>
    <m/>
    <m/>
    <m/>
    <m/>
    <m/>
    <m/>
    <m/>
    <m/>
    <n v="0"/>
    <n v="12200000"/>
    <m/>
    <m/>
    <m/>
    <m/>
    <m/>
    <n v="0"/>
    <n v="0"/>
    <n v="0"/>
    <n v="0"/>
    <n v="0"/>
    <n v="0"/>
    <n v="0"/>
    <n v="0"/>
    <n v="0"/>
    <n v="0"/>
    <n v="0"/>
    <n v="0"/>
    <n v="0"/>
    <n v="0"/>
    <n v="12200000"/>
    <m/>
    <m/>
    <m/>
    <m/>
    <m/>
    <m/>
    <m/>
    <m/>
    <m/>
    <m/>
    <x v="10"/>
    <n v="1"/>
    <s v="DERECHOS DE TRÁNSITO "/>
    <x v="0"/>
    <x v="0"/>
    <n v="12200000"/>
    <x v="0"/>
    <x v="1"/>
  </r>
  <r>
    <x v="3"/>
    <x v="1088"/>
    <x v="20"/>
    <x v="28"/>
    <x v="0"/>
    <x v="6"/>
    <n v="1"/>
    <x v="1"/>
    <s v="N.A"/>
    <s v="OSCAR AGUDELO"/>
    <x v="558"/>
    <x v="9"/>
    <x v="31"/>
    <x v="0"/>
    <x v="28"/>
    <x v="9"/>
    <x v="59"/>
    <n v="18100000"/>
    <m/>
    <n v="5900000"/>
    <x v="419"/>
    <n v="0"/>
    <n v="12200000"/>
    <s v="DISMINUYEN LINEA X SOLICITUD MEMO SSM-16927 -6/FEB/2016_x000a_ACTUALIZAN LINEA X SOLICITUD MEMO SSM-58850 DEL 25/ABR/2017"/>
    <m/>
    <m/>
    <m/>
    <m/>
    <m/>
    <m/>
    <m/>
    <m/>
    <m/>
    <n v="0"/>
    <n v="12200000"/>
    <m/>
    <m/>
    <m/>
    <m/>
    <m/>
    <n v="0"/>
    <n v="0"/>
    <n v="0"/>
    <n v="0"/>
    <n v="0"/>
    <n v="0"/>
    <n v="0"/>
    <n v="0"/>
    <n v="0"/>
    <n v="0"/>
    <n v="0"/>
    <n v="0"/>
    <n v="0"/>
    <n v="0"/>
    <n v="12200000"/>
    <m/>
    <m/>
    <m/>
    <m/>
    <m/>
    <m/>
    <m/>
    <m/>
    <m/>
    <m/>
    <x v="10"/>
    <n v="1"/>
    <s v="DERECHOS DE TRÁNSITO "/>
    <x v="0"/>
    <x v="0"/>
    <n v="12200000"/>
    <x v="0"/>
    <x v="1"/>
  </r>
  <r>
    <x v="3"/>
    <x v="1089"/>
    <x v="20"/>
    <x v="28"/>
    <x v="0"/>
    <x v="6"/>
    <n v="1"/>
    <x v="1"/>
    <s v="N.A"/>
    <s v="NC-Por definir-Judith Montealegre"/>
    <x v="561"/>
    <x v="9"/>
    <x v="31"/>
    <x v="2"/>
    <x v="28"/>
    <x v="9"/>
    <x v="60"/>
    <n v="40500000"/>
    <m/>
    <n v="6500000"/>
    <x v="425"/>
    <n v="0"/>
    <n v="34000000"/>
    <s v="DISMINUYEN LINEA X SOLICITUD MEMO SSM-16927 -6/FEB/2016_x000a_ACTUALIZAN LINEA X SOLICITUD MEMO SSM-58850 DEL 25/ABR/2017"/>
    <n v="1302"/>
    <d v="2017-04-04T00:00:00"/>
    <n v="33473440"/>
    <m/>
    <m/>
    <m/>
    <n v="3347344"/>
    <n v="10"/>
    <m/>
    <n v="33473440"/>
    <n v="526560"/>
    <s v="CINDY JULIETH NIÑO SABOGAL"/>
    <n v="1032385912"/>
    <m/>
    <s v="DIRECCION DE SERVICIO AL CIUDADANO"/>
    <s v="CENTROS LOCALES"/>
    <n v="0"/>
    <n v="0"/>
    <n v="0"/>
    <n v="0"/>
    <n v="0"/>
    <n v="0"/>
    <n v="0"/>
    <n v="0"/>
    <n v="0"/>
    <n v="0"/>
    <n v="0"/>
    <n v="0"/>
    <n v="0"/>
    <n v="0"/>
    <n v="34000000"/>
    <m/>
    <m/>
    <m/>
    <m/>
    <m/>
    <m/>
    <m/>
    <m/>
    <m/>
    <m/>
    <x v="10"/>
    <n v="1"/>
    <s v="DERECHOS DE TRÁNSITO "/>
    <x v="0"/>
    <x v="0"/>
    <n v="34000000"/>
    <x v="0"/>
    <x v="1"/>
  </r>
  <r>
    <x v="3"/>
    <x v="1090"/>
    <x v="20"/>
    <x v="28"/>
    <x v="0"/>
    <x v="6"/>
    <n v="1"/>
    <x v="1"/>
    <s v="P-4"/>
    <s v="FRANCISCO JAVIER CARDONA QUINTERO "/>
    <x v="562"/>
    <x v="91"/>
    <x v="20"/>
    <x v="11"/>
    <x v="28"/>
    <x v="9"/>
    <x v="58"/>
    <n v="63000000"/>
    <m/>
    <n v="5000000"/>
    <x v="426"/>
    <n v="57442814"/>
    <n v="557186"/>
    <s v="DISMINUYEN LINEA X SOLICITUD MEMO SSM-16927 -6/FEB/2016_x000a_MODIFICAN LINEA METAS X SOLICITUD MEMO SSM-53798 del 11/ABRIL/2017"/>
    <n v="765"/>
    <d v="2017-02-23T00:00:00"/>
    <n v="57442814"/>
    <m/>
    <m/>
    <m/>
    <n v="5222074"/>
    <n v="11"/>
    <m/>
    <n v="57442814"/>
    <n v="557186"/>
    <s v="FRANCISCO JAVIER CARDONA QUINTERO"/>
    <n v="79435397"/>
    <m/>
    <s v="DIRECCION DE SERVICIO AL CIUDADANO"/>
    <s v="SIM"/>
    <n v="57442814"/>
    <n v="0"/>
    <n v="0"/>
    <n v="57442814"/>
    <n v="0"/>
    <n v="0"/>
    <n v="0"/>
    <n v="0"/>
    <n v="0"/>
    <n v="0"/>
    <n v="0"/>
    <n v="0"/>
    <n v="0"/>
    <n v="57442814"/>
    <n v="557186"/>
    <n v="576"/>
    <n v="288"/>
    <n v="2017339"/>
    <m/>
    <m/>
    <m/>
    <m/>
    <m/>
    <m/>
    <m/>
    <x v="10"/>
    <n v="1"/>
    <s v="DERECHOS DE TRÁNSITO "/>
    <x v="0"/>
    <x v="0"/>
    <n v="58000000"/>
    <x v="0"/>
    <x v="1"/>
  </r>
  <r>
    <x v="3"/>
    <x v="1091"/>
    <x v="20"/>
    <x v="28"/>
    <x v="0"/>
    <x v="6"/>
    <n v="1"/>
    <x v="1"/>
    <s v="A-1"/>
    <s v="JUAN SEBASTIAN MONTEALEGRE CALLE"/>
    <x v="563"/>
    <x v="26"/>
    <x v="26"/>
    <x v="11"/>
    <x v="28"/>
    <x v="9"/>
    <x v="58"/>
    <n v="19500000"/>
    <n v="1500000"/>
    <m/>
    <x v="21"/>
    <n v="20007548"/>
    <n v="992452"/>
    <s v="AUMENTAN LINEA X SOLICITUD MEMO SSM-16927 DE 6/FEB/2016_x000a_MODIFICAN LINEA METAS X SOLICITUD MEMO SSM-53798 del 11/ABRIL/2017_x000a_ACTUALIZAN LINEA X SOLICITUD MEMO SSM-58850 DEL 25/ABR/2017"/>
    <n v="628"/>
    <d v="2017-02-22T00:00:00"/>
    <n v="20007548"/>
    <m/>
    <m/>
    <m/>
    <n v="1818868"/>
    <n v="11"/>
    <m/>
    <n v="20007548"/>
    <n v="992452"/>
    <s v="JUAN SEBASTIAN MONTEALEGRE CALLE"/>
    <n v="1013620428"/>
    <m/>
    <s v="DIRECCION DE SERVICIO AL CIUDADANO"/>
    <s v="SUPERCADE"/>
    <n v="20007548"/>
    <n v="0"/>
    <n v="0"/>
    <n v="20007548"/>
    <n v="0"/>
    <n v="0"/>
    <n v="0"/>
    <n v="0"/>
    <n v="0"/>
    <n v="0"/>
    <n v="0"/>
    <n v="0"/>
    <n v="0"/>
    <n v="20007548"/>
    <n v="992452"/>
    <n v="565"/>
    <n v="343"/>
    <n v="2017406"/>
    <m/>
    <m/>
    <m/>
    <m/>
    <m/>
    <m/>
    <m/>
    <x v="10"/>
    <n v="1"/>
    <s v="DERECHOS DE TRÁNSITO "/>
    <x v="0"/>
    <x v="0"/>
    <n v="21000000"/>
    <x v="0"/>
    <x v="1"/>
  </r>
  <r>
    <x v="3"/>
    <x v="1092"/>
    <x v="20"/>
    <x v="28"/>
    <x v="0"/>
    <x v="6"/>
    <n v="1"/>
    <x v="1"/>
    <s v="N.A"/>
    <s v="LUZ DARY LOPEZ MORENO"/>
    <x v="555"/>
    <x v="83"/>
    <x v="5"/>
    <x v="2"/>
    <x v="28"/>
    <x v="9"/>
    <x v="58"/>
    <n v="19500000"/>
    <m/>
    <n v="1500000"/>
    <x v="102"/>
    <n v="16723200"/>
    <n v="1276800"/>
    <s v="DISMINUYEN LINEA X SOLICITUD MEMO SSM-16927 -6/FEB/2016_x000a_MODIFICAN LINEA METAS X SOLICITUD MEMO SSM-53798 del 11/ABRIL/2017_x000a_ACTUALIZAN LINEA X SOLICITUD MEMO SSM-58850 DEL 25/ABR/2017"/>
    <n v="1103"/>
    <d v="2017-03-13T00:00:00"/>
    <n v="16723200"/>
    <m/>
    <m/>
    <m/>
    <n v="1672320"/>
    <n v="10"/>
    <m/>
    <n v="16723200"/>
    <n v="1276800"/>
    <s v="LUZ DARY LOPEZ MORENO"/>
    <n v="52768795"/>
    <m/>
    <s v="DIRECCION DE SERVICIO AL CIUDADANO"/>
    <s v="GESTION DOCUMENTAL"/>
    <n v="16723200"/>
    <n v="0"/>
    <n v="0"/>
    <n v="16723200"/>
    <n v="0"/>
    <n v="0"/>
    <n v="0"/>
    <n v="0"/>
    <n v="0"/>
    <n v="0"/>
    <n v="0"/>
    <n v="0"/>
    <n v="0"/>
    <n v="16723200"/>
    <n v="1276800"/>
    <n v="1009"/>
    <n v="509"/>
    <n v="2017604"/>
    <m/>
    <m/>
    <m/>
    <m/>
    <m/>
    <m/>
    <m/>
    <x v="10"/>
    <n v="1"/>
    <s v="DERECHOS DE TRÁNSITO "/>
    <x v="0"/>
    <x v="0"/>
    <n v="18000000"/>
    <x v="0"/>
    <x v="1"/>
  </r>
  <r>
    <x v="3"/>
    <x v="1093"/>
    <x v="20"/>
    <x v="28"/>
    <x v="0"/>
    <x v="6"/>
    <n v="1"/>
    <x v="1"/>
    <s v="P-1"/>
    <s v="EDITH JOHANNA CASTIBLANCO MORENO"/>
    <x v="561"/>
    <x v="26"/>
    <x v="26"/>
    <x v="11"/>
    <x v="28"/>
    <x v="9"/>
    <x v="60"/>
    <n v="37000000"/>
    <m/>
    <m/>
    <x v="48"/>
    <n v="36820784"/>
    <n v="179216"/>
    <s v="ACTUALIZAN LINEA X SOLICITUD MEMO SSM-58850 DEL 25/ABR/2017"/>
    <n v="629"/>
    <d v="2017-02-22T00:00:00"/>
    <n v="36820784"/>
    <m/>
    <m/>
    <m/>
    <n v="3347344"/>
    <n v="11"/>
    <m/>
    <n v="36820784"/>
    <n v="179216"/>
    <s v="EDITH JOHANNA CASTIBLANCO MORENO"/>
    <n v="53117569"/>
    <m/>
    <s v="DIRECCION DE SERVICIO AL CIUDADANO"/>
    <s v="CENTROS LOCALES"/>
    <n v="36820784"/>
    <n v="0"/>
    <n v="0"/>
    <n v="36820784"/>
    <n v="0"/>
    <n v="0"/>
    <n v="0"/>
    <n v="0"/>
    <n v="0"/>
    <n v="0"/>
    <n v="0"/>
    <n v="0"/>
    <n v="0"/>
    <n v="36820784"/>
    <n v="179216"/>
    <n v="557"/>
    <n v="323"/>
    <n v="2017382"/>
    <m/>
    <m/>
    <m/>
    <m/>
    <m/>
    <m/>
    <m/>
    <x v="10"/>
    <n v="1"/>
    <s v="DERECHOS DE TRÁNSITO "/>
    <x v="0"/>
    <x v="0"/>
    <n v="37000000"/>
    <x v="0"/>
    <x v="1"/>
  </r>
  <r>
    <x v="3"/>
    <x v="1094"/>
    <x v="20"/>
    <x v="28"/>
    <x v="0"/>
    <x v="6"/>
    <n v="1"/>
    <x v="1"/>
    <s v="N.A"/>
    <s v="ADRIANA PAOLA ACEVEDO SEGURA"/>
    <x v="561"/>
    <x v="26"/>
    <x v="26"/>
    <x v="11"/>
    <x v="28"/>
    <x v="9"/>
    <x v="60"/>
    <n v="37000000"/>
    <m/>
    <m/>
    <x v="48"/>
    <n v="36820784"/>
    <n v="179216"/>
    <s v="ACTUALIZAN LINEA X SOLICITUD MEMO SSM-58850 DEL 25/ABR/2017"/>
    <n v="753"/>
    <d v="2017-02-23T00:00:00"/>
    <n v="36820784"/>
    <m/>
    <m/>
    <m/>
    <n v="3347344"/>
    <n v="11"/>
    <m/>
    <n v="36820784"/>
    <n v="179216"/>
    <s v="ADRIANA PAOLA ACEVEDO SEGURA"/>
    <n v="53080187"/>
    <m/>
    <s v="DIRECCION DE SERVICIO AL CIUDADANO"/>
    <s v="CENTROS LOCALES"/>
    <n v="36820784"/>
    <n v="0"/>
    <n v="0"/>
    <n v="36820784"/>
    <n v="0"/>
    <n v="0"/>
    <n v="0"/>
    <n v="0"/>
    <n v="0"/>
    <n v="0"/>
    <n v="0"/>
    <n v="0"/>
    <n v="0"/>
    <n v="36820784"/>
    <n v="179216"/>
    <n v="583"/>
    <n v="336"/>
    <n v="2017399"/>
    <m/>
    <m/>
    <m/>
    <m/>
    <m/>
    <m/>
    <m/>
    <x v="10"/>
    <n v="1"/>
    <s v="DERECHOS DE TRÁNSITO "/>
    <x v="0"/>
    <x v="0"/>
    <n v="37000000"/>
    <x v="0"/>
    <x v="1"/>
  </r>
  <r>
    <x v="3"/>
    <x v="1095"/>
    <x v="20"/>
    <x v="28"/>
    <x v="0"/>
    <x v="6"/>
    <n v="1"/>
    <x v="1"/>
    <s v="N.A"/>
    <s v="LEILA  SAIDA GARCIA CARTAGENA"/>
    <x v="561"/>
    <x v="26"/>
    <x v="26"/>
    <x v="11"/>
    <x v="28"/>
    <x v="9"/>
    <x v="60"/>
    <n v="37000000"/>
    <m/>
    <m/>
    <x v="48"/>
    <n v="36820784"/>
    <n v="179216"/>
    <s v="ACTUALIZAN LINEA X SOLICITUD MEMO SSM-58850 DEL 25/ABR/2017"/>
    <n v="626"/>
    <d v="2017-02-22T00:00:00"/>
    <n v="36820784"/>
    <m/>
    <m/>
    <m/>
    <n v="3347344"/>
    <n v="11"/>
    <m/>
    <n v="36820784"/>
    <n v="179216"/>
    <s v="LEILA SAIDA GARCIA CARTAGENA"/>
    <n v="39675644"/>
    <m/>
    <s v="DIRECCION DE SERVICIO AL CIUDADANO"/>
    <s v="CENTROS LOCALES"/>
    <n v="36820784"/>
    <n v="0"/>
    <n v="0"/>
    <n v="36820784"/>
    <n v="0"/>
    <n v="0"/>
    <n v="0"/>
    <n v="0"/>
    <n v="0"/>
    <n v="0"/>
    <n v="0"/>
    <n v="0"/>
    <n v="0"/>
    <n v="36820784"/>
    <n v="179216"/>
    <n v="558"/>
    <n v="322"/>
    <n v="2017381"/>
    <m/>
    <m/>
    <m/>
    <m/>
    <m/>
    <m/>
    <m/>
    <x v="10"/>
    <n v="1"/>
    <s v="DERECHOS DE TRÁNSITO "/>
    <x v="0"/>
    <x v="0"/>
    <n v="37000000"/>
    <x v="0"/>
    <x v="1"/>
  </r>
  <r>
    <x v="3"/>
    <x v="1096"/>
    <x v="20"/>
    <x v="28"/>
    <x v="0"/>
    <x v="6"/>
    <n v="1"/>
    <x v="1"/>
    <s v="A-1"/>
    <s v="LUIS LEONARDO SANCHEZ PAREDES"/>
    <x v="563"/>
    <x v="26"/>
    <x v="26"/>
    <x v="11"/>
    <x v="28"/>
    <x v="9"/>
    <x v="58"/>
    <n v="21000000"/>
    <m/>
    <m/>
    <x v="21"/>
    <n v="20007548"/>
    <n v="992452"/>
    <s v="MODIFICAN LINEA METAS X SOLICITUD MEMO SSM-53798 del 11/ABRIL/2017_x000a_MODIFICAN LINEA METAS X SOLICITUD MEMO SSM-53798 del 11/ABRIL/2017_x000a_ACTUALIZAN LINEA X SOLICITUD MEMO SSM-58850 DEL 25/ABR/2017"/>
    <n v="627"/>
    <d v="2017-02-22T00:00:00"/>
    <n v="20007548"/>
    <m/>
    <m/>
    <m/>
    <n v="1818868"/>
    <n v="11"/>
    <m/>
    <n v="20007548"/>
    <n v="992452"/>
    <s v="LUIS LEONARDO SANCHEZ PAREDES"/>
    <n v="80799914"/>
    <m/>
    <s v="DIRECCION DE SERVICIO AL CIUDADANO"/>
    <s v="SUPERCADE"/>
    <n v="20007548"/>
    <n v="0"/>
    <n v="0"/>
    <n v="20007548"/>
    <n v="0"/>
    <n v="0"/>
    <n v="0"/>
    <n v="0"/>
    <n v="0"/>
    <n v="0"/>
    <n v="0"/>
    <n v="0"/>
    <n v="0"/>
    <n v="20007548"/>
    <n v="992452"/>
    <n v="566"/>
    <n v="307"/>
    <n v="2017364"/>
    <m/>
    <m/>
    <m/>
    <m/>
    <m/>
    <m/>
    <m/>
    <x v="10"/>
    <n v="1"/>
    <s v="DERECHOS DE TRÁNSITO "/>
    <x v="0"/>
    <x v="0"/>
    <n v="21000000"/>
    <x v="0"/>
    <x v="1"/>
  </r>
  <r>
    <x v="3"/>
    <x v="1097"/>
    <x v="20"/>
    <x v="28"/>
    <x v="0"/>
    <x v="6"/>
    <n v="1"/>
    <x v="1"/>
    <s v="P-3"/>
    <s v="CLAUDIA CABANA"/>
    <x v="564"/>
    <x v="91"/>
    <x v="20"/>
    <x v="1"/>
    <x v="28"/>
    <x v="9"/>
    <x v="58"/>
    <n v="49000000"/>
    <n v="2000000"/>
    <m/>
    <x v="427"/>
    <n v="50820000"/>
    <n v="180000"/>
    <s v="AUMENTAN LINEA X SOLICITUD MEMO SSM-16927 DE 6/FEB/2016_x000a_MODIFICAN LINEA METAS X SOLICITUD MEMO SSM-53798 del 11/ABRIL/2017"/>
    <n v="825"/>
    <d v="2017-03-02T00:00:00"/>
    <n v="50820000"/>
    <m/>
    <m/>
    <m/>
    <n v="4235000"/>
    <n v="12"/>
    <m/>
    <n v="50820000"/>
    <n v="180000"/>
    <s v="CLAUDIA ALEXANDRA CABANA SAAVEDRA"/>
    <n v="33376735"/>
    <m/>
    <s v="DIRECCION DE SERVICIO AL CIUDADANO"/>
    <s v="APOYO A LA GESTION"/>
    <n v="50820000"/>
    <n v="0"/>
    <n v="0"/>
    <n v="50820000"/>
    <n v="0"/>
    <n v="0"/>
    <n v="0"/>
    <n v="0"/>
    <n v="0"/>
    <n v="0"/>
    <n v="0"/>
    <n v="0"/>
    <n v="0"/>
    <n v="50820000"/>
    <n v="180000"/>
    <n v="761"/>
    <n v="505"/>
    <n v="2017583"/>
    <m/>
    <m/>
    <m/>
    <m/>
    <m/>
    <m/>
    <m/>
    <x v="10"/>
    <n v="1"/>
    <s v="DERECHOS DE TRÁNSITO "/>
    <x v="0"/>
    <x v="0"/>
    <n v="51000000"/>
    <x v="0"/>
    <x v="1"/>
  </r>
  <r>
    <x v="3"/>
    <x v="1098"/>
    <x v="20"/>
    <x v="28"/>
    <x v="0"/>
    <x v="6"/>
    <n v="1"/>
    <x v="1"/>
    <s v="P-3"/>
    <s v="NANCY MATEUS RAQUIRA"/>
    <x v="553"/>
    <x v="9"/>
    <x v="31"/>
    <x v="9"/>
    <x v="28"/>
    <x v="9"/>
    <x v="60"/>
    <n v="47500000"/>
    <m/>
    <n v="7500000"/>
    <x v="420"/>
    <n v="38572560"/>
    <n v="1427440"/>
    <s v="DISMINUYEN LINEA X SOLICITUD MEMO SSM-16927 -6/FEB/2016"/>
    <n v="1230"/>
    <d v="2017-03-29T00:00:00"/>
    <n v="38572560"/>
    <m/>
    <m/>
    <m/>
    <n v="4285840"/>
    <n v="9"/>
    <m/>
    <n v="38572560"/>
    <n v="1427440"/>
    <s v="NANCY MATEUS RAQUIRA"/>
    <n v="51727528"/>
    <m/>
    <s v="DIRECCION DE SERVICIO AL CIUDADANO"/>
    <s v="CENTROS LOCALES"/>
    <n v="38572560"/>
    <n v="0"/>
    <n v="0"/>
    <n v="0"/>
    <n v="38572560"/>
    <n v="0"/>
    <n v="0"/>
    <n v="0"/>
    <n v="0"/>
    <n v="0"/>
    <n v="0"/>
    <n v="0"/>
    <n v="0"/>
    <n v="38572560"/>
    <n v="1427440"/>
    <n v="1049"/>
    <n v="747"/>
    <n v="2017937"/>
    <m/>
    <m/>
    <m/>
    <m/>
    <m/>
    <m/>
    <m/>
    <x v="10"/>
    <n v="1"/>
    <s v="DERECHOS DE TRÁNSITO "/>
    <x v="0"/>
    <x v="0"/>
    <n v="40000000"/>
    <x v="0"/>
    <x v="1"/>
  </r>
  <r>
    <x v="3"/>
    <x v="1099"/>
    <x v="20"/>
    <x v="28"/>
    <x v="0"/>
    <x v="6"/>
    <n v="1"/>
    <x v="1"/>
    <s v="A-1"/>
    <s v="MARIA ANDREA ORTEGON  SALAZAR"/>
    <x v="554"/>
    <x v="91"/>
    <x v="20"/>
    <x v="0"/>
    <x v="28"/>
    <x v="9"/>
    <x v="59"/>
    <n v="18100000"/>
    <m/>
    <n v="5900000"/>
    <x v="419"/>
    <n v="12064000"/>
    <n v="136000"/>
    <s v="DISMINUYEN LINEA X SOLICITUD MEMO SSM-16927 -6/FEB/2016"/>
    <n v="755"/>
    <d v="2017-02-23T00:00:00"/>
    <n v="12064000"/>
    <m/>
    <m/>
    <m/>
    <n v="1508000"/>
    <n v="8"/>
    <m/>
    <n v="12064000"/>
    <n v="136000"/>
    <s v="MARIA ANDREA ORTEGON SALAZAR"/>
    <n v="65712166"/>
    <m/>
    <s v="DIRECCION DE SERVICIO AL CIUDADANO"/>
    <s v="PATIOS Y GRUAS"/>
    <n v="12064000"/>
    <n v="0"/>
    <n v="0"/>
    <n v="12064000"/>
    <n v="0"/>
    <n v="0"/>
    <n v="0"/>
    <n v="0"/>
    <n v="0"/>
    <n v="0"/>
    <n v="0"/>
    <n v="0"/>
    <n v="0"/>
    <n v="12064000"/>
    <n v="136000"/>
    <n v="582"/>
    <n v="488"/>
    <n v="2017568"/>
    <m/>
    <m/>
    <m/>
    <m/>
    <m/>
    <m/>
    <m/>
    <x v="10"/>
    <n v="1"/>
    <s v="DERECHOS DE TRÁNSITO "/>
    <x v="0"/>
    <x v="0"/>
    <n v="12200000"/>
    <x v="0"/>
    <x v="1"/>
  </r>
  <r>
    <x v="3"/>
    <x v="1100"/>
    <x v="20"/>
    <x v="28"/>
    <x v="0"/>
    <x v="6"/>
    <n v="1"/>
    <x v="1"/>
    <s v="PE-3"/>
    <s v="ORLANDO NOGUERA GIL "/>
    <x v="565"/>
    <x v="91"/>
    <x v="20"/>
    <x v="11"/>
    <x v="28"/>
    <x v="9"/>
    <x v="58"/>
    <n v="85000000"/>
    <m/>
    <n v="7000000"/>
    <x v="181"/>
    <n v="77443190"/>
    <n v="556810"/>
    <s v="DISMINUYEN LINEA X SOLICITUD MEMO SSM-16927 -6/FEB/2016_x000a_MODIFICAN LINEA METAS X SOLICITUD MEMO SSM-53798 del 11/ABRIL/2017"/>
    <n v="763"/>
    <d v="2017-02-23T00:00:00"/>
    <n v="77443190"/>
    <m/>
    <m/>
    <m/>
    <n v="7040290"/>
    <n v="11"/>
    <m/>
    <n v="77443190"/>
    <n v="556810"/>
    <s v="ORLANDO NOGUERA GIL"/>
    <n v="79406789"/>
    <m/>
    <s v="DIRECCION DE SERVICIO AL CIUDADANO"/>
    <s v="SIM"/>
    <n v="77443190"/>
    <n v="0"/>
    <n v="0"/>
    <n v="77443190"/>
    <n v="0"/>
    <n v="0"/>
    <n v="0"/>
    <n v="0"/>
    <n v="0"/>
    <n v="0"/>
    <n v="0"/>
    <n v="0"/>
    <n v="0"/>
    <n v="77443190"/>
    <n v="556810"/>
    <n v="579"/>
    <n v="277"/>
    <n v="2017336"/>
    <m/>
    <m/>
    <m/>
    <m/>
    <m/>
    <m/>
    <m/>
    <x v="10"/>
    <n v="1"/>
    <s v="DERECHOS DE TRÁNSITO "/>
    <x v="0"/>
    <x v="0"/>
    <n v="78000000"/>
    <x v="0"/>
    <x v="1"/>
  </r>
  <r>
    <x v="3"/>
    <x v="1101"/>
    <x v="20"/>
    <x v="28"/>
    <x v="0"/>
    <x v="6"/>
    <n v="1"/>
    <x v="1"/>
    <s v="N.A"/>
    <s v="NC-Por definir-Madixon Olarte"/>
    <x v="558"/>
    <x v="9"/>
    <x v="31"/>
    <x v="0"/>
    <x v="28"/>
    <x v="9"/>
    <x v="59"/>
    <n v="18100000"/>
    <m/>
    <n v="5900000"/>
    <x v="419"/>
    <n v="0"/>
    <n v="12200000"/>
    <s v="DISMINUYEN LINEA X SOLICITUD MEMO SSM-16927 -6/FEB/2016_x000a_ACTUALIZAN LINEA X SOLICITUD MEMO SSM-58850 DEL 25/ABR/2017"/>
    <m/>
    <m/>
    <m/>
    <m/>
    <m/>
    <m/>
    <m/>
    <m/>
    <m/>
    <n v="0"/>
    <n v="12200000"/>
    <m/>
    <m/>
    <m/>
    <m/>
    <m/>
    <n v="0"/>
    <n v="0"/>
    <n v="0"/>
    <n v="0"/>
    <n v="0"/>
    <n v="0"/>
    <n v="0"/>
    <n v="0"/>
    <n v="0"/>
    <n v="0"/>
    <n v="0"/>
    <n v="0"/>
    <n v="0"/>
    <n v="0"/>
    <n v="12200000"/>
    <m/>
    <m/>
    <m/>
    <m/>
    <m/>
    <m/>
    <m/>
    <m/>
    <m/>
    <m/>
    <x v="10"/>
    <n v="1"/>
    <s v="DERECHOS DE TRÁNSITO "/>
    <x v="0"/>
    <x v="0"/>
    <n v="12200000"/>
    <x v="0"/>
    <x v="1"/>
  </r>
  <r>
    <x v="3"/>
    <x v="1102"/>
    <x v="20"/>
    <x v="28"/>
    <x v="0"/>
    <x v="6"/>
    <n v="1"/>
    <x v="1"/>
    <s v="P-5"/>
    <s v="NC-Por definir-Carmenza Lozano"/>
    <x v="566"/>
    <x v="9"/>
    <x v="31"/>
    <x v="1"/>
    <x v="28"/>
    <x v="9"/>
    <x v="58"/>
    <n v="75000000"/>
    <m/>
    <n v="5000000"/>
    <x v="110"/>
    <n v="0"/>
    <n v="70000000"/>
    <s v="DISMINUYEN LINEA X SOLICITUD MEMO SSM-16927 -6/FEB/2016_x000a_MODIFICAN LINEA METAS X SOLICITUD MEMO SSM-53798 del 11/ABRIL/2017_x000a_ACTUALIZAN LINEA X SOLICITUD MEMO SSM-58850 DEL 25/ABR/2017"/>
    <n v="1431"/>
    <d v="2017-04-27T00:00:00"/>
    <n v="67200000"/>
    <m/>
    <m/>
    <m/>
    <n v="5600000"/>
    <n v="12"/>
    <m/>
    <n v="67200000"/>
    <n v="2800000"/>
    <s v="INMACULADA CONCEPCION PALOMINO"/>
    <n v="32625966"/>
    <m/>
    <s v="DSC"/>
    <s v="SEGUIMIENTO INTERVENTORIA"/>
    <n v="0"/>
    <n v="0"/>
    <n v="0"/>
    <n v="0"/>
    <n v="0"/>
    <n v="0"/>
    <n v="0"/>
    <n v="0"/>
    <n v="0"/>
    <n v="0"/>
    <n v="0"/>
    <n v="0"/>
    <n v="0"/>
    <n v="0"/>
    <n v="70000000"/>
    <m/>
    <m/>
    <m/>
    <m/>
    <m/>
    <m/>
    <m/>
    <m/>
    <m/>
    <m/>
    <x v="10"/>
    <n v="1"/>
    <s v="DERECHOS DE TRÁNSITO "/>
    <x v="0"/>
    <x v="0"/>
    <n v="70000000"/>
    <x v="0"/>
    <x v="1"/>
  </r>
  <r>
    <x v="3"/>
    <x v="1103"/>
    <x v="20"/>
    <x v="28"/>
    <x v="0"/>
    <x v="6"/>
    <n v="1"/>
    <x v="1"/>
    <s v="P-4"/>
    <s v="JAIRO MIGUEL MUÑOZ"/>
    <x v="567"/>
    <x v="26"/>
    <x v="26"/>
    <x v="1"/>
    <x v="28"/>
    <x v="9"/>
    <x v="59"/>
    <n v="56500000"/>
    <n v="500000"/>
    <m/>
    <x v="169"/>
    <n v="56197440"/>
    <n v="802560"/>
    <s v="AUMENTAN LINEA X SOLICITUD MEMO SSM-16927 DE 6/FEB/2016"/>
    <n v="461"/>
    <d v="2017-02-13T00:00:00"/>
    <n v="56197440"/>
    <m/>
    <m/>
    <m/>
    <n v="4683120"/>
    <n v="12"/>
    <m/>
    <n v="56197440"/>
    <n v="802560"/>
    <s v="JAIRO MIGUEL MUÑOZ GALEANO"/>
    <n v="78023124"/>
    <m/>
    <s v="DIRECCION DE SERVICIO AL CIUDADANO"/>
    <s v="PATIOS Y GRUAS"/>
    <n v="56197440"/>
    <n v="0"/>
    <n v="56197440"/>
    <n v="0"/>
    <n v="0"/>
    <n v="0"/>
    <n v="0"/>
    <n v="0"/>
    <n v="0"/>
    <n v="0"/>
    <n v="0"/>
    <n v="0"/>
    <n v="0"/>
    <n v="56197440"/>
    <n v="802560"/>
    <n v="229"/>
    <n v="130"/>
    <n v="2017158"/>
    <m/>
    <m/>
    <m/>
    <m/>
    <m/>
    <m/>
    <m/>
    <x v="10"/>
    <n v="1"/>
    <s v="DERECHOS DE TRÁNSITO "/>
    <x v="0"/>
    <x v="0"/>
    <n v="57000000"/>
    <x v="0"/>
    <x v="1"/>
  </r>
  <r>
    <x v="3"/>
    <x v="1104"/>
    <x v="20"/>
    <x v="28"/>
    <x v="0"/>
    <x v="6"/>
    <n v="1"/>
    <x v="1"/>
    <s v="P3"/>
    <s v="BERTHA LIDIA CHAVES TALERO"/>
    <x v="553"/>
    <x v="9"/>
    <x v="31"/>
    <x v="1"/>
    <x v="28"/>
    <x v="9"/>
    <x v="60"/>
    <n v="51500000"/>
    <m/>
    <n v="11500000"/>
    <x v="420"/>
    <n v="38572560"/>
    <n v="1427440"/>
    <s v="DISMINUYEN LINEA X SOLICITUD MEMO SSM-16927 -6/FEB/2016"/>
    <n v="1244"/>
    <d v="2017-03-30T00:00:00"/>
    <n v="38572560"/>
    <m/>
    <m/>
    <m/>
    <n v="4285840"/>
    <n v="9"/>
    <m/>
    <n v="38572560"/>
    <n v="1427440"/>
    <s v="BERTHA LIDIA CHAVES TALERO "/>
    <n v="51557041"/>
    <m/>
    <s v="DIRECCION DE SERVICIO AL CIUDADANO"/>
    <s v="CENTROS LOCALES"/>
    <n v="38572560"/>
    <n v="0"/>
    <n v="0"/>
    <n v="0"/>
    <n v="38572560"/>
    <n v="0"/>
    <n v="0"/>
    <n v="0"/>
    <n v="0"/>
    <n v="0"/>
    <n v="0"/>
    <n v="0"/>
    <n v="0"/>
    <n v="38572560"/>
    <n v="1427440"/>
    <n v="1069"/>
    <n v="749"/>
    <n v="2017936"/>
    <m/>
    <m/>
    <m/>
    <m/>
    <m/>
    <m/>
    <m/>
    <x v="10"/>
    <n v="1"/>
    <s v="DERECHOS DE TRÁNSITO "/>
    <x v="0"/>
    <x v="0"/>
    <n v="40000000"/>
    <x v="0"/>
    <x v="1"/>
  </r>
  <r>
    <x v="3"/>
    <x v="1105"/>
    <x v="20"/>
    <x v="28"/>
    <x v="0"/>
    <x v="6"/>
    <n v="1"/>
    <x v="1"/>
    <s v="PE-1"/>
    <s v="GLORIA CALDERON"/>
    <x v="568"/>
    <x v="83"/>
    <x v="5"/>
    <x v="2"/>
    <x v="28"/>
    <x v="9"/>
    <x v="60"/>
    <n v="67500000"/>
    <m/>
    <n v="5500000"/>
    <x v="428"/>
    <n v="61079200"/>
    <n v="920800"/>
    <s v="DISMINUYEN LINEA X SOLICITUD MEMO SSM-16927 -6/FEB/2016_x000a_ACTUALIZAN LINEA X SOLICITUD MEMO SSM-58850 DEL 25/ABR/2017"/>
    <n v="893"/>
    <d v="2017-03-08T00:00:00"/>
    <n v="61079200"/>
    <m/>
    <m/>
    <m/>
    <n v="6107920"/>
    <n v="10"/>
    <m/>
    <n v="61079200"/>
    <n v="920800"/>
    <s v="GLORIA ANDREA CALDERON CALDERON"/>
    <n v="52710727"/>
    <m/>
    <s v="DIRECCION DE SERVICIO AL CIUDADANO"/>
    <s v="PUNTOS DE ATENCION"/>
    <n v="61079200"/>
    <n v="0"/>
    <n v="0"/>
    <n v="61079200"/>
    <n v="0"/>
    <n v="0"/>
    <n v="0"/>
    <n v="0"/>
    <n v="0"/>
    <n v="0"/>
    <n v="0"/>
    <n v="0"/>
    <n v="0"/>
    <n v="61079200"/>
    <n v="920800"/>
    <n v="816"/>
    <n v="629"/>
    <n v="2017751"/>
    <m/>
    <m/>
    <m/>
    <m/>
    <m/>
    <m/>
    <m/>
    <x v="10"/>
    <n v="1"/>
    <s v="DERECHOS DE TRÁNSITO "/>
    <x v="0"/>
    <x v="0"/>
    <n v="62000000"/>
    <x v="0"/>
    <x v="1"/>
  </r>
  <r>
    <x v="3"/>
    <x v="1106"/>
    <x v="20"/>
    <x v="28"/>
    <x v="0"/>
    <x v="6"/>
    <n v="1"/>
    <x v="1"/>
    <s v="A-1"/>
    <s v="EDWARD ANDREY AVILA MOJICA"/>
    <x v="554"/>
    <x v="91"/>
    <x v="20"/>
    <x v="9"/>
    <x v="28"/>
    <x v="9"/>
    <x v="59"/>
    <n v="18100000"/>
    <m/>
    <n v="4500000"/>
    <x v="422"/>
    <n v="13572000"/>
    <n v="28000"/>
    <s v="DISMINUYEN LINEA X SOLICITUD MEMO SSM-16927 -6/FEB/2016"/>
    <n v="756"/>
    <d v="2017-02-23T00:00:00"/>
    <n v="13572000"/>
    <m/>
    <m/>
    <m/>
    <n v="1508000"/>
    <n v="9"/>
    <m/>
    <n v="13572000"/>
    <n v="28000"/>
    <s v="EDWARD ANDREY AVILA MOJICA"/>
    <n v="1022927110"/>
    <m/>
    <s v="DIRECCION DE SERVICIO AL CIUDADANO"/>
    <s v="PATIOS Y GRUAS"/>
    <n v="13572000"/>
    <n v="0"/>
    <n v="0"/>
    <n v="13572000"/>
    <n v="0"/>
    <n v="0"/>
    <n v="0"/>
    <n v="0"/>
    <n v="0"/>
    <n v="0"/>
    <n v="0"/>
    <n v="0"/>
    <n v="0"/>
    <n v="13572000"/>
    <n v="28000"/>
    <n v="581"/>
    <n v="349"/>
    <n v="2017392"/>
    <m/>
    <m/>
    <m/>
    <m/>
    <m/>
    <m/>
    <m/>
    <x v="10"/>
    <n v="1"/>
    <s v="DERECHOS DE TRÁNSITO "/>
    <x v="0"/>
    <x v="0"/>
    <n v="13600000"/>
    <x v="0"/>
    <x v="1"/>
  </r>
  <r>
    <x v="3"/>
    <x v="1107"/>
    <x v="20"/>
    <x v="28"/>
    <x v="0"/>
    <x v="6"/>
    <n v="1"/>
    <x v="1"/>
    <s v="N.A"/>
    <s v="NC-Por definir-Wilson Jimenez"/>
    <x v="569"/>
    <x v="9"/>
    <x v="31"/>
    <x v="0"/>
    <x v="28"/>
    <x v="9"/>
    <x v="59"/>
    <n v="25000000"/>
    <m/>
    <n v="8000000"/>
    <x v="429"/>
    <n v="0"/>
    <n v="17000000"/>
    <s v="DISMINUYEN LINEA X SOLICITUD MEMO SSM-16927 -6/FEB/2016_x000a_ACTUALIZAN LINEA X SOLICITUD MEMO SSM-58850 DEL 25/ABR/2017"/>
    <n v="1312"/>
    <d v="2017-04-04T00:00:00"/>
    <n v="16640000"/>
    <m/>
    <m/>
    <m/>
    <n v="2080000"/>
    <n v="8"/>
    <m/>
    <n v="16640000"/>
    <n v="360000"/>
    <s v="LIZETH PAOLA CORTES TORRES"/>
    <n v="1016028712"/>
    <m/>
    <s v="DSC"/>
    <s v="LIQUIDADOR"/>
    <n v="0"/>
    <n v="0"/>
    <n v="0"/>
    <n v="0"/>
    <n v="0"/>
    <n v="0"/>
    <n v="0"/>
    <n v="0"/>
    <n v="0"/>
    <n v="0"/>
    <n v="0"/>
    <n v="0"/>
    <n v="0"/>
    <n v="0"/>
    <n v="17000000"/>
    <m/>
    <m/>
    <m/>
    <m/>
    <m/>
    <m/>
    <m/>
    <m/>
    <m/>
    <m/>
    <x v="10"/>
    <n v="1"/>
    <s v="DERECHOS DE TRÁNSITO "/>
    <x v="0"/>
    <x v="0"/>
    <n v="17000000"/>
    <x v="0"/>
    <x v="1"/>
  </r>
  <r>
    <x v="3"/>
    <x v="1108"/>
    <x v="20"/>
    <x v="28"/>
    <x v="0"/>
    <x v="6"/>
    <n v="1"/>
    <x v="1"/>
    <s v="A-1"/>
    <s v="SOLMAR REY HERNANDEZ"/>
    <x v="558"/>
    <x v="91"/>
    <x v="20"/>
    <x v="0"/>
    <x v="28"/>
    <x v="9"/>
    <x v="59"/>
    <n v="18100000"/>
    <m/>
    <n v="5900000"/>
    <x v="419"/>
    <n v="12064000"/>
    <n v="136000"/>
    <s v="DISMINUYEN LINEA X SOLICITUD MEMO SSM-16927 -6/FEB/2016_x000a_ACTUALIZAN LINEA X SOLICITUD MEMO SSM-58850 DEL 25/ABR/2017"/>
    <n v="757"/>
    <d v="2017-02-23T00:00:00"/>
    <n v="12064000"/>
    <m/>
    <m/>
    <m/>
    <n v="1508000"/>
    <n v="8"/>
    <m/>
    <n v="12064000"/>
    <n v="136000"/>
    <s v="SOLMAR REY HERNANDEZ"/>
    <n v="17355992"/>
    <m/>
    <s v="DIRECCION DE SERVICIO AL CIUDADANO"/>
    <s v="PATIOS Y GRUAS"/>
    <n v="12064000"/>
    <n v="0"/>
    <n v="0"/>
    <n v="12064000"/>
    <n v="0"/>
    <n v="0"/>
    <n v="0"/>
    <n v="0"/>
    <n v="0"/>
    <n v="0"/>
    <n v="0"/>
    <n v="0"/>
    <n v="0"/>
    <n v="12064000"/>
    <n v="136000"/>
    <n v="580"/>
    <n v="348"/>
    <n v="2017410"/>
    <m/>
    <m/>
    <m/>
    <m/>
    <m/>
    <m/>
    <m/>
    <x v="10"/>
    <n v="1"/>
    <s v="DERECHOS DE TRÁNSITO "/>
    <x v="0"/>
    <x v="0"/>
    <n v="12200000"/>
    <x v="0"/>
    <x v="1"/>
  </r>
  <r>
    <x v="3"/>
    <x v="1109"/>
    <x v="20"/>
    <x v="28"/>
    <x v="0"/>
    <x v="6"/>
    <n v="1"/>
    <x v="1"/>
    <s v="A-2"/>
    <s v="INGRID NATALIA HERNANDEZ HERRERA"/>
    <x v="561"/>
    <x v="9"/>
    <x v="31"/>
    <x v="2"/>
    <x v="28"/>
    <x v="9"/>
    <x v="60"/>
    <n v="40500000"/>
    <m/>
    <n v="6500000"/>
    <x v="425"/>
    <n v="33473440"/>
    <n v="526560"/>
    <s v="DISMINUYEN LINEA X SOLICITUD MEMO SSM-16927 -6/FEB/2016_x000a_ACTUALIZAN LINEA X SOLICITUD MEMO SSM-58850 DEL 25/ABR/2017"/>
    <n v="1242"/>
    <d v="2017-03-30T00:00:00"/>
    <n v="33473440"/>
    <m/>
    <m/>
    <m/>
    <n v="3347344"/>
    <n v="10"/>
    <m/>
    <n v="33473440"/>
    <n v="526560"/>
    <s v="INGRID NATALIA HERNANDEZ HERRERA "/>
    <n v="1014192535"/>
    <m/>
    <s v="DIRECCION DE SERVICIO AL CIUDADANO"/>
    <s v="CENTROS LOCALES"/>
    <n v="33473440"/>
    <n v="0"/>
    <n v="0"/>
    <n v="0"/>
    <n v="33473440"/>
    <n v="0"/>
    <n v="0"/>
    <n v="0"/>
    <n v="0"/>
    <n v="0"/>
    <n v="0"/>
    <n v="0"/>
    <n v="0"/>
    <n v="33473440"/>
    <n v="526560"/>
    <n v="1077"/>
    <n v="716"/>
    <n v="2017894"/>
    <m/>
    <m/>
    <m/>
    <m/>
    <m/>
    <m/>
    <m/>
    <x v="10"/>
    <n v="1"/>
    <s v="DERECHOS DE TRÁNSITO "/>
    <x v="0"/>
    <x v="0"/>
    <n v="34000000"/>
    <x v="0"/>
    <x v="1"/>
  </r>
  <r>
    <x v="3"/>
    <x v="1110"/>
    <x v="20"/>
    <x v="28"/>
    <x v="0"/>
    <x v="6"/>
    <n v="1"/>
    <x v="1"/>
    <s v="N.A"/>
    <s v="NC-Por definir-Daniel Cardozo"/>
    <x v="553"/>
    <x v="9"/>
    <x v="31"/>
    <x v="1"/>
    <x v="28"/>
    <x v="9"/>
    <x v="60"/>
    <n v="52000000"/>
    <m/>
    <n v="4000000"/>
    <x v="421"/>
    <n v="0"/>
    <n v="48000000"/>
    <s v="DISMINUYEN LINEA X SOLICITUD MEMO SSM-16927 -6/FEB/2016"/>
    <m/>
    <m/>
    <m/>
    <m/>
    <m/>
    <m/>
    <m/>
    <m/>
    <m/>
    <n v="0"/>
    <n v="48000000"/>
    <m/>
    <m/>
    <m/>
    <m/>
    <m/>
    <n v="0"/>
    <n v="0"/>
    <n v="0"/>
    <n v="0"/>
    <n v="0"/>
    <n v="0"/>
    <n v="0"/>
    <n v="0"/>
    <n v="0"/>
    <n v="0"/>
    <n v="0"/>
    <n v="0"/>
    <n v="0"/>
    <n v="0"/>
    <n v="48000000"/>
    <m/>
    <m/>
    <m/>
    <m/>
    <m/>
    <m/>
    <m/>
    <m/>
    <m/>
    <m/>
    <x v="10"/>
    <n v="1"/>
    <s v="DERECHOS DE TRÁNSITO "/>
    <x v="0"/>
    <x v="0"/>
    <n v="48000000"/>
    <x v="0"/>
    <x v="1"/>
  </r>
  <r>
    <x v="3"/>
    <x v="1111"/>
    <x v="20"/>
    <x v="28"/>
    <x v="0"/>
    <x v="6"/>
    <n v="1"/>
    <x v="1"/>
    <s v="N.A"/>
    <s v="NC-Por definir-Javier Garzón"/>
    <x v="554"/>
    <x v="9"/>
    <x v="31"/>
    <x v="1"/>
    <x v="28"/>
    <x v="9"/>
    <x v="59"/>
    <n v="18100000"/>
    <m/>
    <n v="5900000"/>
    <x v="419"/>
    <n v="0"/>
    <n v="12200000"/>
    <s v="DISMINUYEN LINEA X SOLICITUD MEMO SSM-16927 -6/FEB/2016"/>
    <m/>
    <m/>
    <m/>
    <m/>
    <m/>
    <m/>
    <m/>
    <m/>
    <m/>
    <n v="0"/>
    <n v="12200000"/>
    <m/>
    <m/>
    <m/>
    <m/>
    <m/>
    <n v="0"/>
    <n v="0"/>
    <n v="0"/>
    <n v="0"/>
    <n v="0"/>
    <n v="0"/>
    <n v="0"/>
    <n v="0"/>
    <n v="0"/>
    <n v="0"/>
    <n v="0"/>
    <n v="0"/>
    <n v="0"/>
    <n v="0"/>
    <n v="12200000"/>
    <m/>
    <m/>
    <m/>
    <m/>
    <m/>
    <m/>
    <m/>
    <m/>
    <m/>
    <m/>
    <x v="10"/>
    <n v="1"/>
    <s v="DERECHOS DE TRÁNSITO "/>
    <x v="0"/>
    <x v="0"/>
    <n v="12200000"/>
    <x v="0"/>
    <x v="1"/>
  </r>
  <r>
    <x v="3"/>
    <x v="1112"/>
    <x v="20"/>
    <x v="28"/>
    <x v="0"/>
    <x v="6"/>
    <n v="1"/>
    <x v="1"/>
    <s v="P-3"/>
    <s v="Nuevo por definir"/>
    <x v="570"/>
    <x v="9"/>
    <x v="31"/>
    <x v="2"/>
    <x v="28"/>
    <x v="9"/>
    <x v="60"/>
    <n v="47500000"/>
    <n v="500000"/>
    <m/>
    <x v="421"/>
    <n v="46062500"/>
    <n v="1937500"/>
    <s v="AUMENTAN LINEA X SOLICITUD MEMO SSM-16927 DE 6/FEB/2016"/>
    <n v="1130"/>
    <d v="2017-03-15T00:00:00"/>
    <n v="46062500"/>
    <m/>
    <m/>
    <m/>
    <n v="4606250"/>
    <n v="10"/>
    <m/>
    <n v="46062500"/>
    <n v="1937500"/>
    <s v="ADRIANA GUTIERREZ ARISMENDI"/>
    <n v="52228645"/>
    <m/>
    <s v="DIRECCION DE SERVICIO AL CIUDADANO"/>
    <s v="APOYO A LA GESTION"/>
    <n v="46062500"/>
    <n v="0"/>
    <n v="0"/>
    <n v="0"/>
    <n v="46062500"/>
    <n v="0"/>
    <n v="0"/>
    <n v="0"/>
    <n v="0"/>
    <n v="0"/>
    <n v="0"/>
    <n v="0"/>
    <n v="0"/>
    <n v="46062500"/>
    <n v="1937500"/>
    <m/>
    <m/>
    <m/>
    <m/>
    <m/>
    <m/>
    <m/>
    <m/>
    <m/>
    <m/>
    <x v="10"/>
    <n v="1"/>
    <s v="DERECHOS DE TRÁNSITO "/>
    <x v="0"/>
    <x v="0"/>
    <n v="48000000"/>
    <x v="0"/>
    <x v="1"/>
  </r>
  <r>
    <x v="3"/>
    <x v="1113"/>
    <x v="20"/>
    <x v="28"/>
    <x v="0"/>
    <x v="6"/>
    <n v="1"/>
    <x v="1"/>
    <s v="P-1"/>
    <s v="YANETH AGUIRRE VEGA"/>
    <x v="561"/>
    <x v="26"/>
    <x v="26"/>
    <x v="11"/>
    <x v="28"/>
    <x v="9"/>
    <x v="60"/>
    <n v="37000000"/>
    <m/>
    <m/>
    <x v="48"/>
    <n v="36820784"/>
    <n v="179216"/>
    <s v="ACTUALIZAN LINEA X SOLICITUD MEMO SSM-58850 DEL 25/ABR/2017"/>
    <n v="625"/>
    <d v="2017-02-22T00:00:00"/>
    <n v="36820784"/>
    <m/>
    <m/>
    <m/>
    <n v="3347344"/>
    <n v="11"/>
    <m/>
    <n v="36820784"/>
    <n v="179216"/>
    <s v="MARIA YANETH AGUIRRE VEGA"/>
    <n v="20700778"/>
    <m/>
    <s v="DIRECCION DE SERVICIO AL CIUDADANO"/>
    <s v="CENTROS LOCALES"/>
    <n v="36820784"/>
    <n v="0"/>
    <n v="0"/>
    <n v="36820784"/>
    <n v="0"/>
    <n v="0"/>
    <n v="0"/>
    <n v="0"/>
    <n v="0"/>
    <n v="0"/>
    <n v="0"/>
    <n v="0"/>
    <n v="0"/>
    <n v="36820784"/>
    <n v="179216"/>
    <n v="556"/>
    <n v="317"/>
    <n v="2017377"/>
    <m/>
    <m/>
    <m/>
    <m/>
    <m/>
    <m/>
    <m/>
    <x v="10"/>
    <n v="1"/>
    <s v="DERECHOS DE TRÁNSITO "/>
    <x v="0"/>
    <x v="0"/>
    <n v="37000000"/>
    <x v="0"/>
    <x v="1"/>
  </r>
  <r>
    <x v="3"/>
    <x v="1114"/>
    <x v="20"/>
    <x v="28"/>
    <x v="0"/>
    <x v="6"/>
    <n v="1"/>
    <x v="1"/>
    <s v="N.A"/>
    <s v="NC-Por definir-Jenny Acosta"/>
    <x v="561"/>
    <x v="9"/>
    <x v="31"/>
    <x v="1"/>
    <x v="28"/>
    <x v="9"/>
    <x v="60"/>
    <n v="37000000"/>
    <m/>
    <m/>
    <x v="48"/>
    <n v="0"/>
    <n v="37000000"/>
    <m/>
    <m/>
    <m/>
    <m/>
    <m/>
    <m/>
    <m/>
    <m/>
    <m/>
    <m/>
    <n v="0"/>
    <n v="37000000"/>
    <m/>
    <m/>
    <m/>
    <m/>
    <m/>
    <n v="0"/>
    <n v="0"/>
    <n v="0"/>
    <n v="0"/>
    <n v="0"/>
    <n v="0"/>
    <n v="0"/>
    <n v="0"/>
    <n v="0"/>
    <n v="0"/>
    <n v="0"/>
    <n v="0"/>
    <n v="0"/>
    <n v="0"/>
    <n v="37000000"/>
    <m/>
    <m/>
    <m/>
    <m/>
    <m/>
    <m/>
    <m/>
    <m/>
    <m/>
    <m/>
    <x v="10"/>
    <n v="1"/>
    <s v="DERECHOS DE TRÁNSITO "/>
    <x v="0"/>
    <x v="0"/>
    <n v="37000000"/>
    <x v="0"/>
    <x v="1"/>
  </r>
  <r>
    <x v="3"/>
    <x v="1115"/>
    <x v="20"/>
    <x v="28"/>
    <x v="0"/>
    <x v="6"/>
    <n v="1"/>
    <x v="1"/>
    <s v="A-1"/>
    <s v="RICARDO VANEGAS POVEDA"/>
    <x v="554"/>
    <x v="91"/>
    <x v="20"/>
    <x v="0"/>
    <x v="28"/>
    <x v="9"/>
    <x v="59"/>
    <n v="17000000"/>
    <m/>
    <n v="4800000"/>
    <x v="419"/>
    <n v="12064000"/>
    <n v="136000"/>
    <s v="DISMINUYEN LINEA X SOLICITUD MEMO SSM-16927 -6/FEB/2016"/>
    <n v="758"/>
    <d v="2017-02-23T00:00:00"/>
    <n v="12064000"/>
    <m/>
    <m/>
    <m/>
    <n v="1508000"/>
    <n v="8"/>
    <m/>
    <n v="12064000"/>
    <n v="136000"/>
    <s v="RICARDO VANEGAS POVEDA"/>
    <n v="79329103"/>
    <m/>
    <s v="DIRECCION DE SERVICIO AL CIUDADANO"/>
    <s v="PATIOS Y GRUAS"/>
    <n v="12064000"/>
    <n v="0"/>
    <n v="0"/>
    <n v="12064000"/>
    <n v="0"/>
    <n v="0"/>
    <n v="0"/>
    <n v="0"/>
    <n v="0"/>
    <n v="0"/>
    <n v="0"/>
    <n v="0"/>
    <n v="0"/>
    <n v="12064000"/>
    <n v="136000"/>
    <n v="573"/>
    <n v="346"/>
    <n v="2017408"/>
    <m/>
    <m/>
    <m/>
    <m/>
    <m/>
    <m/>
    <m/>
    <x v="10"/>
    <n v="1"/>
    <s v="DERECHOS DE TRÁNSITO "/>
    <x v="0"/>
    <x v="0"/>
    <n v="12200000"/>
    <x v="0"/>
    <x v="1"/>
  </r>
  <r>
    <x v="3"/>
    <x v="1116"/>
    <x v="20"/>
    <x v="28"/>
    <x v="0"/>
    <x v="6"/>
    <n v="1"/>
    <x v="1"/>
    <s v="N.A"/>
    <s v="SAHIDA GUTIERREZ"/>
    <x v="571"/>
    <x v="9"/>
    <x v="31"/>
    <x v="1"/>
    <x v="28"/>
    <x v="9"/>
    <x v="59"/>
    <n v="23000000"/>
    <m/>
    <n v="8000000"/>
    <x v="22"/>
    <n v="0"/>
    <n v="15000000"/>
    <s v="DISMINUYEN LINEA X SOLICITUD MEMO SSM-16927 -6/FEB/2016"/>
    <m/>
    <m/>
    <m/>
    <m/>
    <m/>
    <m/>
    <m/>
    <m/>
    <m/>
    <n v="0"/>
    <n v="15000000"/>
    <m/>
    <m/>
    <m/>
    <m/>
    <m/>
    <n v="0"/>
    <n v="0"/>
    <n v="0"/>
    <n v="0"/>
    <n v="0"/>
    <n v="0"/>
    <n v="0"/>
    <n v="0"/>
    <n v="0"/>
    <n v="0"/>
    <n v="0"/>
    <n v="0"/>
    <n v="0"/>
    <n v="0"/>
    <n v="15000000"/>
    <m/>
    <m/>
    <m/>
    <m/>
    <m/>
    <m/>
    <m/>
    <m/>
    <m/>
    <m/>
    <x v="10"/>
    <n v="1"/>
    <s v="DERECHOS DE TRÁNSITO "/>
    <x v="0"/>
    <x v="0"/>
    <n v="15000000"/>
    <x v="0"/>
    <x v="1"/>
  </r>
  <r>
    <x v="3"/>
    <x v="1117"/>
    <x v="20"/>
    <x v="28"/>
    <x v="0"/>
    <x v="6"/>
    <n v="1"/>
    <x v="1"/>
    <s v="A-2"/>
    <s v="LEIDY CHINCHILLA"/>
    <x v="569"/>
    <x v="9"/>
    <x v="31"/>
    <x v="0"/>
    <x v="28"/>
    <x v="9"/>
    <x v="59"/>
    <n v="23000000"/>
    <m/>
    <n v="6000000"/>
    <x v="429"/>
    <n v="0"/>
    <n v="17000000"/>
    <s v="DISMINUYEN LINEA X SOLICITUD MEMO SSM-16927 -6/FEB/2016_x000a_ACTUALIZAN LINEA X SOLICITUD MEMO SSM-58850 DEL 25/ABR/2017"/>
    <n v="1311"/>
    <d v="2017-04-07T00:00:00"/>
    <n v="16640000"/>
    <m/>
    <m/>
    <m/>
    <n v="2080000"/>
    <n v="8"/>
    <m/>
    <n v="16640000"/>
    <n v="360000"/>
    <s v="LEIDY KARINA CHINCHILLA ORTEGA "/>
    <n v="37181387"/>
    <s v="SE ANULA CDP 1070 VALOR 16,640,000 07/04/2017"/>
    <s v="DIRECCION DE SERVICIO AL CIUDADANO"/>
    <s v="LIQUIDADOR"/>
    <n v="0"/>
    <n v="0"/>
    <n v="0"/>
    <n v="0"/>
    <n v="0"/>
    <n v="0"/>
    <n v="0"/>
    <n v="0"/>
    <n v="0"/>
    <n v="0"/>
    <n v="0"/>
    <n v="0"/>
    <n v="0"/>
    <n v="0"/>
    <n v="17000000"/>
    <m/>
    <m/>
    <m/>
    <m/>
    <m/>
    <m/>
    <m/>
    <m/>
    <m/>
    <m/>
    <x v="10"/>
    <n v="1"/>
    <s v="DERECHOS DE TRÁNSITO "/>
    <x v="0"/>
    <x v="0"/>
    <n v="17000000"/>
    <x v="0"/>
    <x v="1"/>
  </r>
  <r>
    <x v="3"/>
    <x v="1118"/>
    <x v="20"/>
    <x v="28"/>
    <x v="0"/>
    <x v="6"/>
    <n v="1"/>
    <x v="1"/>
    <s v="A-2"/>
    <s v="LILIA DAZA"/>
    <x v="572"/>
    <x v="9"/>
    <x v="31"/>
    <x v="1"/>
    <x v="28"/>
    <x v="9"/>
    <x v="59"/>
    <n v="23000000"/>
    <m/>
    <n v="8000000"/>
    <x v="22"/>
    <n v="14560000"/>
    <n v="440000"/>
    <s v="DISMINUYEN LINEA X SOLICITUD MEMO SSM-16927 -6/FEB/2016"/>
    <n v="1236"/>
    <d v="2017-03-30T00:00:00"/>
    <n v="14560000"/>
    <m/>
    <m/>
    <m/>
    <n v="2080000"/>
    <n v="7"/>
    <m/>
    <n v="14560000"/>
    <n v="440000"/>
    <s v="LILIA MARIA DAZA"/>
    <n v="51749341"/>
    <m/>
    <s v="DIRECCION DE SERVICIO AL CIUDADANO"/>
    <s v="PATIOS Y GRUAS"/>
    <n v="14560000"/>
    <n v="0"/>
    <n v="0"/>
    <n v="0"/>
    <n v="14560000"/>
    <n v="0"/>
    <n v="0"/>
    <n v="0"/>
    <n v="0"/>
    <n v="0"/>
    <n v="0"/>
    <n v="0"/>
    <n v="0"/>
    <n v="14560000"/>
    <n v="440000"/>
    <n v="1071"/>
    <n v="726"/>
    <n v="2017910"/>
    <m/>
    <m/>
    <m/>
    <m/>
    <m/>
    <m/>
    <m/>
    <x v="10"/>
    <n v="1"/>
    <s v="DERECHOS DE TRÁNSITO "/>
    <x v="0"/>
    <x v="0"/>
    <n v="15000000"/>
    <x v="0"/>
    <x v="1"/>
  </r>
  <r>
    <x v="3"/>
    <x v="1119"/>
    <x v="20"/>
    <x v="28"/>
    <x v="0"/>
    <x v="6"/>
    <n v="1"/>
    <x v="1"/>
    <s v="P-1"/>
    <s v="JENNY MILENA RAMIREZ ESPINOSA"/>
    <x v="561"/>
    <x v="9"/>
    <x v="31"/>
    <x v="2"/>
    <x v="28"/>
    <x v="9"/>
    <x v="60"/>
    <n v="40500000"/>
    <m/>
    <n v="6500000"/>
    <x v="425"/>
    <n v="33473440"/>
    <n v="526560"/>
    <s v="DISMINUYEN LINEA X SOLICITUD MEMO SSM-16927 -6/FEB/2016_x000a_ACTUALIZAN LINEA X SOLICITUD MEMO SSM-58850 DEL 25/ABR/2017"/>
    <n v="1248"/>
    <d v="2017-03-30T00:00:00"/>
    <n v="33473440"/>
    <m/>
    <m/>
    <m/>
    <n v="3347344"/>
    <n v="10"/>
    <m/>
    <n v="33473440"/>
    <n v="526560"/>
    <s v="JENNY MILENA RAMIREZ ESPINOSA "/>
    <n v="52778489"/>
    <m/>
    <s v="DIRECCION DE SERVICIO AL CIUDADANO"/>
    <s v="CENTROS LOCALES"/>
    <n v="33473440"/>
    <n v="0"/>
    <n v="0"/>
    <n v="0"/>
    <n v="33473440"/>
    <n v="0"/>
    <n v="0"/>
    <n v="0"/>
    <n v="0"/>
    <n v="0"/>
    <n v="0"/>
    <n v="0"/>
    <n v="0"/>
    <n v="33473440"/>
    <n v="526560"/>
    <n v="1076"/>
    <n v="770"/>
    <n v="2017961"/>
    <m/>
    <m/>
    <m/>
    <m/>
    <m/>
    <m/>
    <m/>
    <x v="10"/>
    <n v="1"/>
    <s v="DERECHOS DE TRÁNSITO "/>
    <x v="0"/>
    <x v="0"/>
    <n v="34000000"/>
    <x v="0"/>
    <x v="1"/>
  </r>
  <r>
    <x v="3"/>
    <x v="1120"/>
    <x v="20"/>
    <x v="28"/>
    <x v="0"/>
    <x v="6"/>
    <n v="1"/>
    <x v="1"/>
    <s v="P-2"/>
    <s v="NATHALIE PINZON"/>
    <x v="573"/>
    <x v="9"/>
    <x v="31"/>
    <x v="9"/>
    <x v="28"/>
    <x v="9"/>
    <x v="58"/>
    <n v="41000000"/>
    <m/>
    <n v="4000000"/>
    <x v="48"/>
    <n v="0"/>
    <n v="37000000"/>
    <s v="DISMINUYEN LINEA X SOLICITUD MEMO SSM-16927 -6/FEB/2016_x000a_MODIFICAN LINEA METAS X SOLICITUD MEMO SSM-53798 del 11/ABRIL/2017_x000a_ACTUALIZAN LINEA X SOLICITUD MEMO SSM-58850 DEL 25/ABR/2017_x000a_ACTUALIZAN LINEA X SOLICITUD MEMO SSM-61029 del 27/ABR/17"/>
    <n v="1432"/>
    <d v="2017-04-27T00:00:00"/>
    <n v="36504000"/>
    <m/>
    <m/>
    <m/>
    <n v="4056000"/>
    <n v="9"/>
    <m/>
    <n v="36504000"/>
    <n v="496000"/>
    <s v="NATHALIE PINZON TORRES"/>
    <n v="53093340"/>
    <m/>
    <s v="DSC"/>
    <s v="DP"/>
    <n v="0"/>
    <n v="0"/>
    <n v="0"/>
    <n v="0"/>
    <n v="0"/>
    <n v="0"/>
    <n v="0"/>
    <n v="0"/>
    <n v="0"/>
    <n v="0"/>
    <n v="0"/>
    <n v="0"/>
    <n v="0"/>
    <n v="0"/>
    <n v="37000000"/>
    <m/>
    <m/>
    <m/>
    <m/>
    <m/>
    <m/>
    <m/>
    <m/>
    <m/>
    <m/>
    <x v="10"/>
    <n v="1"/>
    <s v="DERECHOS DE TRÁNSITO "/>
    <x v="0"/>
    <x v="0"/>
    <n v="37000000"/>
    <x v="0"/>
    <x v="1"/>
  </r>
  <r>
    <x v="3"/>
    <x v="1121"/>
    <x v="20"/>
    <x v="28"/>
    <x v="0"/>
    <x v="6"/>
    <n v="1"/>
    <x v="1"/>
    <s v="N.A"/>
    <s v="NC-Por definir-Xiomara Velandia"/>
    <x v="561"/>
    <x v="9"/>
    <x v="31"/>
    <x v="11"/>
    <x v="28"/>
    <x v="9"/>
    <x v="60"/>
    <n v="37000000"/>
    <m/>
    <m/>
    <x v="48"/>
    <n v="0"/>
    <n v="37000000"/>
    <s v="ACTUALIZAN LINEA X SOLICITUD MEMO SSM-58850 DEL 25/ABR/2017"/>
    <m/>
    <m/>
    <m/>
    <m/>
    <m/>
    <m/>
    <m/>
    <m/>
    <m/>
    <n v="0"/>
    <n v="37000000"/>
    <m/>
    <m/>
    <m/>
    <m/>
    <m/>
    <n v="0"/>
    <n v="0"/>
    <n v="0"/>
    <n v="0"/>
    <n v="0"/>
    <n v="0"/>
    <n v="0"/>
    <n v="0"/>
    <n v="0"/>
    <n v="0"/>
    <n v="0"/>
    <n v="0"/>
    <n v="0"/>
    <n v="0"/>
    <n v="37000000"/>
    <m/>
    <m/>
    <m/>
    <m/>
    <m/>
    <m/>
    <m/>
    <m/>
    <m/>
    <m/>
    <x v="10"/>
    <n v="1"/>
    <s v="DERECHOS DE TRÁNSITO "/>
    <x v="0"/>
    <x v="0"/>
    <n v="37000000"/>
    <x v="0"/>
    <x v="1"/>
  </r>
  <r>
    <x v="3"/>
    <x v="1122"/>
    <x v="20"/>
    <x v="28"/>
    <x v="0"/>
    <x v="6"/>
    <n v="1"/>
    <x v="1"/>
    <s v="P-1"/>
    <s v="LAURA VARGAS GUZMAN"/>
    <x v="561"/>
    <x v="26"/>
    <x v="26"/>
    <x v="11"/>
    <x v="28"/>
    <x v="9"/>
    <x v="60"/>
    <n v="37000000"/>
    <m/>
    <m/>
    <x v="48"/>
    <n v="36820784"/>
    <n v="179216"/>
    <s v="ACTUALIZAN LINEA X SOLICITUD MEMO SSM-58850 DEL 25/ABR/2017"/>
    <n v="624"/>
    <d v="2017-02-22T00:00:00"/>
    <n v="36820784"/>
    <m/>
    <m/>
    <m/>
    <n v="3347344"/>
    <n v="11"/>
    <m/>
    <n v="36820784"/>
    <n v="179216"/>
    <s v="LAURA VARGAS GUZMAN"/>
    <n v="1018452269"/>
    <m/>
    <s v="DIRECCION DE SERVICIO AL CIUDADANO"/>
    <s v="CENTROS LOCALES"/>
    <n v="36820784"/>
    <n v="0"/>
    <n v="0"/>
    <n v="36820784"/>
    <n v="0"/>
    <n v="0"/>
    <n v="0"/>
    <n v="0"/>
    <n v="0"/>
    <n v="0"/>
    <n v="0"/>
    <n v="0"/>
    <n v="0"/>
    <n v="36820784"/>
    <n v="179216"/>
    <n v="555"/>
    <n v="355"/>
    <n v="2017415"/>
    <m/>
    <m/>
    <m/>
    <m/>
    <m/>
    <m/>
    <m/>
    <x v="10"/>
    <n v="1"/>
    <s v="DERECHOS DE TRÁNSITO "/>
    <x v="0"/>
    <x v="0"/>
    <n v="37000000"/>
    <x v="0"/>
    <x v="1"/>
  </r>
  <r>
    <x v="3"/>
    <x v="1123"/>
    <x v="20"/>
    <x v="28"/>
    <x v="0"/>
    <x v="6"/>
    <n v="1"/>
    <x v="1"/>
    <s v="P-1"/>
    <s v="JIMENA VERGARA GARNICA"/>
    <x v="561"/>
    <x v="26"/>
    <x v="26"/>
    <x v="11"/>
    <x v="28"/>
    <x v="9"/>
    <x v="60"/>
    <n v="37000000"/>
    <m/>
    <m/>
    <x v="48"/>
    <n v="36820784"/>
    <n v="179216"/>
    <s v="ACTUALIZAN LINEA X SOLICITUD MEMO SSM-58850 DEL 25/ABR/2017"/>
    <n v="623"/>
    <d v="2017-02-22T00:00:00"/>
    <n v="36820784"/>
    <m/>
    <m/>
    <m/>
    <n v="3347344"/>
    <n v="11"/>
    <m/>
    <n v="36820784"/>
    <n v="179216"/>
    <s v="JIMENA VERGARA GARNICA"/>
    <n v="52548024"/>
    <m/>
    <s v="DIRECCION DE SERVICIO AL CIUDADANO"/>
    <s v="CENTROS LOCALES"/>
    <n v="36820784"/>
    <n v="0"/>
    <n v="0"/>
    <n v="36820784"/>
    <n v="0"/>
    <n v="0"/>
    <n v="0"/>
    <n v="0"/>
    <n v="0"/>
    <n v="0"/>
    <n v="0"/>
    <n v="0"/>
    <n v="0"/>
    <n v="36820784"/>
    <n v="179216"/>
    <n v="559"/>
    <n v="332"/>
    <n v="2017391"/>
    <m/>
    <m/>
    <m/>
    <m/>
    <m/>
    <m/>
    <m/>
    <x v="10"/>
    <n v="1"/>
    <s v="DERECHOS DE TRÁNSITO "/>
    <x v="0"/>
    <x v="0"/>
    <n v="37000000"/>
    <x v="0"/>
    <x v="1"/>
  </r>
  <r>
    <x v="3"/>
    <x v="1124"/>
    <x v="20"/>
    <x v="28"/>
    <x v="0"/>
    <x v="6"/>
    <n v="1"/>
    <x v="1"/>
    <s v="P-1"/>
    <s v="ADRIANA DEL PILAR JIMENEZ PINEDA"/>
    <x v="561"/>
    <x v="91"/>
    <x v="20"/>
    <x v="11"/>
    <x v="28"/>
    <x v="9"/>
    <x v="60"/>
    <n v="37000000"/>
    <m/>
    <m/>
    <x v="48"/>
    <n v="36820784"/>
    <n v="179216"/>
    <m/>
    <n v="843"/>
    <d v="2017-03-03T00:00:00"/>
    <n v="36820784"/>
    <m/>
    <m/>
    <m/>
    <n v="3347344"/>
    <n v="11"/>
    <m/>
    <n v="36820784"/>
    <n v="179216"/>
    <s v="ADRIANA DEL PILAR JIMENEZ PINEDA"/>
    <n v="53077587"/>
    <m/>
    <s v="DIRECCION DE SERVICIO AL CIUDADANO"/>
    <s v="SUPERCADE"/>
    <n v="36820784"/>
    <n v="0"/>
    <n v="0"/>
    <n v="36820784"/>
    <n v="0"/>
    <n v="0"/>
    <n v="0"/>
    <n v="0"/>
    <n v="0"/>
    <n v="0"/>
    <n v="0"/>
    <n v="0"/>
    <n v="0"/>
    <n v="36820784"/>
    <n v="179216"/>
    <n v="778"/>
    <n v="585"/>
    <n v="2017694"/>
    <m/>
    <m/>
    <m/>
    <m/>
    <m/>
    <m/>
    <m/>
    <x v="10"/>
    <n v="1"/>
    <s v="DERECHOS DE TRÁNSITO "/>
    <x v="0"/>
    <x v="0"/>
    <n v="37000000"/>
    <x v="0"/>
    <x v="1"/>
  </r>
  <r>
    <x v="3"/>
    <x v="1125"/>
    <x v="20"/>
    <x v="28"/>
    <x v="0"/>
    <x v="6"/>
    <n v="1"/>
    <x v="1"/>
    <s v="PE-2"/>
    <s v="CARMENZA LOZANO"/>
    <x v="574"/>
    <x v="9"/>
    <x v="31"/>
    <x v="2"/>
    <x v="28"/>
    <x v="9"/>
    <x v="58"/>
    <n v="69000000"/>
    <m/>
    <m/>
    <x v="147"/>
    <n v="68879200"/>
    <n v="120800"/>
    <s v="ACTUALIZAN LINEA X SOLICITUD SSM-52791 DEL 10/ABRIL/2017_x000a_ACTUALIZAN LINEA X SOLICITUD SSM-55689  DEL 17/ABRIL/2017_x000a_ACTUALIZAN LINEA X SOLICITUD MEMO SSM-58850 DEL 25/ABR/2017"/>
    <n v="1388"/>
    <d v="2017-04-18T00:00:00"/>
    <n v="68879200"/>
    <m/>
    <m/>
    <m/>
    <n v="6887920"/>
    <n v="10"/>
    <m/>
    <n v="68879200"/>
    <n v="120800"/>
    <s v="MARIA CRISTINA QUIJANO"/>
    <n v="51931492"/>
    <s v="SE ANULA CDP 1075 VIABILIDAD 1243 30/03/2017 VALOR $68,879,200"/>
    <s v="DIRECCION DE SERVICIO AL CIUDADANO"/>
    <s v="APOYO A LA GESTION"/>
    <n v="68879200"/>
    <n v="0"/>
    <n v="0"/>
    <n v="0"/>
    <n v="68879200"/>
    <n v="0"/>
    <n v="0"/>
    <n v="0"/>
    <n v="0"/>
    <n v="0"/>
    <n v="0"/>
    <n v="0"/>
    <n v="0"/>
    <n v="68879200"/>
    <n v="120800"/>
    <n v="1193"/>
    <n v="748"/>
    <n v="2017935"/>
    <m/>
    <m/>
    <m/>
    <m/>
    <m/>
    <m/>
    <m/>
    <x v="10"/>
    <n v="1"/>
    <s v="DERECHOS DE TRÁNSITO "/>
    <x v="0"/>
    <x v="0"/>
    <n v="69000000"/>
    <x v="0"/>
    <x v="1"/>
  </r>
  <r>
    <x v="3"/>
    <x v="1126"/>
    <x v="20"/>
    <x v="28"/>
    <x v="0"/>
    <x v="6"/>
    <n v="1"/>
    <x v="1"/>
    <s v="N.A"/>
    <s v="YOLIMA CONCEPCION BASTIDAS CEBALLOS "/>
    <x v="561"/>
    <x v="9"/>
    <x v="31"/>
    <x v="11"/>
    <x v="28"/>
    <x v="9"/>
    <x v="60"/>
    <n v="37000000"/>
    <m/>
    <m/>
    <x v="48"/>
    <n v="0"/>
    <n v="37000000"/>
    <s v="ACTUALIZAN LINEA X SOLICITUD MEMO SSM-58850 DEL 25/ABR/2017"/>
    <m/>
    <m/>
    <m/>
    <m/>
    <m/>
    <m/>
    <m/>
    <m/>
    <m/>
    <n v="0"/>
    <n v="37000000"/>
    <m/>
    <m/>
    <m/>
    <m/>
    <m/>
    <n v="0"/>
    <n v="0"/>
    <n v="0"/>
    <n v="0"/>
    <n v="0"/>
    <n v="0"/>
    <n v="0"/>
    <n v="0"/>
    <n v="0"/>
    <n v="0"/>
    <n v="0"/>
    <n v="0"/>
    <n v="0"/>
    <n v="0"/>
    <n v="37000000"/>
    <m/>
    <m/>
    <m/>
    <m/>
    <m/>
    <m/>
    <m/>
    <m/>
    <m/>
    <m/>
    <x v="10"/>
    <n v="1"/>
    <s v="DERECHOS DE TRÁNSITO "/>
    <x v="0"/>
    <x v="0"/>
    <n v="37000000"/>
    <x v="0"/>
    <x v="1"/>
  </r>
  <r>
    <x v="3"/>
    <x v="1127"/>
    <x v="20"/>
    <x v="28"/>
    <x v="0"/>
    <x v="6"/>
    <n v="1"/>
    <x v="1"/>
    <s v="P-1"/>
    <s v="DIANA PATRICIA ABRIL RODRIGUEZ"/>
    <x v="561"/>
    <x v="91"/>
    <x v="20"/>
    <x v="11"/>
    <x v="28"/>
    <x v="9"/>
    <x v="60"/>
    <n v="37000000"/>
    <m/>
    <m/>
    <x v="48"/>
    <n v="36820784"/>
    <n v="179216"/>
    <m/>
    <n v="844"/>
    <d v="2017-03-03T00:00:00"/>
    <n v="36820784"/>
    <m/>
    <m/>
    <m/>
    <n v="3347344"/>
    <n v="11"/>
    <m/>
    <n v="36820784"/>
    <n v="179216"/>
    <s v="DIANA PATRICIA ABRIL RODRIGUEZ"/>
    <n v="52898612"/>
    <m/>
    <s v="SUBSERVICIOS"/>
    <m/>
    <n v="36820784"/>
    <n v="0"/>
    <n v="0"/>
    <n v="36820784"/>
    <n v="0"/>
    <n v="0"/>
    <n v="0"/>
    <n v="0"/>
    <n v="0"/>
    <n v="0"/>
    <n v="0"/>
    <n v="0"/>
    <n v="0"/>
    <n v="36820784"/>
    <n v="179216"/>
    <n v="779"/>
    <n v="528"/>
    <n v="2017630"/>
    <m/>
    <m/>
    <m/>
    <m/>
    <m/>
    <m/>
    <m/>
    <x v="10"/>
    <n v="1"/>
    <s v="DERECHOS DE TRÁNSITO "/>
    <x v="0"/>
    <x v="0"/>
    <n v="37000000"/>
    <x v="0"/>
    <x v="1"/>
  </r>
  <r>
    <x v="3"/>
    <x v="1128"/>
    <x v="20"/>
    <x v="28"/>
    <x v="0"/>
    <x v="6"/>
    <n v="1"/>
    <x v="1"/>
    <s v="N.A"/>
    <s v="ELIZABETH CIFUENTES  MARTINEZ"/>
    <x v="561"/>
    <x v="9"/>
    <x v="31"/>
    <x v="11"/>
    <x v="28"/>
    <x v="9"/>
    <x v="60"/>
    <n v="37000000"/>
    <m/>
    <m/>
    <x v="48"/>
    <n v="0"/>
    <n v="37000000"/>
    <s v="ACTUALIZAN LINEA X SOLICITUD MEMO SSM-58850 DEL 25/ABR/2017"/>
    <m/>
    <m/>
    <m/>
    <m/>
    <m/>
    <m/>
    <m/>
    <m/>
    <m/>
    <n v="0"/>
    <n v="37000000"/>
    <m/>
    <m/>
    <m/>
    <m/>
    <m/>
    <n v="0"/>
    <n v="0"/>
    <n v="0"/>
    <n v="0"/>
    <n v="0"/>
    <n v="0"/>
    <n v="0"/>
    <n v="0"/>
    <n v="0"/>
    <n v="0"/>
    <n v="0"/>
    <n v="0"/>
    <n v="0"/>
    <n v="0"/>
    <n v="37000000"/>
    <m/>
    <m/>
    <m/>
    <m/>
    <m/>
    <m/>
    <m/>
    <m/>
    <m/>
    <m/>
    <x v="10"/>
    <n v="1"/>
    <s v="DERECHOS DE TRÁNSITO "/>
    <x v="0"/>
    <x v="0"/>
    <n v="37000000"/>
    <x v="0"/>
    <x v="1"/>
  </r>
  <r>
    <x v="3"/>
    <x v="1129"/>
    <x v="20"/>
    <x v="28"/>
    <x v="0"/>
    <x v="6"/>
    <n v="1"/>
    <x v="1"/>
    <s v="P-1"/>
    <s v="JESUS DAVID ARAQUE MEJIA"/>
    <x v="561"/>
    <x v="9"/>
    <x v="31"/>
    <x v="2"/>
    <x v="28"/>
    <x v="9"/>
    <x v="60"/>
    <n v="37000000"/>
    <m/>
    <n v="3000000"/>
    <x v="425"/>
    <n v="0"/>
    <n v="34000000"/>
    <s v="DISMINUYEN LINEA X SOLICITUD MEMO SSM-16927 -6/FEB/2016_x000a_ACTUALIZAN LINEA X SOLICITUD MEMO SSM-58850 DEL 25/ABR/2017"/>
    <n v="1238"/>
    <d v="2017-03-30T00:00:00"/>
    <n v="33473440"/>
    <m/>
    <m/>
    <m/>
    <n v="3347344"/>
    <n v="10"/>
    <m/>
    <n v="33473440"/>
    <n v="526560"/>
    <s v="JESUS DAVID ARAQUE MEJIA "/>
    <n v="1047467160"/>
    <m/>
    <s v="DIRECCION DE SERVICIO AL CIUDADANO"/>
    <s v="CENTROS LOCALES"/>
    <n v="0"/>
    <n v="0"/>
    <n v="0"/>
    <n v="0"/>
    <n v="0"/>
    <n v="0"/>
    <n v="0"/>
    <n v="0"/>
    <n v="0"/>
    <n v="0"/>
    <n v="0"/>
    <n v="0"/>
    <n v="0"/>
    <n v="0"/>
    <n v="34000000"/>
    <m/>
    <m/>
    <m/>
    <m/>
    <m/>
    <m/>
    <m/>
    <m/>
    <m/>
    <m/>
    <x v="10"/>
    <n v="1"/>
    <s v="DERECHOS DE TRÁNSITO "/>
    <x v="0"/>
    <x v="0"/>
    <n v="34000000"/>
    <x v="0"/>
    <x v="1"/>
  </r>
  <r>
    <x v="3"/>
    <x v="1130"/>
    <x v="20"/>
    <x v="28"/>
    <x v="0"/>
    <x v="6"/>
    <n v="1"/>
    <x v="1"/>
    <s v="P-1"/>
    <s v="EDGAR EDUARDO MORENO MORENO"/>
    <x v="561"/>
    <x v="9"/>
    <x v="31"/>
    <x v="2"/>
    <x v="28"/>
    <x v="9"/>
    <x v="60"/>
    <n v="37000000"/>
    <m/>
    <n v="3000000"/>
    <x v="425"/>
    <n v="0"/>
    <n v="34000000"/>
    <s v="DISMINUYEN LINEA X SOLICITUD MEMO SSM-16927 -6/FEB/2016_x000a_ACTUALIZAN LINEA X SOLICITUD SSM-52791 DEL 10/ABRIL/2017_x000a_ACTUALIZAN LINEA X SOLICITUD MEMO SSM-58850 DEL 25/ABR/2017"/>
    <n v="1373"/>
    <d v="2017-04-11T00:00:00"/>
    <n v="33473440"/>
    <m/>
    <m/>
    <m/>
    <n v="3347344"/>
    <n v="10"/>
    <m/>
    <n v="33473440"/>
    <n v="526560"/>
    <s v="EDGAR EDUARDO MORENO MORENO"/>
    <n v="19403190"/>
    <m/>
    <s v="DSC"/>
    <s v="GESTOR"/>
    <n v="0"/>
    <n v="0"/>
    <n v="0"/>
    <n v="0"/>
    <n v="0"/>
    <n v="0"/>
    <n v="0"/>
    <n v="0"/>
    <n v="0"/>
    <n v="0"/>
    <n v="0"/>
    <n v="0"/>
    <n v="0"/>
    <n v="0"/>
    <n v="34000000"/>
    <m/>
    <m/>
    <m/>
    <m/>
    <m/>
    <m/>
    <m/>
    <m/>
    <m/>
    <m/>
    <x v="10"/>
    <n v="1"/>
    <s v="DERECHOS DE TRÁNSITO "/>
    <x v="0"/>
    <x v="0"/>
    <n v="34000000"/>
    <x v="0"/>
    <x v="1"/>
  </r>
  <r>
    <x v="3"/>
    <x v="1131"/>
    <x v="20"/>
    <x v="28"/>
    <x v="0"/>
    <x v="6"/>
    <n v="1"/>
    <x v="1"/>
    <s v="P-5"/>
    <s v="LUZ STELLA RODRIGUEZ"/>
    <x v="575"/>
    <x v="9"/>
    <x v="31"/>
    <x v="2"/>
    <x v="28"/>
    <x v="9"/>
    <x v="62"/>
    <n v="63000000"/>
    <m/>
    <n v="5000000"/>
    <x v="426"/>
    <n v="57200000"/>
    <n v="800000"/>
    <s v="DISMINUYEN LINEA X SOLICITUD MEMO SSM-16927 -6/FEB/2016"/>
    <n v="1231"/>
    <d v="2017-03-29T00:00:00"/>
    <n v="57200000"/>
    <m/>
    <m/>
    <m/>
    <n v="5720000"/>
    <n v="10"/>
    <m/>
    <n v="57200000"/>
    <n v="800000"/>
    <s v="LUZ STELLA RODRIGUEZ"/>
    <n v="52026576"/>
    <m/>
    <s v="DIRECCION DE SERVICIO AL CIUDADANO"/>
    <s v="ADQUISICION PREDIO"/>
    <n v="57200000"/>
    <n v="0"/>
    <n v="0"/>
    <n v="0"/>
    <n v="57200000"/>
    <n v="0"/>
    <n v="0"/>
    <n v="0"/>
    <n v="0"/>
    <n v="0"/>
    <n v="0"/>
    <n v="0"/>
    <n v="0"/>
    <n v="57200000"/>
    <n v="800000"/>
    <n v="1048"/>
    <n v="799"/>
    <n v="20171000"/>
    <m/>
    <m/>
    <m/>
    <m/>
    <m/>
    <m/>
    <m/>
    <x v="10"/>
    <n v="1"/>
    <s v="DERECHOS DE TRÁNSITO "/>
    <x v="0"/>
    <x v="0"/>
    <n v="58000000"/>
    <x v="0"/>
    <x v="1"/>
  </r>
  <r>
    <x v="3"/>
    <x v="1132"/>
    <x v="20"/>
    <x v="28"/>
    <x v="0"/>
    <x v="6"/>
    <n v="1"/>
    <x v="1"/>
    <s v="N.A"/>
    <s v="JENNY MILENA RAMIREZ ESPINOSA"/>
    <x v="561"/>
    <x v="9"/>
    <x v="31"/>
    <x v="1"/>
    <x v="28"/>
    <x v="9"/>
    <x v="60"/>
    <n v="37000000"/>
    <m/>
    <n v="3000000"/>
    <x v="425"/>
    <n v="0"/>
    <n v="34000000"/>
    <s v="DISMINUYEN LINEA X SOLICITUD MEMO SSM-16927 -6/FEB/2016"/>
    <m/>
    <m/>
    <m/>
    <m/>
    <m/>
    <m/>
    <m/>
    <m/>
    <m/>
    <n v="0"/>
    <n v="34000000"/>
    <m/>
    <m/>
    <m/>
    <m/>
    <m/>
    <n v="0"/>
    <n v="0"/>
    <n v="0"/>
    <n v="0"/>
    <n v="0"/>
    <n v="0"/>
    <n v="0"/>
    <n v="0"/>
    <n v="0"/>
    <n v="0"/>
    <n v="0"/>
    <n v="0"/>
    <n v="0"/>
    <n v="0"/>
    <n v="34000000"/>
    <m/>
    <m/>
    <m/>
    <m/>
    <m/>
    <m/>
    <m/>
    <m/>
    <m/>
    <m/>
    <x v="10"/>
    <n v="1"/>
    <s v="DERECHOS DE TRÁNSITO "/>
    <x v="0"/>
    <x v="0"/>
    <n v="34000000"/>
    <x v="0"/>
    <x v="1"/>
  </r>
  <r>
    <x v="3"/>
    <x v="1133"/>
    <x v="20"/>
    <x v="28"/>
    <x v="0"/>
    <x v="6"/>
    <n v="1"/>
    <x v="1"/>
    <s v="P-"/>
    <s v="HELEN VARGAS"/>
    <x v="576"/>
    <x v="9"/>
    <x v="31"/>
    <x v="9"/>
    <x v="28"/>
    <x v="9"/>
    <x v="58"/>
    <n v="65000000"/>
    <m/>
    <n v="10000000"/>
    <x v="172"/>
    <n v="0"/>
    <n v="55000000"/>
    <s v="DISMINUYEN LINEA X SOLICITUD MEMO SSM-16927 -6/FEB/2016_x000a_MODIFICAN LINEA METAS X SOLICITUD MEMO SSM-53798 del 11/ABRIL/2017_x000a_ACTUALIZAN LINEA X SOLICITUD MEMO SSM-60175 del 26/ABR/2017"/>
    <n v="1422"/>
    <d v="2017-04-27T00:00:00"/>
    <n v="36504000"/>
    <m/>
    <m/>
    <m/>
    <n v="4056000"/>
    <n v="9"/>
    <m/>
    <n v="36504000"/>
    <n v="18496000"/>
    <s v="HELEN CARGAS PALACIOS"/>
    <n v="52533924"/>
    <m/>
    <s v="DSC"/>
    <s v="DP"/>
    <n v="0"/>
    <n v="0"/>
    <n v="0"/>
    <n v="0"/>
    <n v="0"/>
    <n v="0"/>
    <n v="0"/>
    <n v="0"/>
    <n v="0"/>
    <n v="0"/>
    <n v="0"/>
    <n v="0"/>
    <n v="0"/>
    <n v="0"/>
    <n v="55000000"/>
    <m/>
    <m/>
    <m/>
    <m/>
    <m/>
    <m/>
    <m/>
    <m/>
    <m/>
    <m/>
    <x v="10"/>
    <n v="1"/>
    <s v="DERECHOS DE TRÁNSITO "/>
    <x v="0"/>
    <x v="0"/>
    <n v="55000000"/>
    <x v="0"/>
    <x v="1"/>
  </r>
  <r>
    <x v="3"/>
    <x v="1134"/>
    <x v="20"/>
    <x v="28"/>
    <x v="0"/>
    <x v="6"/>
    <n v="1"/>
    <x v="1"/>
    <s v="P-4"/>
    <s v="MARIO JAIR GARZON JARA"/>
    <x v="577"/>
    <x v="83"/>
    <x v="5"/>
    <x v="9"/>
    <x v="28"/>
    <x v="9"/>
    <x v="60"/>
    <n v="41000000"/>
    <n v="5000000"/>
    <m/>
    <x v="430"/>
    <n v="45000000"/>
    <n v="1000000"/>
    <s v="AUMENTAN LINEA X SOLICITUD MEMO SSM-16927 DE 6/FEB/2016_x000a_ACTUALIZAN LINEA X SOLICITUD MEMO SSM-58850 DEL 25/ABR/2017"/>
    <n v="1258"/>
    <d v="2017-03-30T00:00:00"/>
    <n v="45000000"/>
    <m/>
    <m/>
    <m/>
    <n v="5000000"/>
    <n v="9"/>
    <m/>
    <n v="45000000"/>
    <n v="1000000"/>
    <s v="MARIO JAIR GARZON JARA"/>
    <n v="79794940"/>
    <m/>
    <s v="DIRECCION DE SERVICIO AL CIUDADANO"/>
    <s v="CENTROS LOCALES"/>
    <n v="45000000"/>
    <n v="0"/>
    <n v="0"/>
    <n v="45000000"/>
    <n v="0"/>
    <n v="0"/>
    <n v="0"/>
    <n v="0"/>
    <n v="0"/>
    <n v="0"/>
    <n v="0"/>
    <n v="0"/>
    <n v="0"/>
    <n v="45000000"/>
    <n v="1000000"/>
    <n v="1050"/>
    <n v="628"/>
    <n v="2017750"/>
    <m/>
    <m/>
    <m/>
    <m/>
    <m/>
    <m/>
    <m/>
    <x v="10"/>
    <n v="1"/>
    <s v="DERECHOS DE TRÁNSITO "/>
    <x v="0"/>
    <x v="0"/>
    <n v="46000000"/>
    <x v="0"/>
    <x v="1"/>
  </r>
  <r>
    <x v="3"/>
    <x v="1135"/>
    <x v="20"/>
    <x v="28"/>
    <x v="0"/>
    <x v="6"/>
    <n v="1"/>
    <x v="1"/>
    <s v="N.A"/>
    <s v="HERMAN ALONSO RIOS MONROY"/>
    <x v="578"/>
    <x v="9"/>
    <x v="31"/>
    <x v="2"/>
    <x v="28"/>
    <x v="9"/>
    <x v="60"/>
    <n v="41000000"/>
    <m/>
    <n v="7000000"/>
    <x v="425"/>
    <n v="0"/>
    <n v="34000000"/>
    <s v="DISMINUYEN LINEA X SOLICITUD MEMO SSM-16927 -6/FEB/2016_x000a_ACTUALIZAN LINEA X SOLICITUD MEMO SSM-58850 DEL 25/ABR/2017"/>
    <m/>
    <m/>
    <m/>
    <m/>
    <m/>
    <m/>
    <m/>
    <m/>
    <m/>
    <n v="0"/>
    <n v="34000000"/>
    <m/>
    <m/>
    <m/>
    <m/>
    <m/>
    <n v="0"/>
    <n v="0"/>
    <n v="0"/>
    <n v="0"/>
    <n v="0"/>
    <n v="0"/>
    <n v="0"/>
    <n v="0"/>
    <n v="0"/>
    <n v="0"/>
    <n v="0"/>
    <n v="0"/>
    <n v="0"/>
    <n v="0"/>
    <n v="34000000"/>
    <m/>
    <m/>
    <m/>
    <m/>
    <m/>
    <m/>
    <m/>
    <m/>
    <m/>
    <m/>
    <x v="10"/>
    <n v="1"/>
    <s v="DERECHOS DE TRÁNSITO "/>
    <x v="0"/>
    <x v="0"/>
    <n v="34000000"/>
    <x v="0"/>
    <x v="1"/>
  </r>
  <r>
    <x v="3"/>
    <x v="1136"/>
    <x v="20"/>
    <x v="28"/>
    <x v="0"/>
    <x v="6"/>
    <n v="1"/>
    <x v="1"/>
    <s v="P-1"/>
    <s v="OLGA PATRICIA SOLAQUE RAMIREZ"/>
    <x v="579"/>
    <x v="9"/>
    <x v="31"/>
    <x v="2"/>
    <x v="28"/>
    <x v="9"/>
    <x v="60"/>
    <n v="41000000"/>
    <m/>
    <n v="7000000"/>
    <x v="425"/>
    <n v="33473440"/>
    <n v="526560"/>
    <s v="DISMINUYEN LINEA X SOLICITUD MEMO SSM-16927 -6/FEB/2016_x000a_ACTUALIZAN LINEA X SOLICITUD SSM-55689  DEL 17/ABRIL/2017_x000a_ACTUALIZAN LINEA X SOLICITUD MEMO SSM-58850 DEL 25/ABR/2017"/>
    <n v="1239"/>
    <d v="2017-03-30T00:00:00"/>
    <n v="33473440"/>
    <m/>
    <m/>
    <m/>
    <n v="3347344"/>
    <n v="10"/>
    <m/>
    <n v="33473440"/>
    <n v="526560"/>
    <s v="OLGA PATRICIA SOLAQUE RAMIREZ"/>
    <n v="52188760"/>
    <m/>
    <s v="DIRECCION DE SERVICIO AL CIUDADANO"/>
    <s v="CENTROS LOCALES"/>
    <n v="33473440"/>
    <n v="0"/>
    <n v="0"/>
    <n v="0"/>
    <n v="33473440"/>
    <n v="0"/>
    <n v="0"/>
    <n v="0"/>
    <n v="0"/>
    <n v="0"/>
    <n v="0"/>
    <n v="0"/>
    <n v="0"/>
    <n v="33473440"/>
    <n v="526560"/>
    <n v="1079"/>
    <n v="767"/>
    <n v="2017958"/>
    <m/>
    <m/>
    <m/>
    <m/>
    <m/>
    <m/>
    <m/>
    <x v="10"/>
    <n v="1"/>
    <s v="DERECHOS DE TRÁNSITO "/>
    <x v="0"/>
    <x v="0"/>
    <n v="34000000"/>
    <x v="0"/>
    <x v="1"/>
  </r>
  <r>
    <x v="3"/>
    <x v="1137"/>
    <x v="20"/>
    <x v="28"/>
    <x v="0"/>
    <x v="6"/>
    <n v="1"/>
    <x v="1"/>
    <s v="N.A"/>
    <s v="Nuevo por definir"/>
    <x v="580"/>
    <x v="26"/>
    <x v="26"/>
    <x v="11"/>
    <x v="28"/>
    <x v="9"/>
    <x v="59"/>
    <n v="29240640"/>
    <n v="6759360"/>
    <m/>
    <x v="183"/>
    <n v="35738560"/>
    <n v="261440"/>
    <s v="AUMENTAN LINEA X SOLICITUD MEMO SSM-16927 DE 6/FEB/2016"/>
    <n v="621"/>
    <d v="2017-02-22T00:00:00"/>
    <n v="35738560"/>
    <m/>
    <m/>
    <m/>
    <n v="3248960"/>
    <n v="11"/>
    <m/>
    <n v="35738560"/>
    <n v="261440"/>
    <s v="ENRIQUE ANDRES ARENAS MELO"/>
    <n v="79764577"/>
    <m/>
    <s v="DIRECCION DE SERVICIO AL CIUDADANO"/>
    <s v="PATIOS Y GRUAS"/>
    <n v="35738560"/>
    <n v="0"/>
    <n v="0"/>
    <n v="35738560"/>
    <n v="0"/>
    <n v="0"/>
    <n v="0"/>
    <n v="0"/>
    <n v="0"/>
    <n v="0"/>
    <n v="0"/>
    <n v="0"/>
    <n v="0"/>
    <n v="35738560"/>
    <n v="261440"/>
    <n v="570"/>
    <n v="338"/>
    <n v="2017401"/>
    <m/>
    <m/>
    <m/>
    <m/>
    <m/>
    <m/>
    <m/>
    <x v="10"/>
    <n v="1"/>
    <s v="DERECHOS DE TRÁNSITO "/>
    <x v="0"/>
    <x v="0"/>
    <n v="36000000"/>
    <x v="0"/>
    <x v="1"/>
  </r>
  <r>
    <x v="3"/>
    <x v="1138"/>
    <x v="20"/>
    <x v="28"/>
    <x v="11"/>
    <x v="6"/>
    <n v="1"/>
    <x v="1"/>
    <s v="A-2"/>
    <s v="DIANA BORDA GÓMEZ "/>
    <x v="563"/>
    <x v="9"/>
    <x v="31"/>
    <x v="2"/>
    <x v="28"/>
    <x v="9"/>
    <x v="58"/>
    <n v="21000000"/>
    <n v="1000000"/>
    <m/>
    <x v="431"/>
    <n v="18188680"/>
    <n v="3811320"/>
    <s v="AUMENTAN LINEA X SOLICITUD MEMO SSM-16927 DE 6/FEB/2016_x000a_MODIFICAN LINEA METAS X SOLICITUD MEMO SSM-53798 del 11/ABRIL/2017"/>
    <n v="942"/>
    <d v="2017-03-10T00:00:00"/>
    <n v="18188680"/>
    <m/>
    <m/>
    <m/>
    <n v="1818868"/>
    <n v="10"/>
    <m/>
    <n v="18188680"/>
    <n v="3811320"/>
    <s v="DIANA BORDA GOMEZ"/>
    <n v="52726852"/>
    <m/>
    <s v="DIRECCION DE SERVICIO AL CIUDADANO"/>
    <s v="SUPERCADE"/>
    <n v="18188680"/>
    <n v="0"/>
    <n v="0"/>
    <n v="0"/>
    <n v="18188680"/>
    <n v="0"/>
    <n v="0"/>
    <n v="0"/>
    <n v="0"/>
    <n v="0"/>
    <n v="0"/>
    <n v="0"/>
    <n v="0"/>
    <n v="18188680"/>
    <n v="3811320"/>
    <n v="852"/>
    <n v="718"/>
    <n v="2017896"/>
    <m/>
    <m/>
    <m/>
    <m/>
    <m/>
    <m/>
    <m/>
    <x v="10"/>
    <n v="1"/>
    <s v="DERECHOS DE TRÁNSITO "/>
    <x v="0"/>
    <x v="0"/>
    <n v="22000000"/>
    <x v="0"/>
    <x v="1"/>
  </r>
  <r>
    <x v="3"/>
    <x v="1139"/>
    <x v="20"/>
    <x v="28"/>
    <x v="11"/>
    <x v="6"/>
    <n v="1"/>
    <x v="1"/>
    <s v="A-2"/>
    <s v="VICTOR GUILLERMO FLOREZ PUENTES"/>
    <x v="563"/>
    <x v="26"/>
    <x v="26"/>
    <x v="1"/>
    <x v="28"/>
    <x v="9"/>
    <x v="58"/>
    <n v="21000000"/>
    <n v="1000000"/>
    <m/>
    <x v="431"/>
    <n v="21826416"/>
    <n v="173584"/>
    <s v="AUMENTAN LINEA X SOLICITUD MEMO SSM-16927 DE 6/FEB/2016_x000a_MODIFICAN LINEA METAS X SOLICITUD MEMO SSM-53798 del 11/ABRIL/2017"/>
    <n v="562"/>
    <d v="2017-02-17T00:00:00"/>
    <n v="21826416"/>
    <m/>
    <m/>
    <m/>
    <n v="1818868"/>
    <n v="12"/>
    <m/>
    <n v="21826416"/>
    <n v="173584"/>
    <s v="VICTOR GUILLERMO FLOREZ PUENTES"/>
    <n v="19357849"/>
    <m/>
    <s v="DIRECCION DE SERVICIO AL CIUDADANO"/>
    <s v="SUPERCADE"/>
    <n v="21826416"/>
    <n v="0"/>
    <n v="0"/>
    <n v="21826416"/>
    <n v="0"/>
    <n v="0"/>
    <n v="0"/>
    <n v="0"/>
    <n v="0"/>
    <n v="0"/>
    <n v="0"/>
    <n v="0"/>
    <n v="0"/>
    <n v="21826416"/>
    <n v="173584"/>
    <n v="499"/>
    <n v="312"/>
    <n v="2017374"/>
    <m/>
    <m/>
    <m/>
    <m/>
    <m/>
    <m/>
    <m/>
    <x v="10"/>
    <n v="1"/>
    <s v="DERECHOS DE TRÁNSITO "/>
    <x v="0"/>
    <x v="0"/>
    <n v="22000000"/>
    <x v="0"/>
    <x v="1"/>
  </r>
  <r>
    <x v="3"/>
    <x v="1140"/>
    <x v="20"/>
    <x v="28"/>
    <x v="11"/>
    <x v="6"/>
    <n v="1"/>
    <x v="1"/>
    <s v="A-2"/>
    <s v="GUILLERMO CASILIMAS GUTIERREZ"/>
    <x v="563"/>
    <x v="26"/>
    <x v="26"/>
    <x v="1"/>
    <x v="28"/>
    <x v="9"/>
    <x v="58"/>
    <n v="21000000"/>
    <n v="1000000"/>
    <m/>
    <x v="431"/>
    <n v="21826416"/>
    <n v="173584"/>
    <s v="AUMENTAN LINEA X SOLICITUD MEMO SSM-16927 DE 6/FEB/2016_x000a_MODIFICAN LINEA METAS X SOLICITUD MEMO SSM-53798 del 11/ABRIL/2017"/>
    <n v="612"/>
    <d v="2017-02-21T00:00:00"/>
    <n v="21824232"/>
    <m/>
    <m/>
    <m/>
    <n v="1818868"/>
    <n v="12"/>
    <m/>
    <n v="21824232"/>
    <n v="175768"/>
    <s v="GUILLERMO CASILIMAS GUTIERREZ"/>
    <n v="19453637"/>
    <m/>
    <s v="DIRECCION DE SERVICIO AL CIUDADANO"/>
    <s v="SUPERCADE"/>
    <n v="21826416"/>
    <n v="0"/>
    <n v="0"/>
    <n v="21826416"/>
    <n v="0"/>
    <n v="0"/>
    <n v="0"/>
    <n v="0"/>
    <n v="0"/>
    <n v="0"/>
    <n v="0"/>
    <n v="0"/>
    <n v="0"/>
    <n v="21826416"/>
    <n v="173584"/>
    <n v="546"/>
    <n v="287"/>
    <n v="2017347"/>
    <m/>
    <m/>
    <m/>
    <m/>
    <m/>
    <m/>
    <m/>
    <x v="10"/>
    <n v="1"/>
    <s v="DERECHOS DE TRÁNSITO "/>
    <x v="0"/>
    <x v="0"/>
    <n v="22000000"/>
    <x v="0"/>
    <x v="1"/>
  </r>
  <r>
    <x v="3"/>
    <x v="1141"/>
    <x v="20"/>
    <x v="28"/>
    <x v="11"/>
    <x v="6"/>
    <n v="1"/>
    <x v="1"/>
    <s v="A-2"/>
    <s v="STEFANNIA GUERRERO UMBARILA"/>
    <x v="581"/>
    <x v="91"/>
    <x v="20"/>
    <x v="1"/>
    <x v="28"/>
    <x v="9"/>
    <x v="58"/>
    <n v="20000000"/>
    <n v="2000000"/>
    <m/>
    <x v="431"/>
    <n v="21826416"/>
    <n v="173584"/>
    <s v="AUMENTAN LINEA X SOLICITUD MEMO SSM-16927 DE 6/FEB/2016_x000a_MODIFICAN LINEA METAS X SOLICITUD MEMO SSM-53798 del 11/ABRIL/2017"/>
    <n v="835"/>
    <d v="2017-03-02T00:00:00"/>
    <n v="21826416"/>
    <m/>
    <m/>
    <m/>
    <n v="1818868"/>
    <n v="12"/>
    <m/>
    <n v="21826416"/>
    <n v="173584"/>
    <s v="STEFANIA GUERRERO UMBARILA"/>
    <n v="1013621096"/>
    <m/>
    <s v="DIRECCION DE SERVICIO AL CIUDADANO"/>
    <s v="SUPERCADE"/>
    <n v="21826416"/>
    <n v="0"/>
    <n v="0"/>
    <n v="21826416"/>
    <n v="0"/>
    <n v="0"/>
    <n v="0"/>
    <n v="0"/>
    <n v="0"/>
    <n v="0"/>
    <n v="0"/>
    <n v="0"/>
    <n v="0"/>
    <n v="21826416"/>
    <n v="173584"/>
    <n v="759"/>
    <n v="522"/>
    <n v="2017614"/>
    <m/>
    <m/>
    <m/>
    <m/>
    <m/>
    <m/>
    <m/>
    <x v="10"/>
    <n v="1"/>
    <s v="DERECHOS DE TRÁNSITO "/>
    <x v="0"/>
    <x v="0"/>
    <n v="22000000"/>
    <x v="0"/>
    <x v="1"/>
  </r>
  <r>
    <x v="3"/>
    <x v="1142"/>
    <x v="20"/>
    <x v="28"/>
    <x v="11"/>
    <x v="6"/>
    <n v="1"/>
    <x v="1"/>
    <s v="A-2"/>
    <s v="LIBARDO AGUILAR GARZON"/>
    <x v="563"/>
    <x v="26"/>
    <x v="26"/>
    <x v="1"/>
    <x v="28"/>
    <x v="9"/>
    <x v="58"/>
    <n v="21000000"/>
    <n v="1000000"/>
    <m/>
    <x v="431"/>
    <n v="21826416"/>
    <n v="173584"/>
    <s v="AUMENTAN LINEA X SOLICITUD MEMO SSM-16927 DE 6/FEB/2016_x000a_MODIFICAN LINEA METAS X SOLICITUD MEMO SSM-53798 del 11/ABRIL/2017"/>
    <n v="573"/>
    <d v="2017-02-20T00:00:00"/>
    <n v="21826416"/>
    <m/>
    <m/>
    <m/>
    <n v="1818868"/>
    <n v="12"/>
    <m/>
    <n v="21826416"/>
    <n v="173584"/>
    <s v="LIBARDO AGUILAR GARZON"/>
    <n v="79702451"/>
    <m/>
    <s v="DIRECCION DE SERVICIO AL CIUDADANO"/>
    <s v="SUPERCADE"/>
    <n v="21826416"/>
    <n v="0"/>
    <n v="0"/>
    <n v="21826416"/>
    <n v="0"/>
    <n v="0"/>
    <n v="0"/>
    <n v="0"/>
    <n v="0"/>
    <n v="0"/>
    <n v="0"/>
    <n v="0"/>
    <n v="0"/>
    <n v="21826416"/>
    <n v="173584"/>
    <n v="494"/>
    <n v="298"/>
    <n v="2017358"/>
    <m/>
    <m/>
    <m/>
    <m/>
    <m/>
    <m/>
    <m/>
    <x v="10"/>
    <n v="1"/>
    <s v="DERECHOS DE TRÁNSITO "/>
    <x v="0"/>
    <x v="0"/>
    <n v="22000000"/>
    <x v="0"/>
    <x v="1"/>
  </r>
  <r>
    <x v="3"/>
    <x v="1143"/>
    <x v="20"/>
    <x v="28"/>
    <x v="11"/>
    <x v="6"/>
    <n v="1"/>
    <x v="1"/>
    <s v="N.A"/>
    <s v="ALBA DILIA APRAEZ"/>
    <x v="563"/>
    <x v="26"/>
    <x v="26"/>
    <x v="1"/>
    <x v="28"/>
    <x v="9"/>
    <x v="58"/>
    <n v="21000000"/>
    <n v="1000000"/>
    <m/>
    <x v="431"/>
    <n v="21826416"/>
    <n v="173584"/>
    <s v="AUMENTAN LINEA X SOLICITUD MEMO SSM-16927 DE 6/FEB/2016_x000a_MODIFICAN LINEA METAS X SOLICITUD MEMO SSM-53798 del 11/ABRIL/2017"/>
    <n v="458"/>
    <d v="2017-02-13T00:00:00"/>
    <n v="21826416"/>
    <m/>
    <m/>
    <m/>
    <n v="1818868"/>
    <n v="12"/>
    <m/>
    <n v="21826416"/>
    <n v="173584"/>
    <s v="ALBA DILIA APRAEZ CRUZ"/>
    <n v="40768729"/>
    <m/>
    <s v="DIRECCION DE SERVICIO AL CIUDADANO"/>
    <s v="SUPERCADE"/>
    <n v="21826416"/>
    <n v="0"/>
    <n v="21826416"/>
    <n v="0"/>
    <n v="0"/>
    <n v="0"/>
    <n v="0"/>
    <n v="0"/>
    <n v="0"/>
    <n v="0"/>
    <n v="0"/>
    <n v="0"/>
    <n v="0"/>
    <n v="21826416"/>
    <n v="173584"/>
    <n v="222"/>
    <n v="209"/>
    <n v="2017251"/>
    <m/>
    <m/>
    <m/>
    <m/>
    <m/>
    <m/>
    <m/>
    <x v="10"/>
    <n v="1"/>
    <s v="DERECHOS DE TRÁNSITO "/>
    <x v="0"/>
    <x v="0"/>
    <n v="22000000"/>
    <x v="0"/>
    <x v="1"/>
  </r>
  <r>
    <x v="3"/>
    <x v="1144"/>
    <x v="20"/>
    <x v="28"/>
    <x v="11"/>
    <x v="6"/>
    <n v="1"/>
    <x v="1"/>
    <s v="N.A"/>
    <s v="YOHANI MOLINA"/>
    <x v="563"/>
    <x v="40"/>
    <x v="41"/>
    <x v="1"/>
    <x v="28"/>
    <x v="9"/>
    <x v="58"/>
    <n v="21000000"/>
    <n v="1000000"/>
    <m/>
    <x v="431"/>
    <n v="21826416"/>
    <n v="173584"/>
    <s v="AUMENTAN LINEA X SOLICITUD MEMO SSM-16927 DE 6/FEB/2016_x000a_MODIFICAN LINEA METAS X SOLICITUD MEMO SSM-53798 del 11/ABRIL/2017"/>
    <n v="459"/>
    <d v="2017-02-13T00:00:00"/>
    <n v="21826416"/>
    <m/>
    <m/>
    <m/>
    <n v="1818868"/>
    <n v="12"/>
    <m/>
    <n v="21826416"/>
    <n v="173584"/>
    <s v="YOHANY ALBERTO MOLINA SAAVEDRA"/>
    <n v="79597680"/>
    <m/>
    <s v="DIRECCION DE SERVICIO AL CIUDADANO"/>
    <s v="SUPERCADE"/>
    <n v="21826416"/>
    <n v="0"/>
    <n v="21826416"/>
    <n v="0"/>
    <n v="0"/>
    <n v="0"/>
    <n v="0"/>
    <n v="0"/>
    <n v="0"/>
    <n v="0"/>
    <n v="0"/>
    <n v="0"/>
    <n v="0"/>
    <n v="21826416"/>
    <n v="173584"/>
    <n v="223"/>
    <n v="231"/>
    <n v="2017245"/>
    <m/>
    <m/>
    <m/>
    <m/>
    <m/>
    <m/>
    <m/>
    <x v="10"/>
    <n v="1"/>
    <s v="DERECHOS DE TRÁNSITO "/>
    <x v="0"/>
    <x v="0"/>
    <n v="22000000"/>
    <x v="0"/>
    <x v="1"/>
  </r>
  <r>
    <x v="3"/>
    <x v="1145"/>
    <x v="20"/>
    <x v="28"/>
    <x v="11"/>
    <x v="6"/>
    <n v="1"/>
    <x v="1"/>
    <s v="N.A"/>
    <s v="LILIANA GUAJE CRUZ"/>
    <x v="563"/>
    <x v="9"/>
    <x v="31"/>
    <x v="11"/>
    <x v="28"/>
    <x v="9"/>
    <x v="58"/>
    <n v="20000000"/>
    <n v="1000000"/>
    <m/>
    <x v="21"/>
    <n v="0"/>
    <n v="21000000"/>
    <s v="AUMENTAN LINEA X SOLICITUD MEMO SSM-16927 DE 6/FEB/2016_x000a_MODIFICAN LINEA METAS X SOLICITUD MEMO SSM-53798 del 11/ABRIL/2017_x000a_ACTUALIZAN LINEA X SOLICITUD MEMO SSM-58850 DEL 25/ABR/2017"/>
    <m/>
    <m/>
    <m/>
    <m/>
    <m/>
    <m/>
    <m/>
    <m/>
    <m/>
    <n v="0"/>
    <n v="21000000"/>
    <m/>
    <m/>
    <m/>
    <m/>
    <m/>
    <n v="0"/>
    <n v="0"/>
    <n v="0"/>
    <n v="0"/>
    <n v="0"/>
    <n v="0"/>
    <n v="0"/>
    <n v="0"/>
    <n v="0"/>
    <n v="0"/>
    <n v="0"/>
    <n v="0"/>
    <n v="0"/>
    <n v="0"/>
    <n v="21000000"/>
    <m/>
    <m/>
    <m/>
    <m/>
    <m/>
    <m/>
    <m/>
    <m/>
    <m/>
    <m/>
    <x v="10"/>
    <n v="1"/>
    <s v="DERECHOS DE TRÁNSITO "/>
    <x v="0"/>
    <x v="0"/>
    <n v="21000000"/>
    <x v="0"/>
    <x v="1"/>
  </r>
  <r>
    <x v="3"/>
    <x v="1146"/>
    <x v="20"/>
    <x v="28"/>
    <x v="11"/>
    <x v="6"/>
    <n v="1"/>
    <x v="1"/>
    <s v="A-2"/>
    <s v="LUIS FELIPE ROA GOMEZ"/>
    <x v="563"/>
    <x v="26"/>
    <x v="26"/>
    <x v="1"/>
    <x v="28"/>
    <x v="9"/>
    <x v="58"/>
    <n v="21000000"/>
    <n v="1000000"/>
    <m/>
    <x v="431"/>
    <n v="21826416"/>
    <n v="173584"/>
    <s v="AUMENTAN LINEA X SOLICITUD MEMO SSM-16927 DE 6/FEB/2016_x000a_MODIFICAN LINEA METAS X SOLICITUD MEMO SSM-53798 del 11/ABRIL/2017"/>
    <n v="565"/>
    <d v="2017-02-17T00:00:00"/>
    <n v="21826416"/>
    <m/>
    <m/>
    <m/>
    <n v="1818868"/>
    <n v="12"/>
    <m/>
    <n v="21826416"/>
    <n v="173584"/>
    <s v="LUIS FELIPE ROA GOMEZ"/>
    <n v="80912862"/>
    <m/>
    <s v="DIRECCION DE SERVICIO AL CIUDADANO"/>
    <s v="SUPERCADE"/>
    <n v="21826416"/>
    <n v="0"/>
    <n v="0"/>
    <n v="21826416"/>
    <n v="0"/>
    <n v="0"/>
    <n v="0"/>
    <n v="0"/>
    <n v="0"/>
    <n v="0"/>
    <n v="0"/>
    <n v="0"/>
    <n v="0"/>
    <n v="21826416"/>
    <n v="173584"/>
    <n v="523"/>
    <n v="351"/>
    <n v="2017411"/>
    <m/>
    <m/>
    <m/>
    <m/>
    <m/>
    <m/>
    <m/>
    <x v="10"/>
    <n v="1"/>
    <s v="DERECHOS DE TRÁNSITO "/>
    <x v="0"/>
    <x v="0"/>
    <n v="22000000"/>
    <x v="0"/>
    <x v="1"/>
  </r>
  <r>
    <x v="3"/>
    <x v="1147"/>
    <x v="20"/>
    <x v="28"/>
    <x v="11"/>
    <x v="6"/>
    <n v="1"/>
    <x v="1"/>
    <s v="N.A"/>
    <s v="YURY DANIELA TORRES RODRIGUEZ"/>
    <x v="563"/>
    <x v="26"/>
    <x v="26"/>
    <x v="1"/>
    <x v="28"/>
    <x v="9"/>
    <x v="58"/>
    <n v="21000000"/>
    <n v="1000000"/>
    <m/>
    <x v="431"/>
    <n v="21826416"/>
    <n v="173584"/>
    <s v="AUMENTAN LINEA X SOLICITUD MEMO SSM-16927 DE 6/FEB/2016_x000a_MODIFICAN LINEA METAS X SOLICITUD MEMO SSM-53798 del 11/ABRIL/2017"/>
    <n v="566"/>
    <d v="2017-02-20T00:00:00"/>
    <n v="21826416"/>
    <m/>
    <m/>
    <m/>
    <n v="1818868"/>
    <n v="12"/>
    <m/>
    <n v="21826416"/>
    <n v="173584"/>
    <s v="YURI DANIELA TORRES RODRIGUEZ"/>
    <n v="1073509536"/>
    <m/>
    <s v="DIRECCION DE SERVICIO AL CIUDADANO"/>
    <s v="SUPERCADE"/>
    <n v="21826416"/>
    <n v="0"/>
    <n v="0"/>
    <n v="21826416"/>
    <n v="0"/>
    <n v="0"/>
    <n v="0"/>
    <n v="0"/>
    <n v="0"/>
    <n v="0"/>
    <n v="0"/>
    <n v="0"/>
    <n v="0"/>
    <n v="21826416"/>
    <n v="173584"/>
    <n v="521"/>
    <n v="295"/>
    <n v="2017355"/>
    <m/>
    <m/>
    <m/>
    <m/>
    <m/>
    <m/>
    <m/>
    <x v="10"/>
    <n v="1"/>
    <s v="DERECHOS DE TRÁNSITO "/>
    <x v="0"/>
    <x v="0"/>
    <n v="22000000"/>
    <x v="0"/>
    <x v="1"/>
  </r>
  <r>
    <x v="3"/>
    <x v="1148"/>
    <x v="20"/>
    <x v="28"/>
    <x v="11"/>
    <x v="6"/>
    <n v="1"/>
    <x v="1"/>
    <s v="A-2"/>
    <s v="RAFAEL RICARDO GUAPACHA OSORIO"/>
    <x v="563"/>
    <x v="26"/>
    <x v="26"/>
    <x v="1"/>
    <x v="28"/>
    <x v="9"/>
    <x v="58"/>
    <n v="21000000"/>
    <n v="1000000"/>
    <m/>
    <x v="431"/>
    <n v="21826416"/>
    <n v="173584"/>
    <s v="AUMENTAN LINEA X SOLICITUD MEMO SSM-16927 DE 6/FEB/2016_x000a_MODIFICAN LINEA METAS X SOLICITUD MEMO SSM-53798 del 11/ABRIL/2017"/>
    <n v="570"/>
    <d v="2017-02-20T00:00:00"/>
    <n v="21826416"/>
    <m/>
    <m/>
    <m/>
    <n v="1818868"/>
    <n v="12"/>
    <m/>
    <n v="21826416"/>
    <n v="173584"/>
    <s v="RAFAEL RICARDO GUAPACHA OSORIO"/>
    <n v="80824956"/>
    <m/>
    <s v="DIRECCION DE SERVICIO AL CIUDADANO"/>
    <s v="SUPERCADE"/>
    <n v="21826416"/>
    <n v="0"/>
    <n v="0"/>
    <n v="21826416"/>
    <n v="0"/>
    <n v="0"/>
    <n v="0"/>
    <n v="0"/>
    <n v="0"/>
    <n v="0"/>
    <n v="0"/>
    <n v="0"/>
    <n v="0"/>
    <n v="21826416"/>
    <n v="173584"/>
    <n v="503"/>
    <n v="296"/>
    <n v="2017356"/>
    <m/>
    <m/>
    <m/>
    <m/>
    <m/>
    <m/>
    <m/>
    <x v="10"/>
    <n v="1"/>
    <s v="DERECHOS DE TRÁNSITO "/>
    <x v="0"/>
    <x v="0"/>
    <n v="22000000"/>
    <x v="0"/>
    <x v="1"/>
  </r>
  <r>
    <x v="3"/>
    <x v="1149"/>
    <x v="20"/>
    <x v="28"/>
    <x v="11"/>
    <x v="6"/>
    <n v="1"/>
    <x v="1"/>
    <s v="A-2"/>
    <s v="EYDIE VIVIANA ROJAS GUERRERO"/>
    <x v="563"/>
    <x v="91"/>
    <x v="20"/>
    <x v="1"/>
    <x v="28"/>
    <x v="9"/>
    <x v="58"/>
    <n v="20000000"/>
    <n v="2000000"/>
    <m/>
    <x v="431"/>
    <n v="21826416"/>
    <n v="173584"/>
    <s v="AUMENTAN LINEA X SOLICITUD MEMO SSM-16927 DE 6/FEB/2016_x000a_MODIFICAN LINEA METAS X SOLICITUD MEMO SSM-53798 del 11/ABRIL/2017"/>
    <n v="840"/>
    <d v="2017-03-02T00:00:00"/>
    <n v="21826416"/>
    <m/>
    <m/>
    <m/>
    <n v="1818868"/>
    <n v="12"/>
    <m/>
    <n v="21826416"/>
    <n v="173584"/>
    <s v="EYDIE VIVIANA ROJAS GUERRERO"/>
    <n v="1127384457"/>
    <m/>
    <s v="DIRECCION DE SERVICIO AL CIUDADANO"/>
    <s v="SUPERCADE"/>
    <n v="21826416"/>
    <n v="0"/>
    <n v="0"/>
    <n v="21826416"/>
    <n v="0"/>
    <n v="0"/>
    <n v="0"/>
    <n v="0"/>
    <n v="0"/>
    <n v="0"/>
    <n v="0"/>
    <n v="0"/>
    <n v="0"/>
    <n v="21826416"/>
    <n v="173584"/>
    <n v="775"/>
    <n v="519"/>
    <n v="2017622"/>
    <m/>
    <m/>
    <m/>
    <m/>
    <m/>
    <m/>
    <m/>
    <x v="10"/>
    <n v="1"/>
    <s v="DERECHOS DE TRÁNSITO "/>
    <x v="0"/>
    <x v="0"/>
    <n v="22000000"/>
    <x v="0"/>
    <x v="1"/>
  </r>
  <r>
    <x v="3"/>
    <x v="1150"/>
    <x v="20"/>
    <x v="28"/>
    <x v="11"/>
    <x v="6"/>
    <n v="1"/>
    <x v="1"/>
    <s v="A-2"/>
    <s v="FABIO ANDRES LOPEZ GARCIA"/>
    <x v="563"/>
    <x v="26"/>
    <x v="26"/>
    <x v="1"/>
    <x v="28"/>
    <x v="9"/>
    <x v="58"/>
    <n v="21000000"/>
    <n v="1000000"/>
    <m/>
    <x v="431"/>
    <n v="21826416"/>
    <n v="173584"/>
    <s v="AUMENTAN LINEA X SOLICITUD MEMO SSM-16927 DE 6/FEB/2016_x000a_MODIFICAN LINEA METAS X SOLICITUD MEMO SSM-53798 del 11/ABRIL/2017"/>
    <n v="577"/>
    <d v="2017-02-20T00:00:00"/>
    <n v="21826416"/>
    <m/>
    <m/>
    <m/>
    <n v="1818868"/>
    <n v="12"/>
    <m/>
    <n v="21826416"/>
    <n v="173584"/>
    <s v="FABIO ANDRES LOPEZ GARCIA"/>
    <n v="1023872567"/>
    <m/>
    <s v="DIRECCION DE SERVICIO AL CIUDADANO"/>
    <s v="SUPERCADE"/>
    <n v="21826416"/>
    <n v="0"/>
    <n v="0"/>
    <n v="21826416"/>
    <n v="0"/>
    <n v="0"/>
    <n v="0"/>
    <n v="0"/>
    <n v="0"/>
    <n v="0"/>
    <n v="0"/>
    <n v="0"/>
    <n v="0"/>
    <n v="21826416"/>
    <n v="173584"/>
    <n v="506"/>
    <n v="278"/>
    <n v="2017331"/>
    <m/>
    <m/>
    <m/>
    <m/>
    <m/>
    <m/>
    <m/>
    <x v="10"/>
    <n v="1"/>
    <s v="DERECHOS DE TRÁNSITO "/>
    <x v="0"/>
    <x v="0"/>
    <n v="22000000"/>
    <x v="0"/>
    <x v="1"/>
  </r>
  <r>
    <x v="3"/>
    <x v="1151"/>
    <x v="20"/>
    <x v="28"/>
    <x v="11"/>
    <x v="6"/>
    <n v="1"/>
    <x v="1"/>
    <s v="A-2"/>
    <s v="MARTHA SOFIA ROMERO GUALDRON"/>
    <x v="563"/>
    <x v="26"/>
    <x v="26"/>
    <x v="1"/>
    <x v="28"/>
    <x v="9"/>
    <x v="58"/>
    <n v="21000000"/>
    <n v="1000000"/>
    <m/>
    <x v="431"/>
    <n v="21826416"/>
    <n v="173584"/>
    <s v="AUMENTAN LINEA X SOLICITUD MEMO SSM-16927 DE 6/FEB/2016_x000a_MODIFICAN LINEA METAS X SOLICITUD MEMO SSM-53798 del 11/ABRIL/2017"/>
    <n v="610"/>
    <d v="2017-02-21T00:00:00"/>
    <n v="21826416"/>
    <m/>
    <m/>
    <m/>
    <n v="1818868"/>
    <n v="12"/>
    <m/>
    <n v="21826416"/>
    <n v="173584"/>
    <s v="MARTHA SOFIA ROMERO GUALDRON "/>
    <n v="52060433"/>
    <m/>
    <s v="DIRECCION DE SERVICIO AL CIUDADANO"/>
    <s v="SUPERCADE"/>
    <n v="21826416"/>
    <n v="0"/>
    <n v="0"/>
    <n v="21826416"/>
    <n v="0"/>
    <n v="0"/>
    <n v="0"/>
    <n v="0"/>
    <n v="0"/>
    <n v="0"/>
    <n v="0"/>
    <n v="0"/>
    <n v="0"/>
    <n v="21826416"/>
    <n v="173584"/>
    <n v="542"/>
    <n v="284"/>
    <n v="2017344"/>
    <m/>
    <m/>
    <m/>
    <m/>
    <m/>
    <m/>
    <m/>
    <x v="10"/>
    <n v="1"/>
    <s v="DERECHOS DE TRÁNSITO "/>
    <x v="0"/>
    <x v="0"/>
    <n v="22000000"/>
    <x v="0"/>
    <x v="1"/>
  </r>
  <r>
    <x v="3"/>
    <x v="1152"/>
    <x v="20"/>
    <x v="28"/>
    <x v="11"/>
    <x v="6"/>
    <n v="1"/>
    <x v="1"/>
    <s v="N.A"/>
    <s v="NC-Por definir-Tatiana Rosero"/>
    <x v="563"/>
    <x v="9"/>
    <x v="31"/>
    <x v="1"/>
    <x v="28"/>
    <x v="9"/>
    <x v="58"/>
    <n v="21000000"/>
    <n v="1000000"/>
    <m/>
    <x v="431"/>
    <n v="0"/>
    <n v="22000000"/>
    <s v="AUMENTAN LINEA X SOLICITUD MEMO SSM-16927 DE 6/FEB/2016_x000a_MODIFICAN LINEA METAS X SOLICITUD MEMO SSM-53798 del 11/ABRIL/2017"/>
    <n v="1370"/>
    <d v="2017-04-11T00:00:00"/>
    <n v="21826416"/>
    <m/>
    <m/>
    <m/>
    <n v="1818868"/>
    <n v="12"/>
    <m/>
    <n v="21826416"/>
    <n v="173584"/>
    <s v="LUZ JACQUELINE PUERTO RODRIGUEZ"/>
    <n v="51951705"/>
    <m/>
    <s v="DSC"/>
    <s v="ORIENTADOR"/>
    <n v="0"/>
    <n v="0"/>
    <n v="0"/>
    <n v="0"/>
    <n v="0"/>
    <n v="0"/>
    <n v="0"/>
    <n v="0"/>
    <n v="0"/>
    <n v="0"/>
    <n v="0"/>
    <n v="0"/>
    <n v="0"/>
    <n v="0"/>
    <n v="22000000"/>
    <m/>
    <m/>
    <m/>
    <m/>
    <m/>
    <m/>
    <m/>
    <m/>
    <m/>
    <m/>
    <x v="10"/>
    <n v="1"/>
    <s v="DERECHOS DE TRÁNSITO "/>
    <x v="0"/>
    <x v="0"/>
    <n v="22000000"/>
    <x v="0"/>
    <x v="1"/>
  </r>
  <r>
    <x v="3"/>
    <x v="1153"/>
    <x v="20"/>
    <x v="28"/>
    <x v="11"/>
    <x v="6"/>
    <n v="1"/>
    <x v="1"/>
    <s v="A-2"/>
    <s v="YAHIR ALFONSO ALVAREZ BUENO"/>
    <x v="563"/>
    <x v="26"/>
    <x v="26"/>
    <x v="1"/>
    <x v="28"/>
    <x v="9"/>
    <x v="58"/>
    <n v="21000000"/>
    <n v="1000000"/>
    <m/>
    <x v="431"/>
    <n v="21826416"/>
    <n v="173584"/>
    <s v="AUMENTAN LINEA X SOLICITUD MEMO SSM-16927 DE 6/FEB/2016_x000a_MODIFICAN LINEA METAS X SOLICITUD MEMO SSM-53798 del 11/ABRIL/2017"/>
    <n v="576"/>
    <d v="2017-02-20T00:00:00"/>
    <n v="21826416"/>
    <m/>
    <m/>
    <m/>
    <n v="1818868"/>
    <n v="12"/>
    <m/>
    <n v="21826416"/>
    <n v="173584"/>
    <s v="YAHIR ALFONSO ALVAREZ BUENO"/>
    <n v="80186447"/>
    <m/>
    <s v="DIRECCION DE SERVICIO AL CIUDADANO"/>
    <s v="SUPERCADE"/>
    <n v="21826416"/>
    <n v="0"/>
    <n v="0"/>
    <n v="21826416"/>
    <n v="0"/>
    <n v="0"/>
    <n v="0"/>
    <n v="0"/>
    <n v="0"/>
    <n v="0"/>
    <n v="0"/>
    <n v="0"/>
    <n v="0"/>
    <n v="21826416"/>
    <n v="173584"/>
    <n v="501"/>
    <n v="339"/>
    <n v="2017403"/>
    <m/>
    <m/>
    <m/>
    <m/>
    <m/>
    <m/>
    <m/>
    <x v="10"/>
    <n v="1"/>
    <s v="DERECHOS DE TRÁNSITO "/>
    <x v="0"/>
    <x v="0"/>
    <n v="22000000"/>
    <x v="0"/>
    <x v="1"/>
  </r>
  <r>
    <x v="3"/>
    <x v="1154"/>
    <x v="20"/>
    <x v="28"/>
    <x v="11"/>
    <x v="6"/>
    <n v="1"/>
    <x v="1"/>
    <s v="A-2"/>
    <s v="NC-Por definir-Ingrid Carmenza Córdoba"/>
    <x v="563"/>
    <x v="91"/>
    <x v="20"/>
    <x v="11"/>
    <x v="28"/>
    <x v="9"/>
    <x v="58"/>
    <n v="20000000"/>
    <n v="1000000"/>
    <m/>
    <x v="21"/>
    <n v="20007548"/>
    <n v="992452"/>
    <s v="AUMENTAN LINEA X SOLICITUD MEMO SSM-16927 DE 6/FEB/2016_x000a_MODIFICAN LINEA METAS X SOLICITUD MEMO SSM-53798 del 11/ABRIL/2017"/>
    <n v="841"/>
    <d v="2017-03-02T00:00:00"/>
    <n v="20007548"/>
    <m/>
    <m/>
    <m/>
    <n v="1818868"/>
    <n v="11"/>
    <m/>
    <n v="20007548"/>
    <n v="992452"/>
    <s v="INGRID CARMENZA CORDOBA BOLIVAR"/>
    <n v="53131206"/>
    <m/>
    <s v="DIRECCION DE SERVICIO AL CIUDADANO"/>
    <s v="SUPERCADE"/>
    <n v="20007548"/>
    <n v="0"/>
    <n v="0"/>
    <n v="20007548"/>
    <n v="0"/>
    <n v="0"/>
    <n v="0"/>
    <n v="0"/>
    <n v="0"/>
    <n v="0"/>
    <n v="0"/>
    <n v="0"/>
    <n v="0"/>
    <n v="20007548"/>
    <n v="992452"/>
    <n v="785"/>
    <n v="545"/>
    <n v="2017647"/>
    <m/>
    <m/>
    <m/>
    <m/>
    <m/>
    <m/>
    <m/>
    <x v="10"/>
    <n v="1"/>
    <s v="DERECHOS DE TRÁNSITO "/>
    <x v="0"/>
    <x v="0"/>
    <n v="21000000"/>
    <x v="0"/>
    <x v="1"/>
  </r>
  <r>
    <x v="3"/>
    <x v="1155"/>
    <x v="20"/>
    <x v="28"/>
    <x v="11"/>
    <x v="6"/>
    <n v="1"/>
    <x v="1"/>
    <s v="A-2"/>
    <s v="HERIBERTO TAVERA ROJAS"/>
    <x v="563"/>
    <x v="26"/>
    <x v="26"/>
    <x v="1"/>
    <x v="28"/>
    <x v="9"/>
    <x v="58"/>
    <n v="20000000"/>
    <n v="2000000"/>
    <m/>
    <x v="431"/>
    <n v="21826416"/>
    <n v="173584"/>
    <s v="AUMENTAN LINEA X SOLICITUD MEMO SSM-16927 DE 6/FEB/2016_x000a_MODIFICAN LINEA METAS X SOLICITUD MEMO SSM-53798 del 11/ABRIL/2017"/>
    <n v="572"/>
    <d v="2017-02-20T00:00:00"/>
    <n v="21826416"/>
    <m/>
    <m/>
    <m/>
    <n v="1818868"/>
    <n v="12"/>
    <m/>
    <n v="21826416"/>
    <n v="173584"/>
    <s v="HERIBERTO TAVERA ROJAS"/>
    <n v="79106397"/>
    <m/>
    <s v="DIRECCION DE SERVICIO AL CIUDADANO"/>
    <s v="SUPERCADE"/>
    <n v="21826416"/>
    <n v="0"/>
    <n v="0"/>
    <n v="21826416"/>
    <n v="0"/>
    <n v="0"/>
    <n v="0"/>
    <n v="0"/>
    <n v="0"/>
    <n v="0"/>
    <n v="0"/>
    <n v="0"/>
    <n v="0"/>
    <n v="21826416"/>
    <n v="173584"/>
    <n v="495"/>
    <n v="334"/>
    <n v="2017394"/>
    <m/>
    <m/>
    <m/>
    <m/>
    <m/>
    <m/>
    <m/>
    <x v="10"/>
    <n v="1"/>
    <s v="DERECHOS DE TRÁNSITO "/>
    <x v="0"/>
    <x v="0"/>
    <n v="22000000"/>
    <x v="0"/>
    <x v="1"/>
  </r>
  <r>
    <x v="3"/>
    <x v="1156"/>
    <x v="20"/>
    <x v="28"/>
    <x v="11"/>
    <x v="6"/>
    <n v="1"/>
    <x v="1"/>
    <s v="A-2"/>
    <s v="WILLIAM RAFAEL USAQUEN AVILA"/>
    <x v="563"/>
    <x v="91"/>
    <x v="20"/>
    <x v="11"/>
    <x v="28"/>
    <x v="9"/>
    <x v="58"/>
    <n v="20000000"/>
    <n v="1000000"/>
    <m/>
    <x v="21"/>
    <n v="20007548"/>
    <n v="992452"/>
    <s v="AUMENTAN LINEA X SOLICITUD MEMO SSM-16927 DE 6/FEB/2016_x000a_MODIFICAN LINEA METAS X SOLICITUD MEMO SSM-53798 del 11/ABRIL/2017"/>
    <n v="829"/>
    <d v="2017-03-02T00:00:00"/>
    <n v="20007548"/>
    <m/>
    <m/>
    <m/>
    <n v="1818868"/>
    <n v="11"/>
    <m/>
    <n v="20007548"/>
    <n v="992452"/>
    <s v="WILLIAM RAFAEL USAQUEN AVILA"/>
    <n v="79900546"/>
    <m/>
    <s v="DIRECCION DE SERVICIO AL CIUDADANO"/>
    <s v="SUPERCADE"/>
    <n v="20007548"/>
    <n v="0"/>
    <n v="0"/>
    <n v="0"/>
    <n v="20007548"/>
    <n v="0"/>
    <n v="0"/>
    <n v="0"/>
    <n v="0"/>
    <n v="0"/>
    <n v="0"/>
    <n v="0"/>
    <n v="0"/>
    <n v="20007548"/>
    <n v="992452"/>
    <n v="768"/>
    <n v="650"/>
    <n v="2017808"/>
    <m/>
    <m/>
    <m/>
    <m/>
    <m/>
    <m/>
    <m/>
    <x v="10"/>
    <n v="1"/>
    <s v="DERECHOS DE TRÁNSITO "/>
    <x v="0"/>
    <x v="0"/>
    <n v="21000000"/>
    <x v="0"/>
    <x v="1"/>
  </r>
  <r>
    <x v="3"/>
    <x v="1157"/>
    <x v="20"/>
    <x v="28"/>
    <x v="11"/>
    <x v="6"/>
    <n v="1"/>
    <x v="1"/>
    <s v="A-2"/>
    <s v="RUBI ESPERANZA BARRAGAN RICO "/>
    <x v="563"/>
    <x v="9"/>
    <x v="31"/>
    <x v="11"/>
    <x v="28"/>
    <x v="9"/>
    <x v="58"/>
    <n v="20000000"/>
    <n v="1000000"/>
    <m/>
    <x v="21"/>
    <n v="20007548"/>
    <n v="992452"/>
    <s v="AUMENTAN LINEA X SOLICITUD MEMO SSM-16927 DE 6/FEB/2016_x000a_MODIFICAN LINEA METAS X SOLICITUD MEMO SSM-53798 del 11/ABRIL/2017"/>
    <n v="941"/>
    <d v="2017-03-10T00:00:00"/>
    <n v="20007548"/>
    <m/>
    <m/>
    <m/>
    <n v="1818868"/>
    <n v="11"/>
    <m/>
    <n v="20007548"/>
    <n v="992452"/>
    <s v="RUBI ESPERANZA BARRAGAN RICO"/>
    <n v="51645671"/>
    <m/>
    <s v="DIRECCION DE SERVICIO AL CIUDADANO"/>
    <s v="SUPERCADE"/>
    <n v="20007548"/>
    <n v="0"/>
    <n v="0"/>
    <n v="0"/>
    <n v="20007548"/>
    <n v="0"/>
    <n v="0"/>
    <n v="0"/>
    <n v="0"/>
    <n v="0"/>
    <n v="0"/>
    <n v="0"/>
    <n v="0"/>
    <n v="20007548"/>
    <n v="992452"/>
    <n v="853"/>
    <n v="679"/>
    <n v="2017856"/>
    <m/>
    <m/>
    <m/>
    <m/>
    <m/>
    <m/>
    <m/>
    <x v="10"/>
    <n v="1"/>
    <s v="DERECHOS DE TRÁNSITO "/>
    <x v="0"/>
    <x v="0"/>
    <n v="21000000"/>
    <x v="0"/>
    <x v="1"/>
  </r>
  <r>
    <x v="3"/>
    <x v="1158"/>
    <x v="20"/>
    <x v="28"/>
    <x v="11"/>
    <x v="6"/>
    <n v="1"/>
    <x v="1"/>
    <s v="A-2"/>
    <s v="VERONICA ROMERO  PUENTES"/>
    <x v="563"/>
    <x v="91"/>
    <x v="20"/>
    <x v="1"/>
    <x v="28"/>
    <x v="9"/>
    <x v="58"/>
    <n v="21000000"/>
    <n v="1000000"/>
    <m/>
    <x v="431"/>
    <n v="21826416"/>
    <n v="173584"/>
    <s v="AUMENTAN LINEA X SOLICITUD MEMO SSM-16927 DE 6/FEB/2016_x000a_MODIFICAN LINEA METAS X SOLICITUD MEMO SSM-53798 del 11/ABRIL/2017"/>
    <n v="574"/>
    <d v="2017-02-20T00:00:00"/>
    <n v="21826416"/>
    <m/>
    <m/>
    <m/>
    <n v="1818868"/>
    <n v="12"/>
    <m/>
    <n v="21826416"/>
    <n v="173584"/>
    <s v="VERONICA ROMERO PUENTES"/>
    <n v="52329364"/>
    <m/>
    <s v="DIRECCION DE SERVICIO AL CIUDADANO"/>
    <s v="SUPERCADE"/>
    <n v="21826416"/>
    <n v="0"/>
    <n v="0"/>
    <n v="21826416"/>
    <n v="0"/>
    <n v="0"/>
    <n v="0"/>
    <n v="0"/>
    <n v="0"/>
    <n v="0"/>
    <n v="0"/>
    <n v="0"/>
    <n v="0"/>
    <n v="21826416"/>
    <n v="173584"/>
    <n v="492"/>
    <n v="440"/>
    <n v="2017524"/>
    <m/>
    <m/>
    <m/>
    <m/>
    <m/>
    <m/>
    <m/>
    <x v="10"/>
    <n v="1"/>
    <s v="DERECHOS DE TRÁNSITO "/>
    <x v="0"/>
    <x v="0"/>
    <n v="22000000"/>
    <x v="0"/>
    <x v="1"/>
  </r>
  <r>
    <x v="3"/>
    <x v="1159"/>
    <x v="20"/>
    <x v="28"/>
    <x v="11"/>
    <x v="6"/>
    <n v="1"/>
    <x v="1"/>
    <s v="A-2"/>
    <s v="GINA PAOLA BELTRAN PAUL"/>
    <x v="563"/>
    <x v="91"/>
    <x v="20"/>
    <x v="1"/>
    <x v="28"/>
    <x v="9"/>
    <x v="58"/>
    <n v="21000000"/>
    <n v="1000000"/>
    <m/>
    <x v="431"/>
    <n v="21826416"/>
    <n v="173584"/>
    <s v="AUMENTAN LINEA X SOLICITUD MEMO SSM-16927 DE 6/FEB/2016_x000a_MODIFICAN LINEA METAS X SOLICITUD MEMO SSM-53798 del 11/ABRIL/2017"/>
    <n v="568"/>
    <d v="2017-02-20T00:00:00"/>
    <n v="21826416"/>
    <m/>
    <m/>
    <m/>
    <n v="1818868"/>
    <n v="12"/>
    <m/>
    <n v="21826416"/>
    <n v="173584"/>
    <s v="GINA PAOLA BELTRAN PAUL"/>
    <n v="52494606"/>
    <m/>
    <s v="DIRECCION DE SERVICIO AL CIUDADANO"/>
    <s v="SUPERCADE"/>
    <n v="21826416"/>
    <n v="0"/>
    <n v="0"/>
    <n v="21826416"/>
    <n v="0"/>
    <n v="0"/>
    <n v="0"/>
    <n v="0"/>
    <n v="0"/>
    <n v="0"/>
    <n v="0"/>
    <n v="0"/>
    <n v="0"/>
    <n v="21826416"/>
    <n v="173584"/>
    <n v="517"/>
    <n v="436"/>
    <n v="2017512"/>
    <m/>
    <m/>
    <m/>
    <m/>
    <m/>
    <m/>
    <m/>
    <x v="10"/>
    <n v="1"/>
    <s v="DERECHOS DE TRÁNSITO "/>
    <x v="0"/>
    <x v="0"/>
    <n v="22000000"/>
    <x v="0"/>
    <x v="1"/>
  </r>
  <r>
    <x v="3"/>
    <x v="1160"/>
    <x v="20"/>
    <x v="28"/>
    <x v="11"/>
    <x v="6"/>
    <n v="1"/>
    <x v="1"/>
    <s v="N.A"/>
    <s v="JOSE RAUL GOMEZ MORALES "/>
    <x v="563"/>
    <x v="91"/>
    <x v="20"/>
    <x v="1"/>
    <x v="28"/>
    <x v="9"/>
    <x v="58"/>
    <n v="20000000"/>
    <n v="2000000"/>
    <m/>
    <x v="431"/>
    <n v="21826416"/>
    <n v="173584"/>
    <s v="AUMENTAN LINEA X SOLICITUD MEMO SSM-16927 DE 6/FEB/2016_x000a_MODIFICAN LINEA METAS X SOLICITUD MEMO SSM-53798 del 11/ABRIL/2017"/>
    <n v="889"/>
    <d v="2017-03-08T00:00:00"/>
    <n v="21826416"/>
    <m/>
    <m/>
    <m/>
    <n v="1818868"/>
    <n v="12"/>
    <m/>
    <n v="21826416"/>
    <n v="173584"/>
    <s v="JOSE RAUL GOMEZ MORALES"/>
    <n v="11254715"/>
    <m/>
    <s v="DIRECCION DE SERVICIO AL CIUDADANO"/>
    <s v="SUPERCADE"/>
    <n v="21826416"/>
    <n v="0"/>
    <n v="0"/>
    <n v="21826416"/>
    <n v="0"/>
    <n v="0"/>
    <n v="0"/>
    <n v="0"/>
    <n v="0"/>
    <n v="0"/>
    <n v="0"/>
    <n v="0"/>
    <n v="0"/>
    <n v="21826416"/>
    <n v="173584"/>
    <n v="809"/>
    <n v="542"/>
    <n v="2017645"/>
    <m/>
    <m/>
    <m/>
    <m/>
    <m/>
    <m/>
    <m/>
    <x v="10"/>
    <n v="1"/>
    <s v="DERECHOS DE TRÁNSITO "/>
    <x v="0"/>
    <x v="0"/>
    <n v="22000000"/>
    <x v="0"/>
    <x v="1"/>
  </r>
  <r>
    <x v="3"/>
    <x v="1161"/>
    <x v="20"/>
    <x v="28"/>
    <x v="11"/>
    <x v="6"/>
    <n v="1"/>
    <x v="1"/>
    <s v="A-2"/>
    <s v="NC-Por definir-Wilson Leonardo Santamaría"/>
    <x v="563"/>
    <x v="9"/>
    <x v="31"/>
    <x v="1"/>
    <x v="28"/>
    <x v="9"/>
    <x v="58"/>
    <n v="22000000"/>
    <m/>
    <m/>
    <x v="431"/>
    <n v="21826416"/>
    <n v="173584"/>
    <s v="MODIFICAN LINEA METAS X SOLICITUD MEMO SSM-53798 del 11/ABRIL/2017_x000a_MODIFICAN LINEA METAS X SOLICITUD MEMO SSM-53798 del 11/ABRIL/2017"/>
    <n v="1132"/>
    <d v="2017-03-15T00:00:00"/>
    <n v="21826416"/>
    <m/>
    <m/>
    <m/>
    <n v="1818868"/>
    <n v="12"/>
    <m/>
    <n v="21826416"/>
    <n v="173584"/>
    <s v="JENNY MARCELA GARCIA CASTELLANOS"/>
    <n v="1015996446"/>
    <m/>
    <s v="DIRECCION DE SERVICIO AL CIUDADANO"/>
    <s v="CENTROS LOCALES"/>
    <n v="21826416"/>
    <n v="0"/>
    <n v="0"/>
    <n v="0"/>
    <n v="21826416"/>
    <n v="0"/>
    <n v="0"/>
    <n v="0"/>
    <n v="0"/>
    <n v="0"/>
    <n v="0"/>
    <n v="0"/>
    <n v="0"/>
    <n v="21826416"/>
    <n v="173584"/>
    <n v="1013"/>
    <n v="707"/>
    <n v="2017877"/>
    <m/>
    <m/>
    <m/>
    <m/>
    <m/>
    <m/>
    <m/>
    <x v="10"/>
    <n v="1"/>
    <s v="DERECHOS DE TRÁNSITO "/>
    <x v="0"/>
    <x v="0"/>
    <n v="22000000"/>
    <x v="0"/>
    <x v="1"/>
  </r>
  <r>
    <x v="3"/>
    <x v="1162"/>
    <x v="20"/>
    <x v="28"/>
    <x v="11"/>
    <x v="6"/>
    <n v="1"/>
    <x v="1"/>
    <s v="A-2"/>
    <s v="DIEGO FABIAN PARDO GARAVITO"/>
    <x v="563"/>
    <x v="9"/>
    <x v="31"/>
    <x v="1"/>
    <x v="28"/>
    <x v="9"/>
    <x v="58"/>
    <n v="21000000"/>
    <n v="1000000"/>
    <m/>
    <x v="431"/>
    <n v="0"/>
    <n v="22000000"/>
    <s v="AUMENTAN LINEA X SOLICITUD MEMO SSM-16927 DE 6/FEB/2016_x000a_MODIFICAN LINEA METAS X SOLICITUD MEMO SSM-53798 del 11/ABRIL/2017"/>
    <m/>
    <m/>
    <m/>
    <m/>
    <m/>
    <m/>
    <m/>
    <m/>
    <m/>
    <n v="0"/>
    <n v="22000000"/>
    <m/>
    <m/>
    <s v="SE ANULA CDP 851 VIABILIDAD 939 10/03/2017 VALOR $21,826,416"/>
    <m/>
    <m/>
    <n v="0"/>
    <n v="0"/>
    <n v="0"/>
    <n v="0"/>
    <n v="0"/>
    <n v="0"/>
    <n v="0"/>
    <n v="0"/>
    <n v="0"/>
    <n v="0"/>
    <n v="0"/>
    <n v="0"/>
    <n v="0"/>
    <n v="0"/>
    <n v="22000000"/>
    <m/>
    <m/>
    <m/>
    <m/>
    <m/>
    <m/>
    <m/>
    <m/>
    <m/>
    <m/>
    <x v="10"/>
    <n v="1"/>
    <s v="DERECHOS DE TRÁNSITO "/>
    <x v="0"/>
    <x v="0"/>
    <n v="22000000"/>
    <x v="0"/>
    <x v="1"/>
  </r>
  <r>
    <x v="3"/>
    <x v="1163"/>
    <x v="20"/>
    <x v="28"/>
    <x v="11"/>
    <x v="6"/>
    <n v="1"/>
    <x v="1"/>
    <s v="P-1"/>
    <s v="DORA CRUZ"/>
    <x v="582"/>
    <x v="91"/>
    <x v="20"/>
    <x v="11"/>
    <x v="28"/>
    <x v="9"/>
    <x v="58"/>
    <n v="38000000"/>
    <m/>
    <n v="3000000"/>
    <x v="432"/>
    <n v="34320000"/>
    <n v="680000"/>
    <s v="DISMINUYEN LINEA X SOLICITUD MEMO SSM-16927 -6/FEB/2016_x000a_MODIFICAN LINEA METAS X SOLICITUD MEMO SSM-53798 del 11/ABRIL/2017_x000a_ACTUALIZAN LINEA X SOLICITUD MEMO SSM-58850 DEL 25/ABR/2017"/>
    <n v="780"/>
    <d v="2017-02-27T00:00:00"/>
    <n v="34320000"/>
    <m/>
    <m/>
    <m/>
    <n v="3120000"/>
    <n v="11"/>
    <m/>
    <n v="34320000"/>
    <n v="680000"/>
    <s v="DORA ELVIRA CRUZ CAMARGO"/>
    <n v="51789484"/>
    <m/>
    <s v="DIRECCION DE SERVICIO AL CIUDADANO"/>
    <s v="CURSOS PEDAGOGICOS"/>
    <n v="34320000"/>
    <n v="0"/>
    <n v="0"/>
    <n v="34320000"/>
    <n v="0"/>
    <n v="0"/>
    <n v="0"/>
    <n v="0"/>
    <n v="0"/>
    <n v="0"/>
    <n v="0"/>
    <n v="0"/>
    <n v="0"/>
    <n v="34320000"/>
    <n v="680000"/>
    <n v="589"/>
    <n v="292"/>
    <n v="2017352"/>
    <m/>
    <m/>
    <m/>
    <m/>
    <m/>
    <m/>
    <m/>
    <x v="10"/>
    <n v="1"/>
    <s v="DERECHOS DE TRÁNSITO "/>
    <x v="0"/>
    <x v="0"/>
    <n v="35000000"/>
    <x v="0"/>
    <x v="1"/>
  </r>
  <r>
    <x v="3"/>
    <x v="1164"/>
    <x v="20"/>
    <x v="28"/>
    <x v="11"/>
    <x v="6"/>
    <n v="1"/>
    <x v="1"/>
    <s v="A-2"/>
    <s v="MARITZA BOCANEGRA"/>
    <x v="563"/>
    <x v="9"/>
    <x v="31"/>
    <x v="1"/>
    <x v="28"/>
    <x v="9"/>
    <x v="58"/>
    <n v="21000000"/>
    <n v="1000000"/>
    <m/>
    <x v="431"/>
    <n v="0"/>
    <n v="22000000"/>
    <s v="AUMENTAN LINEA X SOLICITUD MEMO SSM-16927 DE 6/FEB/2016_x000a_MODIFICAN LINEA METAS X SOLICITUD MEMO SSM-53798 del 11/ABRIL/2017"/>
    <n v="1224"/>
    <d v="2017-03-28T00:00:00"/>
    <n v="21826416"/>
    <m/>
    <m/>
    <m/>
    <n v="1818868"/>
    <n v="12"/>
    <m/>
    <n v="21826416"/>
    <n v="173584"/>
    <s v="MARTIZA BOCANEGRA"/>
    <n v="52770670"/>
    <m/>
    <s v="DIRECCION DE SERVICIO AL CIUDADANO"/>
    <s v="SUPERCADE"/>
    <n v="0"/>
    <n v="0"/>
    <n v="0"/>
    <n v="0"/>
    <n v="0"/>
    <n v="0"/>
    <n v="0"/>
    <n v="0"/>
    <n v="0"/>
    <n v="0"/>
    <n v="0"/>
    <n v="0"/>
    <n v="0"/>
    <n v="0"/>
    <n v="22000000"/>
    <m/>
    <m/>
    <m/>
    <m/>
    <m/>
    <m/>
    <m/>
    <m/>
    <m/>
    <m/>
    <x v="10"/>
    <n v="1"/>
    <s v="DERECHOS DE TRÁNSITO "/>
    <x v="0"/>
    <x v="0"/>
    <n v="22000000"/>
    <x v="0"/>
    <x v="1"/>
  </r>
  <r>
    <x v="3"/>
    <x v="1165"/>
    <x v="20"/>
    <x v="28"/>
    <x v="11"/>
    <x v="6"/>
    <n v="1"/>
    <x v="1"/>
    <s v="N.A"/>
    <s v="YURLEY TATIANA GARAVITO GIL "/>
    <x v="563"/>
    <x v="91"/>
    <x v="20"/>
    <x v="1"/>
    <x v="28"/>
    <x v="9"/>
    <x v="58"/>
    <n v="21000000"/>
    <n v="1000000"/>
    <m/>
    <x v="431"/>
    <n v="21826416"/>
    <n v="173584"/>
    <s v="AUMENTAN LINEA X SOLICITUD MEMO SSM-16927 DE 6/FEB/2016_x000a_MODIFICAN LINEA METAS X SOLICITUD MEMO SSM-53798 del 11/ABRIL/2017"/>
    <n v="620"/>
    <d v="2017-02-22T00:00:00"/>
    <n v="21826416"/>
    <m/>
    <m/>
    <m/>
    <n v="1818868"/>
    <n v="12"/>
    <m/>
    <n v="21826416"/>
    <n v="173584"/>
    <s v="YURLEY TATIANA GARAVITO GIL"/>
    <n v="1031125759"/>
    <m/>
    <s v="DIRECCION DE SERVICIO AL CIUDADANO"/>
    <s v="SUPERCADE"/>
    <n v="21826416"/>
    <n v="0"/>
    <n v="0"/>
    <n v="21826416"/>
    <n v="0"/>
    <n v="0"/>
    <n v="0"/>
    <n v="0"/>
    <n v="0"/>
    <n v="0"/>
    <n v="0"/>
    <n v="0"/>
    <n v="0"/>
    <n v="21826416"/>
    <n v="173584"/>
    <n v="563"/>
    <n v="482"/>
    <n v="2017557"/>
    <m/>
    <m/>
    <m/>
    <m/>
    <m/>
    <m/>
    <m/>
    <x v="10"/>
    <n v="1"/>
    <s v="DERECHOS DE TRÁNSITO "/>
    <x v="0"/>
    <x v="0"/>
    <n v="22000000"/>
    <x v="0"/>
    <x v="1"/>
  </r>
  <r>
    <x v="3"/>
    <x v="1166"/>
    <x v="20"/>
    <x v="28"/>
    <x v="11"/>
    <x v="6"/>
    <n v="1"/>
    <x v="1"/>
    <s v="A-2"/>
    <s v="FABIOLA SARMIENTO MELO"/>
    <x v="563"/>
    <x v="91"/>
    <x v="20"/>
    <x v="1"/>
    <x v="28"/>
    <x v="9"/>
    <x v="58"/>
    <n v="21000000"/>
    <n v="1000000"/>
    <m/>
    <x v="431"/>
    <n v="21826416"/>
    <n v="173584"/>
    <s v="AUMENTAN LINEA X SOLICITUD MEMO SSM-16927 DE 6/FEB/2016_x000a_MODIFICAN LINEA METAS X SOLICITUD MEMO SSM-53798 del 11/ABRIL/2017"/>
    <n v="558"/>
    <d v="2017-02-17T00:00:00"/>
    <n v="21826416"/>
    <m/>
    <m/>
    <m/>
    <n v="1818868"/>
    <n v="12"/>
    <m/>
    <n v="21826416"/>
    <n v="173584"/>
    <s v="FABIOLA SARMIENTO MELO"/>
    <n v="52168121"/>
    <m/>
    <s v="DIRECCION DE SERVICIO AL CIUDADANO"/>
    <s v="SUPERCADE"/>
    <n v="21826416"/>
    <n v="0"/>
    <n v="0"/>
    <n v="21826416"/>
    <n v="0"/>
    <n v="0"/>
    <n v="0"/>
    <n v="0"/>
    <n v="0"/>
    <n v="0"/>
    <n v="0"/>
    <n v="0"/>
    <n v="0"/>
    <n v="21826416"/>
    <n v="173584"/>
    <n v="507"/>
    <n v="335"/>
    <n v="2017398"/>
    <m/>
    <m/>
    <m/>
    <m/>
    <m/>
    <m/>
    <m/>
    <x v="10"/>
    <n v="1"/>
    <s v="DERECHOS DE TRÁNSITO "/>
    <x v="0"/>
    <x v="0"/>
    <n v="22000000"/>
    <x v="0"/>
    <x v="1"/>
  </r>
  <r>
    <x v="3"/>
    <x v="1167"/>
    <x v="20"/>
    <x v="28"/>
    <x v="11"/>
    <x v="6"/>
    <n v="1"/>
    <x v="1"/>
    <s v="N.A"/>
    <s v="MARIO ALFONSO HURTADO MOSQUERA"/>
    <x v="563"/>
    <x v="91"/>
    <x v="20"/>
    <x v="1"/>
    <x v="28"/>
    <x v="9"/>
    <x v="58"/>
    <n v="21000000"/>
    <n v="1000000"/>
    <m/>
    <x v="431"/>
    <n v="21826416"/>
    <n v="173584"/>
    <s v="AUMENTAN LINEA X SOLICITUD MEMO SSM-16927 DE 6/FEB/2016_x000a_MODIFICAN LINEA METAS X SOLICITUD MEMO SSM-53798 del 11/ABRIL/2017"/>
    <n v="564"/>
    <d v="2017-02-17T00:00:00"/>
    <n v="21826416"/>
    <m/>
    <m/>
    <m/>
    <n v="1818868"/>
    <n v="12"/>
    <m/>
    <n v="21826416"/>
    <n v="173584"/>
    <s v="MARIO ALFONSO HURTADO MOSQUERA"/>
    <n v="1076325808"/>
    <m/>
    <s v="DIRECCION DE SERVICIO AL CIUDADANO"/>
    <s v="SUPERCADE"/>
    <n v="21826416"/>
    <n v="0"/>
    <n v="0"/>
    <n v="21826416"/>
    <n v="0"/>
    <n v="0"/>
    <n v="0"/>
    <n v="0"/>
    <n v="0"/>
    <n v="0"/>
    <n v="0"/>
    <n v="0"/>
    <n v="0"/>
    <n v="21826416"/>
    <n v="173584"/>
    <n v="497"/>
    <n v="412"/>
    <n v="2017483"/>
    <m/>
    <m/>
    <m/>
    <m/>
    <m/>
    <m/>
    <m/>
    <x v="10"/>
    <n v="1"/>
    <s v="DERECHOS DE TRÁNSITO "/>
    <x v="0"/>
    <x v="0"/>
    <n v="22000000"/>
    <x v="0"/>
    <x v="1"/>
  </r>
  <r>
    <x v="3"/>
    <x v="1168"/>
    <x v="20"/>
    <x v="28"/>
    <x v="11"/>
    <x v="6"/>
    <n v="1"/>
    <x v="1"/>
    <s v="A-3"/>
    <s v="ANDREA GARZON"/>
    <x v="583"/>
    <x v="9"/>
    <x v="31"/>
    <x v="2"/>
    <x v="28"/>
    <x v="9"/>
    <x v="58"/>
    <n v="26411000"/>
    <n v="89000"/>
    <m/>
    <x v="433"/>
    <n v="24010000"/>
    <n v="2490000"/>
    <s v="AUMENTAN LINEA X SOLICITUD MEMO SSM-16927 DE 6/FEB/2016_x000a_MODIFICAN LINEA METAS X SOLICITUD MEMO SSM-53798 del 11/ABRIL/2017_x000a_ACTUALIZAN LINEA X SOLICITUD MEMO SSM-58850 DEL 25/ABR/2017"/>
    <n v="1133"/>
    <d v="2017-03-15T00:00:00"/>
    <n v="24010000"/>
    <m/>
    <m/>
    <m/>
    <n v="2401000"/>
    <n v="10"/>
    <m/>
    <n v="24010000"/>
    <n v="2490000"/>
    <s v="ANDREA DEL PILAR GARZON HERNANDEZ"/>
    <n v="1032429731"/>
    <m/>
    <s v="DIRECCION DE SERVICIO AL CIUDADANO"/>
    <s v="SIM"/>
    <n v="24010000"/>
    <n v="0"/>
    <n v="0"/>
    <n v="0"/>
    <n v="24010000"/>
    <n v="0"/>
    <n v="0"/>
    <n v="0"/>
    <n v="0"/>
    <n v="0"/>
    <n v="0"/>
    <n v="0"/>
    <n v="0"/>
    <n v="24010000"/>
    <n v="2490000"/>
    <n v="1015"/>
    <n v="702"/>
    <n v="2017872"/>
    <m/>
    <m/>
    <m/>
    <m/>
    <m/>
    <m/>
    <m/>
    <x v="10"/>
    <n v="1"/>
    <s v="DERECHOS DE TRÁNSITO "/>
    <x v="0"/>
    <x v="0"/>
    <n v="26500000"/>
    <x v="0"/>
    <x v="1"/>
  </r>
  <r>
    <x v="3"/>
    <x v="1169"/>
    <x v="20"/>
    <x v="28"/>
    <x v="11"/>
    <x v="6"/>
    <n v="1"/>
    <x v="1"/>
    <s v="N.A"/>
    <s v="INGRID JULIETH RODRIGUEZ ROCHA"/>
    <x v="563"/>
    <x v="26"/>
    <x v="26"/>
    <x v="1"/>
    <x v="28"/>
    <x v="9"/>
    <x v="58"/>
    <n v="21000000"/>
    <n v="1000000"/>
    <m/>
    <x v="431"/>
    <n v="21826416"/>
    <n v="173584"/>
    <s v="AUMENTAN LINEA X SOLICITUD MEMO SSM-16927 DE 6/FEB/2016_x000a_MODIFICAN LINEA METAS X SOLICITUD MEMO SSM-53798 del 11/ABRIL/2017"/>
    <n v="633"/>
    <d v="2017-02-22T00:00:00"/>
    <n v="21826416"/>
    <m/>
    <m/>
    <m/>
    <n v="1818868"/>
    <n v="12"/>
    <m/>
    <n v="21826416"/>
    <n v="173584"/>
    <s v="INGRID JULIETH RODRIGUEZ ROCHA"/>
    <n v="1024479114"/>
    <m/>
    <s v="DIRECCION DE SERVICIO AL CIUDADANO"/>
    <s v="SUPERCADE"/>
    <n v="21826416"/>
    <n v="0"/>
    <n v="0"/>
    <n v="21826416"/>
    <n v="0"/>
    <n v="0"/>
    <n v="0"/>
    <n v="0"/>
    <n v="0"/>
    <n v="0"/>
    <n v="0"/>
    <n v="0"/>
    <n v="0"/>
    <n v="21826416"/>
    <n v="173584"/>
    <n v="564"/>
    <n v="333"/>
    <n v="2017393"/>
    <m/>
    <m/>
    <m/>
    <m/>
    <m/>
    <m/>
    <m/>
    <x v="10"/>
    <n v="1"/>
    <s v="DERECHOS DE TRÁNSITO "/>
    <x v="0"/>
    <x v="0"/>
    <n v="22000000"/>
    <x v="0"/>
    <x v="1"/>
  </r>
  <r>
    <x v="3"/>
    <x v="1170"/>
    <x v="20"/>
    <x v="28"/>
    <x v="11"/>
    <x v="6"/>
    <n v="1"/>
    <x v="1"/>
    <s v="A-2"/>
    <s v="ANGELICA MARIA ALZATE GUTIERREZ"/>
    <x v="563"/>
    <x v="9"/>
    <x v="31"/>
    <x v="1"/>
    <x v="28"/>
    <x v="9"/>
    <x v="58"/>
    <n v="21000000"/>
    <n v="1000000"/>
    <m/>
    <x v="431"/>
    <n v="0"/>
    <n v="22000000"/>
    <s v="AUMENTAN LINEA X SOLICITUD MEMO SSM-16927 DE 6/FEB/2016_x000a_MODIFICAN LINEA METAS X SOLICITUD MEMO SSM-53798 del 11/ABRIL/2017"/>
    <n v="1232"/>
    <d v="2017-03-29T00:00:00"/>
    <n v="21826416"/>
    <m/>
    <m/>
    <m/>
    <n v="1818868"/>
    <n v="12"/>
    <m/>
    <n v="21826416"/>
    <n v="173584"/>
    <s v="ANGELICA MARIA ALZATE GUTIERREZ"/>
    <n v="34000309"/>
    <m/>
    <s v="DIRECCION DE SERVICIO AL CIUDADANO"/>
    <s v="SUPERCADE"/>
    <n v="0"/>
    <n v="0"/>
    <n v="0"/>
    <n v="0"/>
    <n v="0"/>
    <n v="0"/>
    <n v="0"/>
    <n v="0"/>
    <n v="0"/>
    <n v="0"/>
    <n v="0"/>
    <n v="0"/>
    <n v="0"/>
    <n v="0"/>
    <n v="22000000"/>
    <m/>
    <m/>
    <m/>
    <m/>
    <m/>
    <m/>
    <m/>
    <m/>
    <m/>
    <m/>
    <x v="10"/>
    <n v="1"/>
    <s v="DERECHOS DE TRÁNSITO "/>
    <x v="0"/>
    <x v="0"/>
    <n v="22000000"/>
    <x v="0"/>
    <x v="1"/>
  </r>
  <r>
    <x v="3"/>
    <x v="1171"/>
    <x v="20"/>
    <x v="28"/>
    <x v="11"/>
    <x v="6"/>
    <n v="1"/>
    <x v="1"/>
    <s v="A-2"/>
    <s v="CESAR MAURICIO BEJARANO TULA"/>
    <x v="563"/>
    <x v="26"/>
    <x v="26"/>
    <x v="1"/>
    <x v="28"/>
    <x v="9"/>
    <x v="58"/>
    <n v="21000000"/>
    <n v="1000000"/>
    <m/>
    <x v="431"/>
    <n v="21826416"/>
    <n v="173584"/>
    <s v="AUMENTAN LINEA X SOLICITUD MEMO SSM-16927 DE 6/FEB/2016_x000a_MODIFICAN LINEA METAS X SOLICITUD MEMO SSM-53798 del 11/ABRIL/2017"/>
    <n v="567"/>
    <d v="2017-02-20T00:00:00"/>
    <n v="21826416"/>
    <m/>
    <m/>
    <m/>
    <n v="1818868"/>
    <n v="12"/>
    <m/>
    <n v="21826416"/>
    <n v="173584"/>
    <s v="CESAR MAURICIO BEJARANO TULA"/>
    <n v="80501231"/>
    <m/>
    <s v="DIRECCION DE SERVICIO AL CIUDADANO"/>
    <s v="SUPERCADE"/>
    <n v="21826416"/>
    <n v="0"/>
    <n v="0"/>
    <n v="21826416"/>
    <n v="0"/>
    <n v="0"/>
    <n v="0"/>
    <n v="0"/>
    <n v="0"/>
    <n v="0"/>
    <n v="0"/>
    <n v="0"/>
    <n v="0"/>
    <n v="21826416"/>
    <n v="173584"/>
    <n v="519"/>
    <n v="293"/>
    <n v="2017353"/>
    <m/>
    <m/>
    <m/>
    <m/>
    <m/>
    <m/>
    <m/>
    <x v="10"/>
    <n v="1"/>
    <s v="DERECHOS DE TRÁNSITO "/>
    <x v="0"/>
    <x v="0"/>
    <n v="22000000"/>
    <x v="0"/>
    <x v="1"/>
  </r>
  <r>
    <x v="3"/>
    <x v="1172"/>
    <x v="20"/>
    <x v="28"/>
    <x v="11"/>
    <x v="6"/>
    <n v="1"/>
    <x v="1"/>
    <s v="N.A"/>
    <s v="LUIS JORGE PEREZ"/>
    <x v="584"/>
    <x v="26"/>
    <x v="26"/>
    <x v="1"/>
    <x v="28"/>
    <x v="9"/>
    <x v="58"/>
    <n v="28812000"/>
    <m/>
    <n v="4812000"/>
    <x v="124"/>
    <n v="23085636"/>
    <n v="914364"/>
    <s v="DISMINUYEN LINEA X SOLICITUD MEMO SSM-16927 -6/FEB/2016_x000a_MODIFICAN LINEA METAS X SOLICITUD MEMO SSM-53798 del 11/ABRIL/2017"/>
    <n v="634"/>
    <d v="2017-02-22T00:00:00"/>
    <n v="23085636"/>
    <m/>
    <m/>
    <m/>
    <n v="1923803"/>
    <n v="12"/>
    <m/>
    <n v="23085636"/>
    <n v="914364"/>
    <s v="LUIS JORGE PEREZ AVILA"/>
    <n v="80156810"/>
    <m/>
    <s v="DIRECCION DE SERVICIO AL CIUDADANO"/>
    <s v="APOYO A LA GESTION"/>
    <n v="23085636"/>
    <n v="0"/>
    <n v="23085636"/>
    <n v="0"/>
    <n v="0"/>
    <n v="0"/>
    <n v="0"/>
    <n v="0"/>
    <n v="0"/>
    <n v="0"/>
    <n v="0"/>
    <n v="0"/>
    <n v="0"/>
    <n v="23085636"/>
    <n v="914364"/>
    <n v="587"/>
    <n v="230"/>
    <n v="2017278"/>
    <m/>
    <m/>
    <m/>
    <m/>
    <m/>
    <m/>
    <m/>
    <x v="10"/>
    <n v="1"/>
    <s v="DERECHOS DE TRÁNSITO "/>
    <x v="0"/>
    <x v="0"/>
    <n v="24000000"/>
    <x v="0"/>
    <x v="1"/>
  </r>
  <r>
    <x v="3"/>
    <x v="1173"/>
    <x v="20"/>
    <x v="28"/>
    <x v="11"/>
    <x v="6"/>
    <n v="1"/>
    <x v="1"/>
    <s v="A-2"/>
    <s v="JIMMY ALEXIS ROMERO"/>
    <x v="563"/>
    <x v="91"/>
    <x v="20"/>
    <x v="1"/>
    <x v="28"/>
    <x v="9"/>
    <x v="58"/>
    <n v="21000000"/>
    <n v="1000000"/>
    <m/>
    <x v="431"/>
    <n v="21826416"/>
    <n v="173584"/>
    <s v="AUMENTAN LINEA X SOLICITUD MEMO SSM-16927 DE 6/FEB/2016_x000a_MODIFICAN LINEA METAS X SOLICITUD MEMO SSM-53798 del 11/ABRIL/2017"/>
    <n v="460"/>
    <d v="2017-02-13T00:00:00"/>
    <n v="21826416"/>
    <m/>
    <m/>
    <m/>
    <n v="1818868"/>
    <n v="12"/>
    <m/>
    <n v="21826416"/>
    <n v="173584"/>
    <s v="JIMMY ALEXIS ROMERO"/>
    <n v="80098687"/>
    <m/>
    <s v="DIRECCION DE SERVICIO AL CIUDADANO"/>
    <s v="SUPERCADE"/>
    <n v="21826416"/>
    <n v="0"/>
    <n v="21826416"/>
    <n v="0"/>
    <n v="0"/>
    <n v="0"/>
    <n v="0"/>
    <n v="0"/>
    <n v="0"/>
    <n v="0"/>
    <n v="0"/>
    <n v="0"/>
    <n v="0"/>
    <n v="21826416"/>
    <n v="173584"/>
    <n v="225"/>
    <n v="201"/>
    <n v="2017241"/>
    <m/>
    <m/>
    <m/>
    <m/>
    <m/>
    <m/>
    <m/>
    <x v="10"/>
    <n v="1"/>
    <s v="DERECHOS DE TRÁNSITO "/>
    <x v="0"/>
    <x v="0"/>
    <n v="22000000"/>
    <x v="0"/>
    <x v="1"/>
  </r>
  <r>
    <x v="3"/>
    <x v="1174"/>
    <x v="20"/>
    <x v="28"/>
    <x v="11"/>
    <x v="6"/>
    <n v="1"/>
    <x v="1"/>
    <s v="A-2"/>
    <s v="ANDRES LEONARDO ALVAREZ MENDEZ"/>
    <x v="563"/>
    <x v="91"/>
    <x v="20"/>
    <x v="11"/>
    <x v="28"/>
    <x v="9"/>
    <x v="58"/>
    <n v="20000000"/>
    <n v="1000000"/>
    <m/>
    <x v="21"/>
    <n v="20007548"/>
    <n v="992452"/>
    <s v="AUMENTAN LINEA X SOLICITUD MEMO SSM-16927 DE 6/FEB/2016_x000a_MODIFICAN LINEA METAS X SOLICITUD MEMO SSM-53798 del 11/ABRIL/2017"/>
    <n v="837"/>
    <d v="2017-03-02T00:00:00"/>
    <n v="20007548"/>
    <m/>
    <m/>
    <m/>
    <n v="1818868"/>
    <n v="11"/>
    <m/>
    <n v="20007548"/>
    <n v="992452"/>
    <s v="ANDRES LEONARDO ALVAREZ MENDEZ"/>
    <n v="79895131"/>
    <m/>
    <s v="DIRECCION DE SERVICIO AL CIUDADANO"/>
    <s v="SUPERCADE"/>
    <n v="20007548"/>
    <n v="0"/>
    <n v="0"/>
    <n v="0"/>
    <n v="20007548"/>
    <n v="0"/>
    <n v="0"/>
    <n v="0"/>
    <n v="0"/>
    <n v="0"/>
    <n v="0"/>
    <n v="0"/>
    <n v="0"/>
    <n v="20007548"/>
    <n v="992452"/>
    <n v="766"/>
    <n v="654"/>
    <n v="2017814"/>
    <m/>
    <m/>
    <m/>
    <m/>
    <m/>
    <m/>
    <m/>
    <x v="10"/>
    <n v="1"/>
    <s v="DERECHOS DE TRÁNSITO "/>
    <x v="0"/>
    <x v="0"/>
    <n v="21000000"/>
    <x v="0"/>
    <x v="1"/>
  </r>
  <r>
    <x v="3"/>
    <x v="1175"/>
    <x v="20"/>
    <x v="28"/>
    <x v="11"/>
    <x v="6"/>
    <n v="1"/>
    <x v="1"/>
    <s v="N.A"/>
    <s v="NC-Por definir-Andrea Paola Acosta"/>
    <x v="563"/>
    <x v="9"/>
    <x v="31"/>
    <x v="11"/>
    <x v="28"/>
    <x v="9"/>
    <x v="58"/>
    <n v="20000000"/>
    <n v="1000000"/>
    <m/>
    <x v="21"/>
    <n v="0"/>
    <n v="21000000"/>
    <s v="AUMENTAN LINEA X SOLICITUD MEMO SSM-16927 DE 6/FEB/2016_x000a_MODIFICAN LINEA METAS X SOLICITUD MEMO SSM-53798 del 11/ABRIL/2017_x000a_ACTUALIZAN LINEA X SOLICITUD MEMO SSM-58850 DEL 25/ABR/2017"/>
    <m/>
    <m/>
    <m/>
    <m/>
    <m/>
    <m/>
    <m/>
    <m/>
    <m/>
    <n v="0"/>
    <n v="21000000"/>
    <m/>
    <m/>
    <m/>
    <m/>
    <m/>
    <n v="0"/>
    <n v="0"/>
    <n v="0"/>
    <n v="0"/>
    <n v="0"/>
    <n v="0"/>
    <n v="0"/>
    <n v="0"/>
    <n v="0"/>
    <n v="0"/>
    <n v="0"/>
    <n v="0"/>
    <n v="0"/>
    <n v="0"/>
    <n v="21000000"/>
    <m/>
    <m/>
    <m/>
    <m/>
    <m/>
    <m/>
    <m/>
    <m/>
    <m/>
    <m/>
    <x v="10"/>
    <n v="1"/>
    <s v="DERECHOS DE TRÁNSITO "/>
    <x v="0"/>
    <x v="0"/>
    <n v="21000000"/>
    <x v="0"/>
    <x v="1"/>
  </r>
  <r>
    <x v="3"/>
    <x v="1176"/>
    <x v="20"/>
    <x v="28"/>
    <x v="11"/>
    <x v="6"/>
    <n v="1"/>
    <x v="1"/>
    <s v="A-2"/>
    <s v="MONICA CECILIA GARCIA BALLEN"/>
    <x v="563"/>
    <x v="9"/>
    <x v="31"/>
    <x v="1"/>
    <x v="28"/>
    <x v="9"/>
    <x v="58"/>
    <n v="21000000"/>
    <n v="1000000"/>
    <m/>
    <x v="431"/>
    <n v="0"/>
    <n v="22000000"/>
    <s v="AUMENTAN LINEA X SOLICITUD MEMO SSM-16927 DE 6/FEB/2016_x000a_MODIFICAN LINEA METAS X SOLICITUD MEMO SSM-53798 del 11/ABRIL/2017"/>
    <n v="1227"/>
    <d v="2017-03-28T00:00:00"/>
    <n v="21826416"/>
    <m/>
    <m/>
    <m/>
    <n v="1818868"/>
    <n v="12"/>
    <m/>
    <n v="21826416"/>
    <n v="173584"/>
    <s v="MONICA CECILIA GARCIA BALLEN"/>
    <n v="52529224"/>
    <m/>
    <s v="DIRECCION DE SERVICIO AL CIUDADANO"/>
    <s v="CENTROS LOCALES"/>
    <n v="0"/>
    <n v="0"/>
    <n v="0"/>
    <n v="0"/>
    <n v="0"/>
    <n v="0"/>
    <n v="0"/>
    <n v="0"/>
    <n v="0"/>
    <n v="0"/>
    <n v="0"/>
    <n v="0"/>
    <n v="0"/>
    <n v="0"/>
    <n v="22000000"/>
    <m/>
    <m/>
    <m/>
    <m/>
    <m/>
    <m/>
    <m/>
    <m/>
    <m/>
    <m/>
    <x v="10"/>
    <n v="1"/>
    <s v="DERECHOS DE TRÁNSITO "/>
    <x v="0"/>
    <x v="0"/>
    <n v="22000000"/>
    <x v="0"/>
    <x v="1"/>
  </r>
  <r>
    <x v="3"/>
    <x v="1177"/>
    <x v="20"/>
    <x v="28"/>
    <x v="11"/>
    <x v="6"/>
    <n v="1"/>
    <x v="1"/>
    <s v="A-2"/>
    <s v="JENNIFER PAOLA BRAVO AMAYA  "/>
    <x v="563"/>
    <x v="9"/>
    <x v="31"/>
    <x v="11"/>
    <x v="28"/>
    <x v="9"/>
    <x v="58"/>
    <n v="20000000"/>
    <n v="1000000"/>
    <m/>
    <x v="21"/>
    <n v="0"/>
    <n v="21000000"/>
    <s v="AUMENTAN LINEA X SOLICITUD MEMO SSM-16927 DE 6/FEB/2016_x000a_MODIFICAN LINEA METAS X SOLICITUD MEMO SSM-53798 del 11/ABRIL/2017_x000a_ACTUALIZAN LINEA X SOLICITUD MEMO SSM-58850 DEL 25/ABR/2017"/>
    <n v="1257"/>
    <d v="2017-03-30T00:00:00"/>
    <n v="20007548"/>
    <m/>
    <m/>
    <m/>
    <n v="1818868"/>
    <n v="11"/>
    <m/>
    <n v="20007548"/>
    <n v="992452"/>
    <s v="JENNIFER PAOLA BRAVO AMAYA "/>
    <n v="1033723308"/>
    <m/>
    <s v="DIRECCION DE SERVICIO AL CIUDADANO"/>
    <s v="SUPERCADE"/>
    <n v="0"/>
    <n v="0"/>
    <n v="0"/>
    <n v="0"/>
    <n v="0"/>
    <n v="0"/>
    <n v="0"/>
    <n v="0"/>
    <n v="0"/>
    <n v="0"/>
    <n v="0"/>
    <n v="0"/>
    <n v="0"/>
    <n v="0"/>
    <n v="21000000"/>
    <m/>
    <m/>
    <m/>
    <m/>
    <m/>
    <m/>
    <m/>
    <m/>
    <m/>
    <m/>
    <x v="10"/>
    <n v="1"/>
    <s v="DERECHOS DE TRÁNSITO "/>
    <x v="0"/>
    <x v="0"/>
    <n v="21000000"/>
    <x v="0"/>
    <x v="1"/>
  </r>
  <r>
    <x v="3"/>
    <x v="1178"/>
    <x v="20"/>
    <x v="28"/>
    <x v="11"/>
    <x v="6"/>
    <n v="1"/>
    <x v="1"/>
    <s v="P-1"/>
    <s v="GLORIA PULIDO"/>
    <x v="582"/>
    <x v="91"/>
    <x v="20"/>
    <x v="11"/>
    <x v="28"/>
    <x v="9"/>
    <x v="58"/>
    <n v="38000000"/>
    <m/>
    <n v="3000000"/>
    <x v="432"/>
    <n v="34320000"/>
    <n v="680000"/>
    <s v="DISMINUYEN LINEA X SOLICITUD MEMO SSM-16927 -6/FEB/2016_x000a_MODIFICAN LINEA METAS X SOLICITUD MEMO SSM-53798 del 11/ABRIL/2017_x000a_ACTUALIZAN LINEA X SOLICITUD MEMO SSM-58850 DEL 25/ABR/2017"/>
    <n v="781"/>
    <d v="2017-02-27T00:00:00"/>
    <n v="34320000"/>
    <m/>
    <m/>
    <m/>
    <n v="3120000"/>
    <n v="11"/>
    <m/>
    <n v="34320000"/>
    <n v="680000"/>
    <s v="GLORIA EMILCE PULIDO ACOSTA"/>
    <n v="1015992560"/>
    <m/>
    <s v="DIRECCION DE SERVICIO AL CIUDADANO"/>
    <s v="CURSOS PEDAGOGICOS"/>
    <n v="34320000"/>
    <n v="0"/>
    <n v="0"/>
    <n v="34320000"/>
    <n v="0"/>
    <n v="0"/>
    <n v="0"/>
    <n v="0"/>
    <n v="0"/>
    <n v="0"/>
    <n v="0"/>
    <n v="0"/>
    <n v="0"/>
    <n v="34320000"/>
    <n v="680000"/>
    <n v="592"/>
    <n v="314"/>
    <n v="2017368"/>
    <m/>
    <m/>
    <m/>
    <m/>
    <m/>
    <m/>
    <m/>
    <x v="10"/>
    <n v="1"/>
    <s v="DERECHOS DE TRÁNSITO "/>
    <x v="0"/>
    <x v="0"/>
    <n v="35000000"/>
    <x v="0"/>
    <x v="1"/>
  </r>
  <r>
    <x v="3"/>
    <x v="1179"/>
    <x v="20"/>
    <x v="28"/>
    <x v="11"/>
    <x v="6"/>
    <n v="1"/>
    <x v="1"/>
    <s v="N.A"/>
    <s v="JOHANA PAOLA ROMERO DIAZ"/>
    <x v="563"/>
    <x v="9"/>
    <x v="31"/>
    <x v="1"/>
    <x v="28"/>
    <x v="9"/>
    <x v="58"/>
    <n v="21000000"/>
    <n v="1000000"/>
    <m/>
    <x v="431"/>
    <n v="21826416"/>
    <n v="173584"/>
    <s v="AUMENTAN LINEA X SOLICITUD MEMO SSM-16927 DE 6/FEB/2016_x000a_MODIFICAN LINEA METAS X SOLICITUD MEMO SSM-53798 del 11/ABRIL/2017"/>
    <n v="894"/>
    <d v="2017-03-08T00:00:00"/>
    <n v="21826416"/>
    <m/>
    <m/>
    <m/>
    <n v="1818868"/>
    <n v="12"/>
    <m/>
    <n v="21826416"/>
    <n v="173584"/>
    <s v="JOHANA PAOLA ROMERO DIAZ"/>
    <n v="1013591456"/>
    <m/>
    <s v="DIRECCION DE SERVICIO AL CIUDADANO"/>
    <s v="SUPERCADE"/>
    <n v="21826416"/>
    <n v="0"/>
    <n v="0"/>
    <n v="0"/>
    <n v="21826416"/>
    <n v="0"/>
    <n v="0"/>
    <n v="0"/>
    <n v="0"/>
    <n v="0"/>
    <n v="0"/>
    <n v="0"/>
    <n v="0"/>
    <n v="21826416"/>
    <n v="173584"/>
    <n v="808"/>
    <n v="777"/>
    <n v="2017974"/>
    <m/>
    <m/>
    <m/>
    <m/>
    <m/>
    <m/>
    <m/>
    <x v="10"/>
    <n v="1"/>
    <s v="DERECHOS DE TRÁNSITO "/>
    <x v="0"/>
    <x v="0"/>
    <n v="22000000"/>
    <x v="0"/>
    <x v="1"/>
  </r>
  <r>
    <x v="3"/>
    <x v="1180"/>
    <x v="20"/>
    <x v="28"/>
    <x v="11"/>
    <x v="6"/>
    <n v="1"/>
    <x v="1"/>
    <s v="N.A"/>
    <s v="EDISSON JAVIER ARCILA VASQUEZ"/>
    <x v="563"/>
    <x v="9"/>
    <x v="31"/>
    <x v="1"/>
    <x v="28"/>
    <x v="9"/>
    <x v="58"/>
    <n v="21000000"/>
    <n v="1000000"/>
    <m/>
    <x v="431"/>
    <n v="0"/>
    <n v="22000000"/>
    <s v="AUMENTAN LINEA X SOLICITUD MEMO SSM-16927 DE 6/FEB/2016_x000a_MODIFICAN LINEA METAS X SOLICITUD MEMO SSM-53798 del 11/ABRIL/2017"/>
    <n v="882"/>
    <d v="2017-03-08T00:00:00"/>
    <n v="21826416"/>
    <m/>
    <m/>
    <m/>
    <n v="1818868"/>
    <n v="12"/>
    <m/>
    <n v="21826416"/>
    <n v="173584"/>
    <s v="EDISSON JAVIER ARCILA VASQUEZ"/>
    <n v="1032402442"/>
    <m/>
    <s v="DIRECCION DE SERVICIO AL CIUDADANO"/>
    <s v="APOYO A LA GESTION"/>
    <n v="0"/>
    <n v="0"/>
    <n v="0"/>
    <n v="0"/>
    <n v="0"/>
    <n v="0"/>
    <n v="0"/>
    <n v="0"/>
    <n v="0"/>
    <n v="0"/>
    <n v="0"/>
    <n v="0"/>
    <n v="0"/>
    <n v="0"/>
    <n v="22000000"/>
    <m/>
    <m/>
    <m/>
    <m/>
    <m/>
    <m/>
    <m/>
    <m/>
    <m/>
    <m/>
    <x v="10"/>
    <n v="1"/>
    <s v="DERECHOS DE TRÁNSITO "/>
    <x v="0"/>
    <x v="0"/>
    <n v="22000000"/>
    <x v="0"/>
    <x v="1"/>
  </r>
  <r>
    <x v="3"/>
    <x v="1181"/>
    <x v="20"/>
    <x v="28"/>
    <x v="11"/>
    <x v="6"/>
    <n v="1"/>
    <x v="1"/>
    <s v="A-2"/>
    <s v="ANA MARIA JAIME CASTILLO"/>
    <x v="563"/>
    <x v="26"/>
    <x v="26"/>
    <x v="1"/>
    <x v="28"/>
    <x v="9"/>
    <x v="58"/>
    <n v="21000000"/>
    <n v="1000000"/>
    <m/>
    <x v="431"/>
    <n v="21826416"/>
    <n v="173584"/>
    <s v="AUMENTAN LINEA X SOLICITUD MEMO SSM-16927 DE 6/FEB/2016_x000a_MODIFICAN LINEA METAS X SOLICITUD MEMO SSM-53798 del 11/ABRIL/2017"/>
    <n v="571"/>
    <d v="2017-02-20T00:00:00"/>
    <n v="21826416"/>
    <m/>
    <m/>
    <m/>
    <n v="1818868"/>
    <n v="12"/>
    <m/>
    <n v="21826416"/>
    <n v="173584"/>
    <s v="ANA MARIA JAIME CASTILLO"/>
    <n v="1018458111"/>
    <m/>
    <s v="DIRECCION DE SERVICIO AL CIUDADANO"/>
    <s v="SUPERCADE"/>
    <n v="21826416"/>
    <n v="0"/>
    <n v="0"/>
    <n v="21826416"/>
    <n v="0"/>
    <n v="0"/>
    <n v="0"/>
    <n v="0"/>
    <n v="0"/>
    <n v="0"/>
    <n v="0"/>
    <n v="0"/>
    <n v="0"/>
    <n v="21826416"/>
    <n v="173584"/>
    <n v="500"/>
    <n v="282"/>
    <n v="2017342"/>
    <m/>
    <m/>
    <m/>
    <m/>
    <m/>
    <m/>
    <m/>
    <x v="10"/>
    <n v="1"/>
    <s v="DERECHOS DE TRÁNSITO "/>
    <x v="0"/>
    <x v="0"/>
    <n v="22000000"/>
    <x v="0"/>
    <x v="1"/>
  </r>
  <r>
    <x v="3"/>
    <x v="1182"/>
    <x v="20"/>
    <x v="28"/>
    <x v="11"/>
    <x v="6"/>
    <n v="1"/>
    <x v="1"/>
    <s v="N.A"/>
    <s v="NC-Por definir-Natali Salcedo"/>
    <x v="563"/>
    <x v="9"/>
    <x v="31"/>
    <x v="1"/>
    <x v="28"/>
    <x v="9"/>
    <x v="58"/>
    <n v="21000000"/>
    <n v="1000000"/>
    <m/>
    <x v="431"/>
    <n v="0"/>
    <n v="22000000"/>
    <s v="AUMENTAN LINEA X SOLICITUD MEMO SSM-16927 DE 6/FEB/2016_x000a_MODIFICAN LINEA METAS X SOLICITUD MEMO SSM-53798 del 11/ABRIL/2017"/>
    <m/>
    <m/>
    <m/>
    <m/>
    <m/>
    <m/>
    <m/>
    <m/>
    <m/>
    <n v="0"/>
    <n v="22000000"/>
    <m/>
    <m/>
    <m/>
    <m/>
    <m/>
    <n v="0"/>
    <n v="0"/>
    <n v="0"/>
    <n v="0"/>
    <n v="0"/>
    <n v="0"/>
    <n v="0"/>
    <n v="0"/>
    <n v="0"/>
    <n v="0"/>
    <n v="0"/>
    <n v="0"/>
    <n v="0"/>
    <n v="0"/>
    <n v="22000000"/>
    <m/>
    <m/>
    <m/>
    <m/>
    <m/>
    <m/>
    <m/>
    <m/>
    <m/>
    <m/>
    <x v="10"/>
    <n v="1"/>
    <s v="DERECHOS DE TRÁNSITO "/>
    <x v="0"/>
    <x v="0"/>
    <n v="22000000"/>
    <x v="0"/>
    <x v="1"/>
  </r>
  <r>
    <x v="3"/>
    <x v="1183"/>
    <x v="20"/>
    <x v="28"/>
    <x v="11"/>
    <x v="6"/>
    <n v="1"/>
    <x v="1"/>
    <s v="A-2"/>
    <s v="DANIEL HERIBERTO AYALA MENDOZA"/>
    <x v="563"/>
    <x v="9"/>
    <x v="31"/>
    <x v="1"/>
    <x v="28"/>
    <x v="9"/>
    <x v="58"/>
    <n v="21000000"/>
    <n v="1000000"/>
    <m/>
    <x v="431"/>
    <n v="0"/>
    <n v="22000000"/>
    <s v="AUMENTAN LINEA X SOLICITUD MEMO SSM-16927 DE 6/FEB/2016_x000a_MODIFICAN LINEA METAS X SOLICITUD MEMO SSM-53798 del 11/ABRIL/2017"/>
    <n v="614"/>
    <d v="2017-02-21T00:00:00"/>
    <n v="21826416"/>
    <m/>
    <m/>
    <m/>
    <n v="1818868"/>
    <n v="12"/>
    <m/>
    <n v="21826416"/>
    <n v="173584"/>
    <s v="DANIEL HERIBERTO AYALA MENDOZA"/>
    <n v="1032359363"/>
    <m/>
    <s v="DIRECCION DE SERVICIO AL CIUDADANO"/>
    <s v="SUPERCADE"/>
    <n v="0"/>
    <n v="0"/>
    <n v="0"/>
    <n v="0"/>
    <n v="0"/>
    <n v="0"/>
    <n v="0"/>
    <n v="0"/>
    <n v="0"/>
    <n v="0"/>
    <n v="0"/>
    <n v="0"/>
    <n v="0"/>
    <n v="0"/>
    <n v="22000000"/>
    <m/>
    <m/>
    <m/>
    <m/>
    <m/>
    <m/>
    <m/>
    <m/>
    <m/>
    <m/>
    <x v="10"/>
    <n v="1"/>
    <s v="DERECHOS DE TRÁNSITO "/>
    <x v="0"/>
    <x v="0"/>
    <n v="22000000"/>
    <x v="0"/>
    <x v="1"/>
  </r>
  <r>
    <x v="3"/>
    <x v="1184"/>
    <x v="20"/>
    <x v="28"/>
    <x v="11"/>
    <x v="6"/>
    <n v="1"/>
    <x v="1"/>
    <s v="A-2"/>
    <s v="MARIA ALEJANDRA MONTOYA MONROY"/>
    <x v="563"/>
    <x v="26"/>
    <x v="26"/>
    <x v="1"/>
    <x v="28"/>
    <x v="9"/>
    <x v="58"/>
    <n v="21000000"/>
    <n v="1000000"/>
    <m/>
    <x v="431"/>
    <n v="21826416"/>
    <n v="173584"/>
    <s v="AUMENTAN LINEA X SOLICITUD MEMO SSM-16927 DE 6/FEB/2016_x000a_MODIFICAN LINEA METAS X SOLICITUD MEMO SSM-53798 del 11/ABRIL/2017"/>
    <n v="613"/>
    <d v="2017-02-21T00:00:00"/>
    <n v="21826416"/>
    <m/>
    <m/>
    <m/>
    <n v="1818868"/>
    <n v="12"/>
    <m/>
    <n v="21826416"/>
    <n v="173584"/>
    <s v="MARIA ALEJANDRA MONTOYA MONROY"/>
    <n v="1018463605"/>
    <m/>
    <s v="DIRECCION DE SERVICIO AL CIUDADANO"/>
    <s v="SUPERCADE"/>
    <n v="21826416"/>
    <n v="0"/>
    <n v="0"/>
    <n v="21826416"/>
    <n v="0"/>
    <n v="0"/>
    <n v="0"/>
    <n v="0"/>
    <n v="0"/>
    <n v="0"/>
    <n v="0"/>
    <n v="0"/>
    <n v="0"/>
    <n v="21826416"/>
    <n v="173584"/>
    <n v="550"/>
    <n v="290"/>
    <n v="2017349"/>
    <m/>
    <m/>
    <m/>
    <m/>
    <m/>
    <m/>
    <m/>
    <x v="10"/>
    <n v="1"/>
    <s v="DERECHOS DE TRÁNSITO "/>
    <x v="0"/>
    <x v="0"/>
    <n v="22000000"/>
    <x v="0"/>
    <x v="1"/>
  </r>
  <r>
    <x v="3"/>
    <x v="1185"/>
    <x v="20"/>
    <x v="28"/>
    <x v="11"/>
    <x v="6"/>
    <n v="1"/>
    <x v="1"/>
    <s v="A-2"/>
    <s v="GINNA PAOLA GORDILLO BONILLA"/>
    <x v="563"/>
    <x v="91"/>
    <x v="20"/>
    <x v="9"/>
    <x v="28"/>
    <x v="9"/>
    <x v="58"/>
    <n v="21000000"/>
    <n v="1000000"/>
    <m/>
    <x v="431"/>
    <n v="16369812"/>
    <n v="5630188"/>
    <s v="AUMENTAN LINEA X SOLICITUD MEMO SSM-16927 DE 6/FEB/2016_x000a_MODIFICAN LINEA METAS X SOLICITUD MEMO SSM-53798 del 11/ABRIL/2017"/>
    <n v="764"/>
    <d v="2017-02-23T00:00:00"/>
    <n v="16369812"/>
    <m/>
    <m/>
    <m/>
    <n v="1818868"/>
    <n v="9"/>
    <m/>
    <n v="16369812"/>
    <n v="5630188"/>
    <s v="GINNA PAOLA GORDILLO BONILLA"/>
    <n v="1014241113"/>
    <m/>
    <s v="DIRECCION DE SERVICIO AL CIUDADANO"/>
    <s v="SUPERCADE"/>
    <n v="16369812"/>
    <n v="0"/>
    <n v="16369812"/>
    <n v="0"/>
    <n v="0"/>
    <n v="0"/>
    <n v="0"/>
    <n v="0"/>
    <n v="0"/>
    <n v="0"/>
    <n v="0"/>
    <n v="0"/>
    <n v="0"/>
    <n v="16369812"/>
    <n v="5630188"/>
    <n v="572"/>
    <n v="219"/>
    <n v="2017275"/>
    <m/>
    <m/>
    <m/>
    <m/>
    <m/>
    <m/>
    <m/>
    <x v="10"/>
    <n v="1"/>
    <s v="DERECHOS DE TRÁNSITO "/>
    <x v="0"/>
    <x v="0"/>
    <n v="22000000"/>
    <x v="0"/>
    <x v="1"/>
  </r>
  <r>
    <x v="3"/>
    <x v="1186"/>
    <x v="20"/>
    <x v="28"/>
    <x v="11"/>
    <x v="6"/>
    <n v="1"/>
    <x v="1"/>
    <s v="A-2"/>
    <s v="WILLIAN LEONARDO FERNANDEZ ROJAS"/>
    <x v="563"/>
    <x v="26"/>
    <x v="26"/>
    <x v="1"/>
    <x v="28"/>
    <x v="9"/>
    <x v="58"/>
    <n v="21000000"/>
    <n v="1000000"/>
    <m/>
    <x v="431"/>
    <n v="21826416"/>
    <n v="173584"/>
    <s v="AUMENTAN LINEA X SOLICITUD MEMO SSM-16927 DE 6/FEB/2016_x000a_MODIFICAN LINEA METAS X SOLICITUD MEMO SSM-53798 del 11/ABRIL/2017"/>
    <n v="569"/>
    <d v="2017-02-20T00:00:00"/>
    <n v="21826416"/>
    <m/>
    <m/>
    <m/>
    <n v="1818868"/>
    <n v="12"/>
    <m/>
    <n v="21826416"/>
    <n v="173584"/>
    <s v="WILLIAM LEONARDO FERNANDEZ ROJAS"/>
    <n v="80254377"/>
    <m/>
    <s v="DIRECCION DE SERVICIO AL CIUDADANO"/>
    <s v="SUPERCADE"/>
    <n v="21826416"/>
    <n v="0"/>
    <n v="0"/>
    <n v="21826416"/>
    <n v="0"/>
    <n v="0"/>
    <n v="0"/>
    <n v="0"/>
    <n v="0"/>
    <n v="0"/>
    <n v="0"/>
    <n v="0"/>
    <n v="0"/>
    <n v="21826416"/>
    <n v="173584"/>
    <n v="524"/>
    <n v="289"/>
    <n v="2017348"/>
    <m/>
    <m/>
    <m/>
    <m/>
    <m/>
    <m/>
    <m/>
    <x v="10"/>
    <n v="1"/>
    <s v="DERECHOS DE TRÁNSITO "/>
    <x v="0"/>
    <x v="0"/>
    <n v="22000000"/>
    <x v="0"/>
    <x v="1"/>
  </r>
  <r>
    <x v="3"/>
    <x v="1187"/>
    <x v="20"/>
    <x v="28"/>
    <x v="11"/>
    <x v="6"/>
    <n v="1"/>
    <x v="1"/>
    <s v="A-2"/>
    <s v="LINA MARIA BUITRAGO"/>
    <x v="563"/>
    <x v="26"/>
    <x v="26"/>
    <x v="1"/>
    <x v="28"/>
    <x v="9"/>
    <x v="58"/>
    <n v="21000000"/>
    <n v="1000000"/>
    <m/>
    <x v="431"/>
    <n v="21826416"/>
    <n v="173584"/>
    <s v="AUMENTAN LINEA X SOLICITUD MEMO SSM-16927 DE 6/FEB/2016_x000a_MODIFICAN LINEA METAS X SOLICITUD MEMO SSM-53798 del 11/ABRIL/2017"/>
    <n v="611"/>
    <d v="2017-02-21T00:00:00"/>
    <n v="21826416"/>
    <m/>
    <m/>
    <m/>
    <n v="1818868"/>
    <n v="12"/>
    <m/>
    <n v="21826416"/>
    <n v="173584"/>
    <s v="LINA MARIA BUITRAGO DIAZ"/>
    <n v="53041133"/>
    <m/>
    <s v="DIRECCION DE SERVICIO AL CIUDADANO"/>
    <s v="SUPERCADE"/>
    <n v="21826416"/>
    <n v="0"/>
    <n v="0"/>
    <n v="21826416"/>
    <n v="0"/>
    <n v="0"/>
    <n v="0"/>
    <n v="0"/>
    <n v="0"/>
    <n v="0"/>
    <n v="0"/>
    <n v="0"/>
    <n v="0"/>
    <n v="21826416"/>
    <n v="173584"/>
    <n v="543"/>
    <n v="274"/>
    <n v="2017328"/>
    <m/>
    <m/>
    <m/>
    <m/>
    <m/>
    <m/>
    <m/>
    <x v="10"/>
    <n v="1"/>
    <s v="DERECHOS DE TRÁNSITO "/>
    <x v="0"/>
    <x v="0"/>
    <n v="22000000"/>
    <x v="0"/>
    <x v="1"/>
  </r>
  <r>
    <x v="3"/>
    <x v="1188"/>
    <x v="20"/>
    <x v="28"/>
    <x v="11"/>
    <x v="6"/>
    <n v="1"/>
    <x v="1"/>
    <s v="N.A"/>
    <s v="LEYDI NATALIA SANCHEZ PEREZ"/>
    <x v="563"/>
    <x v="9"/>
    <x v="31"/>
    <x v="9"/>
    <x v="28"/>
    <x v="9"/>
    <x v="58"/>
    <n v="21000000"/>
    <m/>
    <n v="4000000"/>
    <x v="429"/>
    <n v="0"/>
    <n v="17000000"/>
    <s v="DISMINUYEN LINEA X SOLICITUD MEMO SSM-16927 -6/FEB/2016_x000a_MODIFICAN LINEA METAS X SOLICITUD MEMO SSM-53798 del 11/ABRIL/2017_x000a_ACTUALIZAN LINEA X SOLICITUD MEMO SSM-58850 DEL 25/ABR/2017"/>
    <m/>
    <m/>
    <m/>
    <m/>
    <m/>
    <m/>
    <m/>
    <m/>
    <m/>
    <n v="0"/>
    <n v="17000000"/>
    <m/>
    <m/>
    <m/>
    <m/>
    <m/>
    <n v="0"/>
    <n v="0"/>
    <n v="0"/>
    <n v="0"/>
    <n v="0"/>
    <n v="0"/>
    <n v="0"/>
    <n v="0"/>
    <n v="0"/>
    <n v="0"/>
    <n v="0"/>
    <n v="0"/>
    <n v="0"/>
    <n v="0"/>
    <n v="17000000"/>
    <m/>
    <m/>
    <m/>
    <m/>
    <m/>
    <m/>
    <m/>
    <m/>
    <m/>
    <m/>
    <x v="10"/>
    <n v="1"/>
    <s v="DERECHOS DE TRÁNSITO "/>
    <x v="0"/>
    <x v="0"/>
    <n v="17000000"/>
    <x v="0"/>
    <x v="1"/>
  </r>
  <r>
    <x v="3"/>
    <x v="1189"/>
    <x v="20"/>
    <x v="28"/>
    <x v="11"/>
    <x v="6"/>
    <n v="1"/>
    <x v="1"/>
    <s v="N.A"/>
    <s v="Nuevo por definir"/>
    <x v="563"/>
    <x v="9"/>
    <x v="31"/>
    <x v="1"/>
    <x v="28"/>
    <x v="9"/>
    <x v="58"/>
    <n v="21000000"/>
    <n v="18000000"/>
    <m/>
    <x v="434"/>
    <n v="0"/>
    <n v="39000000"/>
    <s v="AUMENTAN LINEA X SOLICITUD MEMO SSM-16927 DE 6/FEB/2016_x000a_MODIFICAN LINEA METAS X SOLICITUD MEMO SSM-53798 del 11/ABRIL/2017"/>
    <m/>
    <m/>
    <m/>
    <m/>
    <m/>
    <m/>
    <m/>
    <m/>
    <m/>
    <n v="0"/>
    <n v="39000000"/>
    <m/>
    <m/>
    <m/>
    <m/>
    <m/>
    <n v="0"/>
    <n v="0"/>
    <n v="0"/>
    <n v="0"/>
    <n v="0"/>
    <n v="0"/>
    <n v="0"/>
    <n v="0"/>
    <n v="0"/>
    <n v="0"/>
    <n v="0"/>
    <n v="0"/>
    <n v="0"/>
    <n v="0"/>
    <n v="39000000"/>
    <m/>
    <m/>
    <m/>
    <m/>
    <m/>
    <m/>
    <m/>
    <m/>
    <m/>
    <m/>
    <x v="10"/>
    <n v="1"/>
    <s v="DERECHOS DE TRÁNSITO "/>
    <x v="0"/>
    <x v="0"/>
    <n v="39000000"/>
    <x v="0"/>
    <x v="1"/>
  </r>
  <r>
    <x v="3"/>
    <x v="1190"/>
    <x v="20"/>
    <x v="28"/>
    <x v="11"/>
    <x v="6"/>
    <n v="1"/>
    <x v="1"/>
    <s v="A-2"/>
    <s v="NC-Por definir-Luis Enrique Castañeda"/>
    <x v="563"/>
    <x v="9"/>
    <x v="31"/>
    <x v="1"/>
    <x v="28"/>
    <x v="9"/>
    <x v="58"/>
    <n v="21000000"/>
    <n v="1000000"/>
    <m/>
    <x v="431"/>
    <n v="0"/>
    <n v="22000000"/>
    <s v="AUMENTAN LINEA X SOLICITUD MEMO SSM-16927 DE 6/FEB/2016_x000a_MODIFICAN LINEA METAS X SOLICITUD MEMO SSM-53798 del 11/ABRIL/2017"/>
    <m/>
    <m/>
    <m/>
    <m/>
    <m/>
    <m/>
    <m/>
    <m/>
    <m/>
    <n v="0"/>
    <n v="22000000"/>
    <m/>
    <m/>
    <m/>
    <m/>
    <m/>
    <n v="0"/>
    <n v="0"/>
    <n v="0"/>
    <n v="0"/>
    <n v="0"/>
    <n v="0"/>
    <n v="0"/>
    <n v="0"/>
    <n v="0"/>
    <n v="0"/>
    <n v="0"/>
    <n v="0"/>
    <n v="0"/>
    <n v="0"/>
    <n v="22000000"/>
    <m/>
    <m/>
    <m/>
    <m/>
    <m/>
    <m/>
    <m/>
    <m/>
    <m/>
    <m/>
    <x v="10"/>
    <n v="1"/>
    <s v="DERECHOS DE TRÁNSITO "/>
    <x v="0"/>
    <x v="0"/>
    <n v="22000000"/>
    <x v="0"/>
    <x v="1"/>
  </r>
  <r>
    <x v="3"/>
    <x v="1191"/>
    <x v="20"/>
    <x v="28"/>
    <x v="11"/>
    <x v="6"/>
    <n v="1"/>
    <x v="1"/>
    <s v="A-2"/>
    <s v="JUAN PABLO PAEZ  MATEUS"/>
    <x v="563"/>
    <x v="26"/>
    <x v="26"/>
    <x v="1"/>
    <x v="28"/>
    <x v="9"/>
    <x v="58"/>
    <n v="21000000"/>
    <n v="1000000"/>
    <m/>
    <x v="431"/>
    <n v="21826416"/>
    <n v="173584"/>
    <s v="AUMENTAN LINEA X SOLICITUD MEMO SSM-16927 DE 6/FEB/2016_x000a_MODIFICAN LINEA METAS X SOLICITUD MEMO SSM-53798 del 11/ABRIL/2017"/>
    <n v="609"/>
    <d v="2017-02-21T00:00:00"/>
    <n v="21826416"/>
    <m/>
    <m/>
    <m/>
    <n v="1818868"/>
    <n v="12"/>
    <m/>
    <n v="21826416"/>
    <n v="173584"/>
    <s v="JUAN PABLO PAEZ MATEUS"/>
    <n v="1018502138"/>
    <m/>
    <s v="DIRECCION DE SERVICIO AL CIUDADANO"/>
    <s v="SUPERCADE"/>
    <n v="21826416"/>
    <n v="0"/>
    <n v="0"/>
    <n v="21826416"/>
    <n v="0"/>
    <n v="0"/>
    <n v="0"/>
    <n v="0"/>
    <n v="0"/>
    <n v="0"/>
    <n v="0"/>
    <n v="0"/>
    <n v="0"/>
    <n v="21826416"/>
    <n v="173584"/>
    <n v="538"/>
    <n v="370"/>
    <n v="2017434"/>
    <m/>
    <m/>
    <m/>
    <m/>
    <m/>
    <m/>
    <m/>
    <x v="10"/>
    <n v="1"/>
    <s v="DERECHOS DE TRÁNSITO "/>
    <x v="0"/>
    <x v="0"/>
    <n v="22000000"/>
    <x v="0"/>
    <x v="1"/>
  </r>
  <r>
    <x v="3"/>
    <x v="1192"/>
    <x v="20"/>
    <x v="28"/>
    <x v="11"/>
    <x v="6"/>
    <n v="1"/>
    <x v="1"/>
    <s v="A-2"/>
    <s v="JULY ANDREA PIRA SUAREZ"/>
    <x v="563"/>
    <x v="91"/>
    <x v="20"/>
    <x v="1"/>
    <x v="28"/>
    <x v="9"/>
    <x v="58"/>
    <n v="21000000"/>
    <n v="1000000"/>
    <m/>
    <x v="431"/>
    <n v="21826416"/>
    <n v="173584"/>
    <s v="AUMENTAN LINEA X SOLICITUD MEMO SSM-16927 DE 6/FEB/2016_x000a_MODIFICAN LINEA METAS X SOLICITUD MEMO SSM-53798 del 11/ABRIL/2017"/>
    <n v="560"/>
    <d v="2017-02-17T00:00:00"/>
    <n v="21826416"/>
    <m/>
    <m/>
    <m/>
    <n v="1818868"/>
    <n v="12"/>
    <m/>
    <n v="21826416"/>
    <n v="173584"/>
    <s v="JULY ANDREA PIRA SUAREZ"/>
    <n v="52733229"/>
    <m/>
    <s v="DIRECCION DE SERVICIO AL CIUDADANO"/>
    <s v="SUPERCADE"/>
    <n v="21826416"/>
    <n v="0"/>
    <n v="21826416"/>
    <n v="0"/>
    <n v="0"/>
    <n v="0"/>
    <n v="0"/>
    <n v="0"/>
    <n v="0"/>
    <n v="0"/>
    <n v="0"/>
    <n v="0"/>
    <n v="0"/>
    <n v="21826416"/>
    <n v="173584"/>
    <n v="502"/>
    <n v="249"/>
    <n v="2017303"/>
    <m/>
    <m/>
    <m/>
    <m/>
    <m/>
    <m/>
    <m/>
    <x v="10"/>
    <n v="1"/>
    <s v="DERECHOS DE TRÁNSITO "/>
    <x v="0"/>
    <x v="0"/>
    <n v="22000000"/>
    <x v="0"/>
    <x v="1"/>
  </r>
  <r>
    <x v="3"/>
    <x v="1193"/>
    <x v="20"/>
    <x v="28"/>
    <x v="11"/>
    <x v="6"/>
    <n v="1"/>
    <x v="1"/>
    <s v="N.A"/>
    <s v="NC-Por definir-Sandra Lorena Romero"/>
    <x v="563"/>
    <x v="9"/>
    <x v="31"/>
    <x v="1"/>
    <x v="28"/>
    <x v="9"/>
    <x v="58"/>
    <n v="21000000"/>
    <n v="1000000"/>
    <m/>
    <x v="431"/>
    <n v="0"/>
    <n v="22000000"/>
    <s v="AUMENTAN LINEA X SOLICITUD MEMO SSM-16927 DE 6/FEB/2016_x000a_MODIFICAN LINEA METAS X SOLICITUD MEMO SSM-53798 del 11/ABRIL/2017"/>
    <m/>
    <m/>
    <m/>
    <m/>
    <m/>
    <m/>
    <m/>
    <m/>
    <m/>
    <n v="0"/>
    <n v="22000000"/>
    <m/>
    <m/>
    <m/>
    <m/>
    <m/>
    <n v="0"/>
    <n v="0"/>
    <n v="0"/>
    <n v="0"/>
    <n v="0"/>
    <n v="0"/>
    <n v="0"/>
    <n v="0"/>
    <n v="0"/>
    <n v="0"/>
    <n v="0"/>
    <n v="0"/>
    <n v="0"/>
    <n v="0"/>
    <n v="22000000"/>
    <m/>
    <m/>
    <m/>
    <m/>
    <m/>
    <m/>
    <m/>
    <m/>
    <m/>
    <m/>
    <x v="10"/>
    <n v="1"/>
    <s v="DERECHOS DE TRÁNSITO "/>
    <x v="0"/>
    <x v="0"/>
    <n v="22000000"/>
    <x v="0"/>
    <x v="1"/>
  </r>
  <r>
    <x v="3"/>
    <x v="1194"/>
    <x v="20"/>
    <x v="28"/>
    <x v="11"/>
    <x v="6"/>
    <n v="1"/>
    <x v="1"/>
    <s v="N.A"/>
    <s v="GINNA MAGALY ESCOBAR SORIANO"/>
    <x v="563"/>
    <x v="9"/>
    <x v="31"/>
    <x v="1"/>
    <x v="28"/>
    <x v="9"/>
    <x v="58"/>
    <n v="20000000"/>
    <m/>
    <n v="1000000"/>
    <x v="435"/>
    <n v="0"/>
    <n v="19000000"/>
    <s v="DISMINUYEN LINEA X SOLICITUD MEMO SSM-16927 -6/FEB/2016_x000a_MODIFICAN LINEA METAS X SOLICITUD MEMO SSM-53798 del 11/ABRIL/2017"/>
    <m/>
    <m/>
    <m/>
    <m/>
    <m/>
    <m/>
    <m/>
    <m/>
    <m/>
    <n v="0"/>
    <n v="19000000"/>
    <m/>
    <m/>
    <m/>
    <m/>
    <m/>
    <n v="0"/>
    <n v="0"/>
    <n v="0"/>
    <n v="0"/>
    <n v="0"/>
    <n v="0"/>
    <n v="0"/>
    <n v="0"/>
    <n v="0"/>
    <n v="0"/>
    <n v="0"/>
    <n v="0"/>
    <n v="0"/>
    <n v="0"/>
    <n v="19000000"/>
    <m/>
    <m/>
    <m/>
    <m/>
    <m/>
    <m/>
    <m/>
    <m/>
    <m/>
    <m/>
    <x v="10"/>
    <n v="1"/>
    <s v="DERECHOS DE TRÁNSITO "/>
    <x v="0"/>
    <x v="0"/>
    <n v="19000000"/>
    <x v="0"/>
    <x v="1"/>
  </r>
  <r>
    <x v="3"/>
    <x v="1195"/>
    <x v="20"/>
    <x v="28"/>
    <x v="11"/>
    <x v="6"/>
    <n v="1"/>
    <x v="1"/>
    <s v="A-2"/>
    <s v="WILLIAM MAURICIO RODRIGUEZ ARDILA"/>
    <x v="563"/>
    <x v="26"/>
    <x v="26"/>
    <x v="1"/>
    <x v="28"/>
    <x v="9"/>
    <x v="58"/>
    <n v="21000000"/>
    <n v="1000000"/>
    <m/>
    <x v="431"/>
    <n v="21826416"/>
    <n v="173584"/>
    <s v="AUMENTAN LINEA X SOLICITUD MEMO SSM-16927 DE 6/FEB/2016_x000a_MODIFICAN LINEA METAS X SOLICITUD MEMO SSM-53798 del 11/ABRIL/2017"/>
    <n v="575"/>
    <d v="2017-02-20T00:00:00"/>
    <n v="21826416"/>
    <m/>
    <m/>
    <m/>
    <n v="1818868"/>
    <n v="12"/>
    <m/>
    <n v="21826416"/>
    <n v="173584"/>
    <s v="WILLIAM MAURICIO RODRIGUEZ ARDILA"/>
    <n v="79716547"/>
    <m/>
    <s v="DIRECCION DE SERVICIO AL CIUDADANO"/>
    <s v="SUPERCADE"/>
    <n v="21826416"/>
    <n v="0"/>
    <n v="0"/>
    <n v="21826416"/>
    <n v="0"/>
    <n v="0"/>
    <n v="0"/>
    <n v="0"/>
    <n v="0"/>
    <n v="0"/>
    <n v="0"/>
    <n v="0"/>
    <n v="0"/>
    <n v="21826416"/>
    <n v="173584"/>
    <n v="505"/>
    <n v="411"/>
    <n v="2017482"/>
    <m/>
    <m/>
    <m/>
    <m/>
    <m/>
    <m/>
    <m/>
    <x v="10"/>
    <n v="1"/>
    <s v="DERECHOS DE TRÁNSITO "/>
    <x v="0"/>
    <x v="0"/>
    <n v="22000000"/>
    <x v="0"/>
    <x v="1"/>
  </r>
  <r>
    <x v="3"/>
    <x v="1196"/>
    <x v="20"/>
    <x v="28"/>
    <x v="11"/>
    <x v="6"/>
    <n v="1"/>
    <x v="1"/>
    <s v="N.A"/>
    <s v="MARTHA VIVIANA PEREZ MORALES"/>
    <x v="563"/>
    <x v="91"/>
    <x v="20"/>
    <x v="1"/>
    <x v="28"/>
    <x v="9"/>
    <x v="58"/>
    <n v="21000000"/>
    <n v="1000000"/>
    <m/>
    <x v="431"/>
    <n v="21826416"/>
    <n v="173584"/>
    <s v="AUMENTAN LINEA X SOLICITUD MEMO SSM-16927 DE 6/FEB/2016_x000a_MODIFICAN LINEA METAS X SOLICITUD MEMO SSM-53798 del 11/ABRIL/2017"/>
    <n v="557"/>
    <d v="2017-02-17T00:00:00"/>
    <n v="21826416"/>
    <m/>
    <m/>
    <m/>
    <n v="1818868"/>
    <n v="12"/>
    <m/>
    <n v="21826416"/>
    <n v="173584"/>
    <s v="MARTHA VIVIANA PEREZ MORALES"/>
    <n v="53084296"/>
    <m/>
    <s v="DIRECCION DE SERVICIO AL CIUDADANO"/>
    <s v="SUPERCADE"/>
    <n v="21826416"/>
    <n v="0"/>
    <n v="0"/>
    <n v="21826416"/>
    <n v="0"/>
    <n v="0"/>
    <n v="0"/>
    <n v="0"/>
    <n v="0"/>
    <n v="0"/>
    <n v="0"/>
    <n v="0"/>
    <n v="0"/>
    <n v="21826416"/>
    <n v="173584"/>
    <n v="508"/>
    <n v="283"/>
    <n v="2017343"/>
    <m/>
    <m/>
    <m/>
    <m/>
    <m/>
    <m/>
    <m/>
    <x v="10"/>
    <n v="1"/>
    <s v="DERECHOS DE TRÁNSITO "/>
    <x v="0"/>
    <x v="0"/>
    <n v="22000000"/>
    <x v="0"/>
    <x v="1"/>
  </r>
  <r>
    <x v="3"/>
    <x v="1197"/>
    <x v="20"/>
    <x v="28"/>
    <x v="11"/>
    <x v="6"/>
    <n v="1"/>
    <x v="1"/>
    <s v="A-2"/>
    <s v="JEHISON ARLEY LOPEZ TEQUIA"/>
    <x v="563"/>
    <x v="91"/>
    <x v="20"/>
    <x v="1"/>
    <x v="28"/>
    <x v="9"/>
    <x v="58"/>
    <n v="20000000"/>
    <n v="2000000"/>
    <m/>
    <x v="431"/>
    <n v="21826416"/>
    <n v="173584"/>
    <s v="AUMENTAN LINEA X SOLICITUD MEMO SSM-16927 DE 6/FEB/2016_x000a_MODIFICAN LINEA METAS X SOLICITUD MEMO SSM-53798 del 11/ABRIL/2017"/>
    <n v="826"/>
    <d v="2017-03-02T00:00:00"/>
    <n v="21826416"/>
    <m/>
    <m/>
    <m/>
    <n v="1818868"/>
    <n v="12"/>
    <m/>
    <n v="21826416"/>
    <n v="173584"/>
    <s v="JEHISON ARLEY LOPEZ TEQUIA"/>
    <n v="80213096"/>
    <m/>
    <s v="DIRECCION DE SERVICIO AL CIUDADANO"/>
    <s v="SUPERCADE"/>
    <n v="21826416"/>
    <n v="0"/>
    <n v="0"/>
    <n v="21826416"/>
    <n v="0"/>
    <n v="0"/>
    <n v="0"/>
    <n v="0"/>
    <n v="0"/>
    <n v="0"/>
    <n v="0"/>
    <n v="0"/>
    <n v="0"/>
    <n v="21826416"/>
    <n v="173584"/>
    <n v="763"/>
    <n v="564"/>
    <n v="2017668"/>
    <m/>
    <m/>
    <m/>
    <m/>
    <m/>
    <m/>
    <m/>
    <x v="10"/>
    <n v="1"/>
    <s v="DERECHOS DE TRÁNSITO "/>
    <x v="0"/>
    <x v="0"/>
    <n v="22000000"/>
    <x v="0"/>
    <x v="1"/>
  </r>
  <r>
    <x v="3"/>
    <x v="1198"/>
    <x v="20"/>
    <x v="28"/>
    <x v="11"/>
    <x v="6"/>
    <n v="1"/>
    <x v="1"/>
    <s v="A-2"/>
    <s v="DIANA YAZMIN RUEDA DIAZ"/>
    <x v="563"/>
    <x v="91"/>
    <x v="20"/>
    <x v="11"/>
    <x v="28"/>
    <x v="9"/>
    <x v="58"/>
    <n v="20000000"/>
    <n v="1000000"/>
    <m/>
    <x v="21"/>
    <n v="20007548"/>
    <n v="992452"/>
    <s v="AUMENTAN LINEA X SOLICITUD MEMO SSM-16927 DE 6/FEB/2016_x000a_MODIFICAN LINEA METAS X SOLICITUD MEMO SSM-53798 del 11/ABRIL/2017"/>
    <n v="632"/>
    <d v="2017-03-02T00:00:00"/>
    <n v="20007548"/>
    <m/>
    <m/>
    <m/>
    <n v="1818868"/>
    <n v="11"/>
    <m/>
    <n v="20007548"/>
    <n v="992452"/>
    <s v="DIANA YAZMIN RUEDA DIAZ"/>
    <n v="52228653"/>
    <m/>
    <s v="DIRECCION DE SERVICIO AL CIUDADANO"/>
    <s v="SUPERCADE"/>
    <n v="20007548"/>
    <n v="0"/>
    <n v="0"/>
    <n v="20007548"/>
    <n v="0"/>
    <n v="0"/>
    <n v="0"/>
    <n v="0"/>
    <n v="0"/>
    <n v="0"/>
    <n v="0"/>
    <n v="0"/>
    <n v="0"/>
    <n v="20007548"/>
    <n v="992452"/>
    <n v="764"/>
    <n v="547"/>
    <n v="2017652"/>
    <m/>
    <m/>
    <m/>
    <m/>
    <m/>
    <m/>
    <m/>
    <x v="10"/>
    <n v="1"/>
    <s v="DERECHOS DE TRÁNSITO "/>
    <x v="0"/>
    <x v="0"/>
    <n v="21000000"/>
    <x v="0"/>
    <x v="1"/>
  </r>
  <r>
    <x v="3"/>
    <x v="1199"/>
    <x v="20"/>
    <x v="28"/>
    <x v="11"/>
    <x v="6"/>
    <n v="1"/>
    <x v="1"/>
    <s v="A-2"/>
    <s v="ROGER ALFONSO  GONZALEZ HERRERA "/>
    <x v="563"/>
    <x v="91"/>
    <x v="20"/>
    <x v="11"/>
    <x v="28"/>
    <x v="9"/>
    <x v="58"/>
    <n v="20000000"/>
    <n v="1000000"/>
    <m/>
    <x v="21"/>
    <n v="20007548"/>
    <n v="992452"/>
    <s v="AUMENTAN LINEA X SOLICITUD MEMO SSM-16927 DE 6/FEB/2016_x000a_MODIFICAN LINEA METAS X SOLICITUD MEMO SSM-53798 del 11/ABRIL/2017"/>
    <n v="842"/>
    <d v="2017-03-02T00:00:00"/>
    <n v="20007548"/>
    <m/>
    <m/>
    <m/>
    <n v="1818868"/>
    <n v="11"/>
    <m/>
    <n v="20007548"/>
    <n v="992452"/>
    <s v="ROGER ALFONSO GONZALEZ HERRERA"/>
    <n v="1033724044"/>
    <m/>
    <s v="DIRECCION DE SERVICIO AL CIUDADANO"/>
    <s v="SUPERCADE"/>
    <n v="20007548"/>
    <n v="0"/>
    <n v="0"/>
    <n v="20007548"/>
    <n v="0"/>
    <n v="0"/>
    <n v="0"/>
    <n v="0"/>
    <n v="0"/>
    <n v="0"/>
    <n v="0"/>
    <n v="0"/>
    <n v="0"/>
    <n v="20007548"/>
    <n v="992452"/>
    <n v="777"/>
    <n v="582"/>
    <n v="2017706"/>
    <m/>
    <m/>
    <m/>
    <m/>
    <m/>
    <m/>
    <m/>
    <x v="10"/>
    <n v="1"/>
    <s v="DERECHOS DE TRÁNSITO "/>
    <x v="0"/>
    <x v="0"/>
    <n v="21000000"/>
    <x v="0"/>
    <x v="1"/>
  </r>
  <r>
    <x v="3"/>
    <x v="1200"/>
    <x v="20"/>
    <x v="28"/>
    <x v="11"/>
    <x v="6"/>
    <n v="1"/>
    <x v="1"/>
    <s v="N.A"/>
    <s v="NC-Por definir-Amanda Malagón"/>
    <x v="563"/>
    <x v="9"/>
    <x v="31"/>
    <x v="11"/>
    <x v="28"/>
    <x v="9"/>
    <x v="58"/>
    <n v="20000000"/>
    <n v="1000000"/>
    <m/>
    <x v="21"/>
    <n v="0"/>
    <n v="21000000"/>
    <s v="AUMENTAN LINEA X SOLICITUD MEMO SSM-16927 DE 6/FEB/2016_x000a_MODIFICAN LINEA METAS X SOLICITUD MEMO SSM-53798 del 11/ABRIL/2017_x000a_ACTUALIZAN LINEA X SOLICITUD MEMO SSM-58850 DEL 25/ABR/2017"/>
    <m/>
    <m/>
    <m/>
    <m/>
    <m/>
    <m/>
    <m/>
    <m/>
    <m/>
    <n v="0"/>
    <n v="21000000"/>
    <m/>
    <m/>
    <m/>
    <m/>
    <m/>
    <n v="0"/>
    <n v="0"/>
    <n v="0"/>
    <n v="0"/>
    <n v="0"/>
    <n v="0"/>
    <n v="0"/>
    <n v="0"/>
    <n v="0"/>
    <n v="0"/>
    <n v="0"/>
    <n v="0"/>
    <n v="0"/>
    <n v="0"/>
    <n v="21000000"/>
    <m/>
    <m/>
    <m/>
    <m/>
    <m/>
    <m/>
    <m/>
    <m/>
    <m/>
    <m/>
    <x v="10"/>
    <n v="1"/>
    <s v="DERECHOS DE TRÁNSITO "/>
    <x v="0"/>
    <x v="0"/>
    <n v="21000000"/>
    <x v="0"/>
    <x v="1"/>
  </r>
  <r>
    <x v="3"/>
    <x v="1201"/>
    <x v="20"/>
    <x v="28"/>
    <x v="11"/>
    <x v="6"/>
    <n v="1"/>
    <x v="1"/>
    <s v="A-2"/>
    <s v="MARTHA EUGENIA VASQUEZ RUIZ"/>
    <x v="563"/>
    <x v="9"/>
    <x v="31"/>
    <x v="2"/>
    <x v="28"/>
    <x v="9"/>
    <x v="58"/>
    <n v="20000000"/>
    <m/>
    <n v="1000000"/>
    <x v="435"/>
    <n v="18188680"/>
    <n v="811320"/>
    <s v="DISMINUYEN LINEA X SOLICITUD MEMO SSM-16927 -6/FEB/2016_x000a_MODIFICAN LINEA METAS X SOLICITUD MEMO SSM-53798 del 11/ABRIL/2017"/>
    <n v="1090"/>
    <d v="2017-03-13T00:00:00"/>
    <n v="18188680"/>
    <m/>
    <m/>
    <m/>
    <n v="1818868"/>
    <n v="10"/>
    <m/>
    <n v="18188680"/>
    <n v="811320"/>
    <s v="MARTHA EUGENIA VASQUEZ RUIZ"/>
    <n v="51740435"/>
    <m/>
    <s v="DIRECCION DE SERVICIO AL CIUDADANO"/>
    <s v="SUPERCADE"/>
    <n v="18188680"/>
    <n v="0"/>
    <n v="0"/>
    <n v="0"/>
    <n v="18188680"/>
    <n v="0"/>
    <n v="0"/>
    <n v="0"/>
    <n v="0"/>
    <n v="0"/>
    <n v="0"/>
    <n v="0"/>
    <n v="0"/>
    <n v="18188680"/>
    <n v="811320"/>
    <n v="943"/>
    <n v="706"/>
    <n v="2017875"/>
    <m/>
    <m/>
    <m/>
    <m/>
    <m/>
    <m/>
    <m/>
    <x v="10"/>
    <n v="1"/>
    <s v="DERECHOS DE TRÁNSITO "/>
    <x v="0"/>
    <x v="0"/>
    <n v="19000000"/>
    <x v="0"/>
    <x v="1"/>
  </r>
  <r>
    <x v="3"/>
    <x v="1202"/>
    <x v="20"/>
    <x v="28"/>
    <x v="11"/>
    <x v="6"/>
    <n v="1"/>
    <x v="1"/>
    <s v="A-2"/>
    <s v="FELIX FERNANDO ALVAREZ CORTES "/>
    <x v="563"/>
    <x v="91"/>
    <x v="20"/>
    <x v="11"/>
    <x v="28"/>
    <x v="9"/>
    <x v="58"/>
    <n v="20000000"/>
    <n v="1000000"/>
    <m/>
    <x v="21"/>
    <n v="20007548"/>
    <n v="992452"/>
    <s v="AUMENTAN LINEA X SOLICITUD MEMO SSM-16927 DE 6/FEB/2016MODIFICAN LINEA METAS X SOLICITUD MEMO SSM-53798 del 11/ABRIL/2017"/>
    <n v="839"/>
    <d v="2017-03-02T00:00:00"/>
    <n v="20007548"/>
    <m/>
    <m/>
    <m/>
    <n v="1818868"/>
    <n v="11"/>
    <m/>
    <n v="20007548"/>
    <n v="992452"/>
    <s v="FELIZ FERNANDO ALVAREZ CORTES"/>
    <n v="11522253"/>
    <m/>
    <s v="DIRECCION DE SERVICIO AL CIUDADANO"/>
    <s v="SUPERCADE"/>
    <n v="20007548"/>
    <n v="0"/>
    <n v="0"/>
    <n v="20007548"/>
    <n v="0"/>
    <n v="0"/>
    <n v="0"/>
    <n v="0"/>
    <n v="0"/>
    <n v="0"/>
    <n v="0"/>
    <n v="0"/>
    <n v="0"/>
    <n v="20007548"/>
    <n v="992452"/>
    <n v="774"/>
    <n v="599"/>
    <n v="2017715"/>
    <m/>
    <m/>
    <m/>
    <m/>
    <m/>
    <m/>
    <m/>
    <x v="10"/>
    <n v="1"/>
    <s v="DERECHOS DE TRÁNSITO "/>
    <x v="0"/>
    <x v="0"/>
    <n v="21000000"/>
    <x v="0"/>
    <x v="1"/>
  </r>
  <r>
    <x v="3"/>
    <x v="1203"/>
    <x v="20"/>
    <x v="28"/>
    <x v="11"/>
    <x v="6"/>
    <n v="1"/>
    <x v="1"/>
    <s v="N.A"/>
    <s v="JENNY PAOLA MALAVER BARACALDO"/>
    <x v="563"/>
    <x v="26"/>
    <x v="26"/>
    <x v="11"/>
    <x v="28"/>
    <x v="9"/>
    <x v="58"/>
    <n v="20000000"/>
    <n v="1000000"/>
    <m/>
    <x v="21"/>
    <n v="20007548"/>
    <n v="992452"/>
    <s v="AUMENTAN LINEA X SOLICITUD MEMO SSM-16927 DE 6/FEB/2016_x000a_MODIFICAN LINEA METAS X SOLICITUD MEMO SSM-53798 del 11/ABRIL/2017_x000a_ACTUALIZAN LINEA X SOLICITUD MEMO SSM-58850 DEL 25/ABR/2017"/>
    <n v="608"/>
    <d v="2017-02-21T00:00:00"/>
    <n v="20007548"/>
    <m/>
    <m/>
    <m/>
    <n v="1818868"/>
    <n v="11"/>
    <m/>
    <n v="20007548"/>
    <n v="992452"/>
    <s v="JENNY PAOLA MALAVER BARACALDO"/>
    <n v="1031123229"/>
    <m/>
    <s v="DIRECCION DE SERVICIO AL CIUDADANO"/>
    <s v="SUPERCADE"/>
    <n v="20007548"/>
    <n v="0"/>
    <n v="0"/>
    <n v="20007548"/>
    <n v="0"/>
    <n v="0"/>
    <n v="0"/>
    <n v="0"/>
    <n v="0"/>
    <n v="0"/>
    <n v="0"/>
    <n v="0"/>
    <n v="0"/>
    <n v="20007548"/>
    <n v="992452"/>
    <n v="540"/>
    <n v="421"/>
    <n v="2017486"/>
    <m/>
    <m/>
    <m/>
    <m/>
    <m/>
    <m/>
    <m/>
    <x v="10"/>
    <n v="1"/>
    <s v="DERECHOS DE TRÁNSITO "/>
    <x v="0"/>
    <x v="0"/>
    <n v="21000000"/>
    <x v="0"/>
    <x v="1"/>
  </r>
  <r>
    <x v="3"/>
    <x v="1204"/>
    <x v="20"/>
    <x v="28"/>
    <x v="11"/>
    <x v="6"/>
    <n v="1"/>
    <x v="1"/>
    <s v="A-2"/>
    <s v="JEYDITH YISETH CARDENAS MENDEZ"/>
    <x v="563"/>
    <x v="91"/>
    <x v="20"/>
    <x v="11"/>
    <x v="28"/>
    <x v="9"/>
    <x v="58"/>
    <n v="20000000"/>
    <n v="1000000"/>
    <m/>
    <x v="21"/>
    <n v="20007548"/>
    <n v="992452"/>
    <s v="AUMENTAN LINEA X SOLICITUD MEMO SSM-16927 DE 6/FEB/2016_x000a_MODIFICAN LINEA METAS X SOLICITUD MEMO SSM-53798 del 11/ABRIL/2017"/>
    <n v="838"/>
    <d v="2017-03-02T00:00:00"/>
    <n v="20007548"/>
    <m/>
    <m/>
    <m/>
    <n v="1818868"/>
    <n v="11"/>
    <m/>
    <n v="20007548"/>
    <n v="992452"/>
    <s v="JEIDYTH YISETH CARDENAS MENDEZ"/>
    <n v="53177515"/>
    <m/>
    <s v="DIRECCION DE SERVICIO AL CIUDADANO"/>
    <s v="SUPERCADE"/>
    <n v="20007548"/>
    <n v="0"/>
    <n v="0"/>
    <n v="0"/>
    <n v="20007548"/>
    <n v="0"/>
    <n v="0"/>
    <n v="0"/>
    <n v="0"/>
    <n v="0"/>
    <n v="0"/>
    <n v="0"/>
    <n v="0"/>
    <n v="20007548"/>
    <n v="992452"/>
    <n v="771"/>
    <n v="656"/>
    <n v="2017818"/>
    <m/>
    <m/>
    <m/>
    <m/>
    <m/>
    <m/>
    <m/>
    <x v="10"/>
    <n v="1"/>
    <s v="DERECHOS DE TRÁNSITO "/>
    <x v="0"/>
    <x v="0"/>
    <n v="21000000"/>
    <x v="0"/>
    <x v="1"/>
  </r>
  <r>
    <x v="3"/>
    <x v="1205"/>
    <x v="20"/>
    <x v="28"/>
    <x v="11"/>
    <x v="6"/>
    <n v="1"/>
    <x v="1"/>
    <s v="A-2"/>
    <s v="JOHANNA PAOLA CELIS ZARABANDA"/>
    <x v="563"/>
    <x v="91"/>
    <x v="20"/>
    <x v="11"/>
    <x v="28"/>
    <x v="9"/>
    <x v="58"/>
    <n v="20000000"/>
    <n v="1000000"/>
    <m/>
    <x v="21"/>
    <n v="20007548"/>
    <n v="992452"/>
    <s v="AUMENTAN LINEA X SOLICITUD MEMO SSM-16927 DE 6/FEB/2016_x000a_MODIFICAN LINEA METAS X SOLICITUD MEMO SSM-53798 del 11/ABRIL/2017"/>
    <n v="827"/>
    <d v="2017-03-03T00:00:00"/>
    <n v="20007548"/>
    <m/>
    <m/>
    <m/>
    <n v="1818868"/>
    <n v="11"/>
    <m/>
    <n v="20007548"/>
    <n v="992452"/>
    <s v="JOHANNA PAOLA CELIS ZARABANDA"/>
    <n v="52441559"/>
    <m/>
    <s v="DIRECCION DE SERVICIO AL CIUDADANO"/>
    <s v="SUPERCADE"/>
    <n v="20007548"/>
    <n v="0"/>
    <n v="0"/>
    <n v="20007548"/>
    <n v="0"/>
    <n v="0"/>
    <n v="0"/>
    <n v="0"/>
    <n v="0"/>
    <n v="0"/>
    <n v="0"/>
    <n v="0"/>
    <n v="0"/>
    <n v="20007548"/>
    <n v="992452"/>
    <n v="765"/>
    <n v="537"/>
    <n v="2017642"/>
    <m/>
    <m/>
    <m/>
    <m/>
    <m/>
    <m/>
    <m/>
    <x v="10"/>
    <n v="1"/>
    <s v="DERECHOS DE TRÁNSITO "/>
    <x v="0"/>
    <x v="0"/>
    <n v="21000000"/>
    <x v="0"/>
    <x v="1"/>
  </r>
  <r>
    <x v="3"/>
    <x v="1206"/>
    <x v="20"/>
    <x v="28"/>
    <x v="11"/>
    <x v="6"/>
    <n v="1"/>
    <x v="1"/>
    <s v="A-2"/>
    <s v="JENNI ANGELICA ZARATE AGUILERA"/>
    <x v="563"/>
    <x v="91"/>
    <x v="20"/>
    <x v="1"/>
    <x v="28"/>
    <x v="9"/>
    <x v="58"/>
    <n v="20000000"/>
    <n v="2000000"/>
    <m/>
    <x v="431"/>
    <n v="21826416"/>
    <n v="173584"/>
    <s v="AUMENTAN LINEA X SOLICITUD MEMO SSM-16927 DE 6/FEB/2016_x000a_MODIFICAN LINEA METAS X SOLICITUD MEMO SSM-53798 del 11/ABRIL/2017"/>
    <n v="845"/>
    <d v="2017-03-02T00:00:00"/>
    <n v="21826416"/>
    <m/>
    <m/>
    <m/>
    <n v="1818868"/>
    <n v="12"/>
    <m/>
    <n v="21826416"/>
    <n v="173584"/>
    <s v="YENNI ANGELICA ZARATE AGUILERA"/>
    <n v="1020798708"/>
    <m/>
    <s v="DIRECCION DE SERVICIO AL CIUDADANO"/>
    <s v="SUPERCADE"/>
    <n v="21826416"/>
    <n v="0"/>
    <n v="0"/>
    <n v="21826416"/>
    <n v="0"/>
    <n v="0"/>
    <n v="0"/>
    <n v="0"/>
    <n v="0"/>
    <n v="0"/>
    <n v="0"/>
    <n v="0"/>
    <n v="0"/>
    <n v="21826416"/>
    <n v="173584"/>
    <n v="780"/>
    <n v="504"/>
    <n v="2017582"/>
    <m/>
    <m/>
    <m/>
    <m/>
    <m/>
    <m/>
    <m/>
    <x v="10"/>
    <n v="1"/>
    <s v="DERECHOS DE TRÁNSITO "/>
    <x v="0"/>
    <x v="0"/>
    <n v="22000000"/>
    <x v="0"/>
    <x v="1"/>
  </r>
  <r>
    <x v="3"/>
    <x v="1207"/>
    <x v="20"/>
    <x v="28"/>
    <x v="11"/>
    <x v="6"/>
    <n v="1"/>
    <x v="1"/>
    <s v="A-2"/>
    <s v="GIOVANNI BAUTISTA BASABE"/>
    <x v="563"/>
    <x v="9"/>
    <x v="31"/>
    <x v="2"/>
    <x v="28"/>
    <x v="9"/>
    <x v="58"/>
    <n v="20000000"/>
    <m/>
    <n v="1000000"/>
    <x v="435"/>
    <n v="0"/>
    <n v="19000000"/>
    <s v="DISMINUYEN LINEA X SOLICITUD MEMO SSM-16927 -6/FEB/2016_x000a_ACTUALIZAN LINEA X SOLICITUD SSM-52791 DEL 10/ABRIL/2017_x000a_MODIFICAN LINEA METAS X SOLICITUD MEMO SSM-53798 del 11/ABRIL/2017_x000a_ACTUALIZAN LINEA X SOLICITUD MEMO SSM-58850 DEL 25/ABR/2017"/>
    <n v="1371"/>
    <d v="2017-04-11T00:00:00"/>
    <n v="18188680"/>
    <m/>
    <m/>
    <m/>
    <n v="1818868"/>
    <n v="10"/>
    <m/>
    <n v="18188680"/>
    <n v="811320"/>
    <s v="GIOVANNI BAUTISTA BASADE"/>
    <n v="79514108"/>
    <m/>
    <s v="DSC"/>
    <s v="SUPERCADE"/>
    <n v="0"/>
    <n v="0"/>
    <n v="0"/>
    <n v="0"/>
    <n v="0"/>
    <n v="0"/>
    <n v="0"/>
    <n v="0"/>
    <n v="0"/>
    <n v="0"/>
    <n v="0"/>
    <n v="0"/>
    <n v="0"/>
    <n v="0"/>
    <n v="19000000"/>
    <m/>
    <m/>
    <m/>
    <m/>
    <m/>
    <m/>
    <m/>
    <m/>
    <m/>
    <m/>
    <x v="10"/>
    <n v="1"/>
    <s v="DERECHOS DE TRÁNSITO "/>
    <x v="0"/>
    <x v="0"/>
    <n v="19000000"/>
    <x v="0"/>
    <x v="1"/>
  </r>
  <r>
    <x v="3"/>
    <x v="1208"/>
    <x v="20"/>
    <x v="28"/>
    <x v="11"/>
    <x v="6"/>
    <n v="1"/>
    <x v="1"/>
    <s v="N.A"/>
    <s v="WENDY PAOLA ACUÑA"/>
    <x v="563"/>
    <x v="26"/>
    <x v="26"/>
    <x v="1"/>
    <x v="28"/>
    <x v="9"/>
    <x v="58"/>
    <n v="21000000"/>
    <n v="1000000"/>
    <m/>
    <x v="431"/>
    <n v="21826416"/>
    <n v="173584"/>
    <s v="AUMENTAN LINEA X SOLICITUD MEMO SSM-16927 DE 6/FEB/2016_x000a_MODIFICAN LINEA METAS X SOLICITUD MEMO SSM-53798 del 11/ABRIL/2017"/>
    <n v="563"/>
    <d v="2017-02-17T00:00:00"/>
    <n v="21826416"/>
    <m/>
    <m/>
    <m/>
    <n v="1818868"/>
    <n v="12"/>
    <m/>
    <n v="21826416"/>
    <n v="173584"/>
    <s v="WENDY PAOLA ACUÑA CABALLERO"/>
    <n v="1023917048"/>
    <m/>
    <s v="DIRECCION DE SERVICIO AL CIUDADANO"/>
    <s v="SUPERCADE"/>
    <n v="21826416"/>
    <n v="0"/>
    <n v="0"/>
    <n v="21826416"/>
    <n v="0"/>
    <n v="0"/>
    <n v="0"/>
    <n v="0"/>
    <n v="0"/>
    <n v="0"/>
    <n v="0"/>
    <n v="0"/>
    <n v="0"/>
    <n v="21826416"/>
    <n v="173584"/>
    <n v="498"/>
    <n v="291"/>
    <n v="2017341"/>
    <m/>
    <m/>
    <m/>
    <m/>
    <m/>
    <m/>
    <m/>
    <x v="10"/>
    <n v="1"/>
    <s v="DERECHOS DE TRÁNSITO "/>
    <x v="0"/>
    <x v="0"/>
    <n v="22000000"/>
    <x v="0"/>
    <x v="1"/>
  </r>
  <r>
    <x v="3"/>
    <x v="1209"/>
    <x v="20"/>
    <x v="28"/>
    <x v="11"/>
    <x v="6"/>
    <n v="1"/>
    <x v="1"/>
    <s v="A-2"/>
    <s v="JULIETH QUIÑONES BORDA"/>
    <x v="563"/>
    <x v="9"/>
    <x v="31"/>
    <x v="11"/>
    <x v="28"/>
    <x v="9"/>
    <x v="58"/>
    <n v="20000000"/>
    <n v="1000000"/>
    <m/>
    <x v="21"/>
    <n v="20007548"/>
    <n v="992452"/>
    <s v="AUMENTAN LINEA X SOLICITUD MEMO SSM-16927 DE 6/FEB/2016_x000a_MODIFICAN LINEA METAS X SOLICITUD MEMO SSM-53798 del 11/ABRIL/2017_x000a_ACTUALIZAN LINEA X SOLICITUD MEMO SSM-58850 DEL 25/ABR/2017"/>
    <n v="1255"/>
    <d v="2017-03-30T00:00:00"/>
    <n v="20007548"/>
    <m/>
    <m/>
    <m/>
    <n v="1818868"/>
    <n v="11"/>
    <m/>
    <n v="20007548"/>
    <n v="992452"/>
    <s v="JULIETH QUIÑONES BORDA"/>
    <n v="1026578169"/>
    <m/>
    <s v="DIRECCION DE SERVICIO AL CIUDADANO"/>
    <s v="SUPERCADE"/>
    <n v="20007548"/>
    <n v="0"/>
    <n v="0"/>
    <n v="0"/>
    <n v="20007548"/>
    <n v="0"/>
    <n v="0"/>
    <n v="0"/>
    <n v="0"/>
    <n v="0"/>
    <n v="0"/>
    <n v="0"/>
    <n v="0"/>
    <n v="20007548"/>
    <n v="992452"/>
    <n v="1053"/>
    <n v="757"/>
    <n v="2017950"/>
    <m/>
    <m/>
    <m/>
    <m/>
    <m/>
    <m/>
    <m/>
    <x v="10"/>
    <n v="1"/>
    <s v="DERECHOS DE TRÁNSITO "/>
    <x v="0"/>
    <x v="0"/>
    <n v="21000000"/>
    <x v="0"/>
    <x v="1"/>
  </r>
  <r>
    <x v="3"/>
    <x v="1210"/>
    <x v="20"/>
    <x v="28"/>
    <x v="11"/>
    <x v="6"/>
    <n v="1"/>
    <x v="1"/>
    <s v="A-2"/>
    <s v="PAULA CAMILA PICO MANTILLA"/>
    <x v="563"/>
    <x v="9"/>
    <x v="31"/>
    <x v="2"/>
    <x v="28"/>
    <x v="9"/>
    <x v="58"/>
    <n v="20000000"/>
    <m/>
    <n v="1000000"/>
    <x v="435"/>
    <n v="0"/>
    <n v="19000000"/>
    <s v="DISMINUYEN LINEA X SOLICITUD MEMO SSM-16927 -6/FEB/2016_x000a_ACTUALIZAN LINEA X SOLICITUD SSM-52791 DEL 10/ABRIL/2017_x000a_MODIFICAN LINEA METAS X SOLICITUD MEMO SSM-53798 del 11/ABRIL/2017_x000a_ACTUALIZAN LINEA X SOLICITUD MEMO SSM-58850 DEL 25/ABR/2017"/>
    <n v="1372"/>
    <d v="2017-04-11T00:00:00"/>
    <n v="18186860"/>
    <m/>
    <m/>
    <m/>
    <n v="1818868"/>
    <n v="10"/>
    <m/>
    <n v="18186860"/>
    <n v="813140"/>
    <s v="PAULA CAMILA PICO MANTILLA"/>
    <n v="1126228459"/>
    <m/>
    <s v="DSC"/>
    <s v="SUPERCADE"/>
    <n v="0"/>
    <n v="0"/>
    <n v="0"/>
    <n v="0"/>
    <n v="0"/>
    <n v="0"/>
    <n v="0"/>
    <n v="0"/>
    <n v="0"/>
    <n v="0"/>
    <n v="0"/>
    <n v="0"/>
    <n v="0"/>
    <n v="0"/>
    <n v="19000000"/>
    <m/>
    <m/>
    <m/>
    <m/>
    <m/>
    <m/>
    <m/>
    <m/>
    <m/>
    <m/>
    <x v="10"/>
    <n v="1"/>
    <s v="DERECHOS DE TRÁNSITO "/>
    <x v="0"/>
    <x v="0"/>
    <n v="19000000"/>
    <x v="0"/>
    <x v="1"/>
  </r>
  <r>
    <x v="3"/>
    <x v="1211"/>
    <x v="20"/>
    <x v="28"/>
    <x v="11"/>
    <x v="6"/>
    <n v="1"/>
    <x v="1"/>
    <s v="A-2"/>
    <s v="ERWIN ROMMEL CORREDOR MONROY"/>
    <x v="563"/>
    <x v="26"/>
    <x v="26"/>
    <x v="1"/>
    <x v="28"/>
    <x v="9"/>
    <x v="58"/>
    <n v="21000000"/>
    <n v="1000000"/>
    <m/>
    <x v="431"/>
    <n v="21826416"/>
    <n v="173584"/>
    <s v="AUMENTAN LINEA X SOLICITUD MEMO SSM-16927 DE 6/FEB/2016_x000a_MODIFICAN LINEA METAS X SOLICITUD MEMO SSM-53798 del 11/ABRIL/2017"/>
    <n v="585"/>
    <d v="2017-02-20T00:00:00"/>
    <n v="21826416"/>
    <m/>
    <m/>
    <m/>
    <n v="1818868"/>
    <n v="12"/>
    <m/>
    <n v="21826416"/>
    <n v="173584"/>
    <s v="ERWIN ROMEL CORREDOR MONROY"/>
    <n v="1032368242"/>
    <m/>
    <s v="DIRECCION DE SERVICIO AL CIUDADANO"/>
    <s v="SUPERCADE"/>
    <n v="21826416"/>
    <n v="0"/>
    <n v="0"/>
    <n v="21826416"/>
    <n v="0"/>
    <n v="0"/>
    <n v="0"/>
    <n v="0"/>
    <n v="0"/>
    <n v="0"/>
    <n v="0"/>
    <n v="0"/>
    <n v="0"/>
    <n v="21826416"/>
    <n v="173584"/>
    <n v="512"/>
    <n v="442"/>
    <n v="2017513"/>
    <m/>
    <m/>
    <m/>
    <m/>
    <m/>
    <m/>
    <m/>
    <x v="10"/>
    <n v="1"/>
    <s v="DERECHOS DE TRÁNSITO "/>
    <x v="0"/>
    <x v="0"/>
    <n v="22000000"/>
    <x v="0"/>
    <x v="1"/>
  </r>
  <r>
    <x v="3"/>
    <x v="1212"/>
    <x v="20"/>
    <x v="28"/>
    <x v="11"/>
    <x v="6"/>
    <n v="1"/>
    <x v="1"/>
    <s v="N.A"/>
    <s v="JENNIFER CATHERINE PIEDRAHITA OLIVEROS"/>
    <x v="563"/>
    <x v="9"/>
    <x v="31"/>
    <x v="2"/>
    <x v="28"/>
    <x v="9"/>
    <x v="58"/>
    <n v="20000000"/>
    <m/>
    <n v="1000000"/>
    <x v="435"/>
    <n v="18188680"/>
    <n v="811320"/>
    <s v="DISMINUYEN LINEA X SOLICITUD MEMO SSM-16927 -6/FEB/2016_x000a_MODIFICAN LINEA METAS X SOLICITUD MEMO SSM-53798 del 11/ABRIL/2017_x000a_ACTUALIZAN LINEA X SOLICITUD MEMO SSM-58850 DEL 25/ABR/2017"/>
    <n v="1137"/>
    <d v="2017-03-15T00:00:00"/>
    <n v="18188680"/>
    <m/>
    <m/>
    <m/>
    <n v="1818868"/>
    <n v="10"/>
    <m/>
    <n v="18188680"/>
    <n v="811320"/>
    <s v="JENNIFER CATHERINE PIEDRAHITA OLIVEROS"/>
    <n v="1030547592"/>
    <m/>
    <s v="DIRECCION DE SERVICIO AL CIUDADANO"/>
    <s v="SUPERCADE"/>
    <n v="18188680"/>
    <n v="0"/>
    <n v="0"/>
    <n v="0"/>
    <n v="18188680"/>
    <n v="0"/>
    <n v="0"/>
    <n v="0"/>
    <n v="0"/>
    <n v="0"/>
    <n v="0"/>
    <n v="0"/>
    <n v="0"/>
    <n v="18188680"/>
    <n v="811320"/>
    <n v="1020"/>
    <n v="682"/>
    <n v="2017858"/>
    <m/>
    <m/>
    <m/>
    <m/>
    <m/>
    <m/>
    <m/>
    <x v="10"/>
    <n v="1"/>
    <s v="DERECHOS DE TRÁNSITO "/>
    <x v="0"/>
    <x v="0"/>
    <n v="19000000"/>
    <x v="0"/>
    <x v="1"/>
  </r>
  <r>
    <x v="3"/>
    <x v="1213"/>
    <x v="20"/>
    <x v="28"/>
    <x v="11"/>
    <x v="6"/>
    <n v="1"/>
    <x v="1"/>
    <s v="N.A"/>
    <s v="CARLOS ANDRES GUEVARA CARO"/>
    <x v="563"/>
    <x v="9"/>
    <x v="31"/>
    <x v="9"/>
    <x v="28"/>
    <x v="9"/>
    <x v="58"/>
    <n v="20000000"/>
    <m/>
    <n v="3000000"/>
    <x v="429"/>
    <n v="0"/>
    <n v="17000000"/>
    <s v="DISMINUYEN LINEA X SOLICITUD MEMO SSM-16927 -6/FEB/2016_x000a_MODIFICAN LINEA METAS X SOLICITUD MEMO SSM-53798 del 11/ABRIL/2017_x000a_ACTUALIZAN LINEA X SOLICITUD MEMO SSM-58850 DEL 25/ABR/2017"/>
    <n v="1374"/>
    <d v="2017-04-17T00:00:00"/>
    <n v="16369812"/>
    <m/>
    <m/>
    <m/>
    <n v="1818868"/>
    <n v="9"/>
    <m/>
    <n v="16369812"/>
    <n v="630188"/>
    <s v="CARLOS ANDRES GUEVARA CARO"/>
    <n v="1030596067"/>
    <m/>
    <s v="DSC"/>
    <s v="ORIENTADOR"/>
    <n v="0"/>
    <n v="0"/>
    <n v="0"/>
    <n v="0"/>
    <n v="0"/>
    <n v="0"/>
    <n v="0"/>
    <n v="0"/>
    <n v="0"/>
    <n v="0"/>
    <n v="0"/>
    <n v="0"/>
    <n v="0"/>
    <n v="0"/>
    <n v="17000000"/>
    <m/>
    <m/>
    <m/>
    <m/>
    <m/>
    <m/>
    <m/>
    <m/>
    <m/>
    <m/>
    <x v="10"/>
    <n v="1"/>
    <s v="DERECHOS DE TRÁNSITO "/>
    <x v="0"/>
    <x v="0"/>
    <n v="17000000"/>
    <x v="0"/>
    <x v="1"/>
  </r>
  <r>
    <x v="3"/>
    <x v="1214"/>
    <x v="20"/>
    <x v="28"/>
    <x v="11"/>
    <x v="6"/>
    <n v="1"/>
    <x v="1"/>
    <s v="A-2"/>
    <s v="ANGELA MARIA RAMIREZ BERNAL"/>
    <x v="563"/>
    <x v="9"/>
    <x v="31"/>
    <x v="2"/>
    <x v="28"/>
    <x v="9"/>
    <x v="58"/>
    <n v="20000000"/>
    <m/>
    <n v="1000000"/>
    <x v="435"/>
    <n v="18188680"/>
    <n v="811320"/>
    <s v="DISMINUYEN LINEA X SOLICITUD MEMO SSM-16927 -6/FEB/2016_x000a_MODIFICAN LINEA METAS X SOLICITUD MEMO SSM-53798 del 11/ABRIL/2017_x000a_ACTUALIZAN LINEA X SOLICITUD MEMO SSM-58850 DEL 25/ABR/2017"/>
    <n v="1250"/>
    <d v="2017-03-30T00:00:00"/>
    <n v="18188680"/>
    <m/>
    <m/>
    <m/>
    <n v="1818868"/>
    <n v="10"/>
    <m/>
    <n v="18188680"/>
    <n v="811320"/>
    <s v="ANGELA MARIA RAMIREZ BERNAL "/>
    <n v="52880334"/>
    <m/>
    <s v="DIRECCION DE SERVICIO AL CIUDADANO"/>
    <s v="SUPERCADE"/>
    <n v="18188680"/>
    <n v="0"/>
    <n v="0"/>
    <n v="0"/>
    <n v="18188680"/>
    <n v="0"/>
    <n v="0"/>
    <n v="0"/>
    <n v="0"/>
    <n v="0"/>
    <n v="0"/>
    <n v="0"/>
    <n v="0"/>
    <n v="18188680"/>
    <n v="811320"/>
    <n v="1054"/>
    <n v="741"/>
    <n v="2017927"/>
    <m/>
    <m/>
    <m/>
    <m/>
    <m/>
    <m/>
    <m/>
    <x v="10"/>
    <n v="1"/>
    <s v="DERECHOS DE TRÁNSITO "/>
    <x v="0"/>
    <x v="0"/>
    <n v="19000000"/>
    <x v="0"/>
    <x v="1"/>
  </r>
  <r>
    <x v="3"/>
    <x v="1215"/>
    <x v="20"/>
    <x v="28"/>
    <x v="11"/>
    <x v="6"/>
    <n v="1"/>
    <x v="1"/>
    <s v="A-2"/>
    <s v="CRISTIAN ALBERTO HERRERA PRIETO"/>
    <x v="563"/>
    <x v="9"/>
    <x v="31"/>
    <x v="2"/>
    <x v="28"/>
    <x v="9"/>
    <x v="58"/>
    <n v="20000000"/>
    <m/>
    <n v="1000000"/>
    <x v="435"/>
    <n v="18188680"/>
    <n v="811320"/>
    <s v="DISMINUYEN LINEA X SOLICITUD MEMO SSM-16927 -6/FEB/2016_x000a_MODIFICAN LINEA METAS X SOLICITUD MEMO SSM-53798 del 11/ABRIL/2017_x000a_ACTUALIZAN LINEA X SOLICITUD MEMO SSM-58850 DEL 25/ABR/2017"/>
    <n v="1253"/>
    <d v="2017-03-30T00:00:00"/>
    <n v="18188680"/>
    <m/>
    <m/>
    <m/>
    <n v="1818868"/>
    <n v="10"/>
    <m/>
    <n v="18188680"/>
    <n v="811320"/>
    <s v="CRISTIAN ALBERTO HERRERA PRIETO "/>
    <n v="1030624460"/>
    <m/>
    <s v="DIRECCION DE SERVICIO AL CIUDADANO"/>
    <s v="SUPERCADE"/>
    <n v="18188680"/>
    <n v="0"/>
    <n v="0"/>
    <n v="0"/>
    <n v="18188680"/>
    <n v="0"/>
    <n v="0"/>
    <n v="0"/>
    <n v="0"/>
    <n v="0"/>
    <n v="0"/>
    <n v="0"/>
    <n v="0"/>
    <n v="18188680"/>
    <n v="811320"/>
    <n v="1051"/>
    <n v="738"/>
    <n v="2017924"/>
    <m/>
    <m/>
    <m/>
    <m/>
    <m/>
    <m/>
    <m/>
    <x v="10"/>
    <n v="1"/>
    <s v="DERECHOS DE TRÁNSITO "/>
    <x v="0"/>
    <x v="0"/>
    <n v="19000000"/>
    <x v="0"/>
    <x v="1"/>
  </r>
  <r>
    <x v="3"/>
    <x v="1216"/>
    <x v="20"/>
    <x v="28"/>
    <x v="11"/>
    <x v="6"/>
    <n v="1"/>
    <x v="1"/>
    <s v="A-2"/>
    <s v="JOHANNA ALEXANDRA ARBELAEZ SEGURA"/>
    <x v="563"/>
    <x v="9"/>
    <x v="31"/>
    <x v="2"/>
    <x v="28"/>
    <x v="9"/>
    <x v="58"/>
    <n v="19000000"/>
    <m/>
    <m/>
    <x v="435"/>
    <n v="0"/>
    <n v="19000000"/>
    <s v="MODIFICAN LINEA METAS X SOLICITUD MEMO SSM-53798 del 11/ABRIL/2017_x000a_MODIFICAN LINEA METAS X SOLICITUD MEMO SSM-53798 del 11/ABRIL/2017"/>
    <n v="1226"/>
    <d v="2017-03-28T00:00:00"/>
    <n v="18188680"/>
    <m/>
    <m/>
    <m/>
    <n v="1818868"/>
    <n v="10"/>
    <m/>
    <n v="18188680"/>
    <n v="811320"/>
    <s v="JOHANNA ALEXANDRA ARBELAEZ SEGURA"/>
    <n v="53117326"/>
    <m/>
    <s v="DIRECCION DE SERVICIO AL CIUDADANO"/>
    <s v="CURSOS PEDAGOGICOS"/>
    <n v="0"/>
    <n v="0"/>
    <n v="0"/>
    <n v="0"/>
    <n v="0"/>
    <n v="0"/>
    <n v="0"/>
    <n v="0"/>
    <n v="0"/>
    <n v="0"/>
    <n v="0"/>
    <n v="0"/>
    <n v="0"/>
    <n v="0"/>
    <n v="19000000"/>
    <m/>
    <m/>
    <m/>
    <m/>
    <m/>
    <m/>
    <m/>
    <m/>
    <m/>
    <m/>
    <x v="10"/>
    <n v="1"/>
    <s v="DERECHOS DE TRÁNSITO "/>
    <x v="0"/>
    <x v="0"/>
    <n v="19000000"/>
    <x v="0"/>
    <x v="1"/>
  </r>
  <r>
    <x v="3"/>
    <x v="1217"/>
    <x v="20"/>
    <x v="28"/>
    <x v="11"/>
    <x v="6"/>
    <n v="1"/>
    <x v="1"/>
    <s v="A-2"/>
    <s v="KAREN ALEXANDRA GONZALEZ BERNAL"/>
    <x v="563"/>
    <x v="9"/>
    <x v="31"/>
    <x v="2"/>
    <x v="28"/>
    <x v="9"/>
    <x v="58"/>
    <n v="20000000"/>
    <m/>
    <n v="1000000"/>
    <x v="435"/>
    <n v="18188680"/>
    <n v="811320"/>
    <s v="DISMINUYEN LINEA X SOLICITUD MEMO SSM-16927 -6/FEB/2016_x000a_MODIFICAN LINEA METAS X SOLICITUD MEMO SSM-53798 del 11/ABRIL/2017_x000a_ACTUALIZAN LINEA X SOLICITUD MEMO SSM-58850 DEL 25/ABR/2017"/>
    <n v="1249"/>
    <d v="2017-03-30T00:00:00"/>
    <n v="18188680"/>
    <m/>
    <m/>
    <m/>
    <n v="1818868"/>
    <n v="10"/>
    <m/>
    <n v="18188680"/>
    <n v="811320"/>
    <s v="KAREN ALEXANDRA GONZALEZ BERNAL "/>
    <n v="53118862"/>
    <m/>
    <s v="DIRECCION DE SERVICIO AL CIUDADANO"/>
    <s v="SUPERCADE"/>
    <n v="18188680"/>
    <n v="0"/>
    <n v="0"/>
    <n v="0"/>
    <n v="18188680"/>
    <n v="0"/>
    <n v="0"/>
    <n v="0"/>
    <n v="0"/>
    <n v="0"/>
    <n v="0"/>
    <n v="0"/>
    <n v="0"/>
    <n v="18188680"/>
    <n v="811320"/>
    <n v="1057"/>
    <n v="742"/>
    <n v="2017928"/>
    <m/>
    <m/>
    <m/>
    <m/>
    <m/>
    <m/>
    <m/>
    <x v="10"/>
    <n v="1"/>
    <s v="DERECHOS DE TRÁNSITO "/>
    <x v="0"/>
    <x v="0"/>
    <n v="19000000"/>
    <x v="0"/>
    <x v="1"/>
  </r>
  <r>
    <x v="3"/>
    <x v="1218"/>
    <x v="20"/>
    <x v="28"/>
    <x v="11"/>
    <x v="6"/>
    <n v="1"/>
    <x v="1"/>
    <s v="N.A"/>
    <s v="GLADYS EMILIA GONZALEZ ULLOA"/>
    <x v="563"/>
    <x v="9"/>
    <x v="31"/>
    <x v="2"/>
    <x v="28"/>
    <x v="9"/>
    <x v="58"/>
    <n v="20000000"/>
    <m/>
    <n v="1000000"/>
    <x v="435"/>
    <n v="18188680"/>
    <n v="811320"/>
    <s v="DISMINUYEN LINEA X SOLICITUD MEMO SSM-16927 -6/FEB/2016_x000a_MODIFICAN LINEA METAS X SOLICITUD MEMO SSM-53798 del 11/ABRIL/2017_x000a_ACTUALIZAN LINEA X SOLICITUD MEMO SSM-58850 DEL 25/ABR/2017"/>
    <n v="1134"/>
    <d v="2017-03-15T00:00:00"/>
    <n v="18188680"/>
    <m/>
    <m/>
    <m/>
    <n v="1818868"/>
    <n v="10"/>
    <m/>
    <n v="18188680"/>
    <n v="811320"/>
    <s v="GLADYS EMILIA GONZALEZ ULLOA"/>
    <n v="51875001"/>
    <m/>
    <s v="DIRECCION DE SERVICIO AL CIUDADANO"/>
    <s v="SUPERCADE"/>
    <n v="18188680"/>
    <n v="0"/>
    <n v="0"/>
    <n v="0"/>
    <n v="18188680"/>
    <n v="0"/>
    <n v="0"/>
    <n v="0"/>
    <n v="0"/>
    <n v="0"/>
    <n v="0"/>
    <n v="0"/>
    <n v="0"/>
    <n v="18188680"/>
    <n v="811320"/>
    <n v="1010"/>
    <n v="705"/>
    <n v="2017874"/>
    <m/>
    <m/>
    <m/>
    <m/>
    <m/>
    <m/>
    <m/>
    <x v="10"/>
    <n v="1"/>
    <s v="DERECHOS DE TRÁNSITO "/>
    <x v="0"/>
    <x v="0"/>
    <n v="19000000"/>
    <x v="0"/>
    <x v="1"/>
  </r>
  <r>
    <x v="3"/>
    <x v="1219"/>
    <x v="20"/>
    <x v="28"/>
    <x v="11"/>
    <x v="6"/>
    <n v="1"/>
    <x v="1"/>
    <s v="N.A"/>
    <s v="NC-Por definir-Yisela Barinas"/>
    <x v="563"/>
    <x v="9"/>
    <x v="31"/>
    <x v="11"/>
    <x v="28"/>
    <x v="9"/>
    <x v="58"/>
    <n v="20000000"/>
    <n v="1000000"/>
    <m/>
    <x v="21"/>
    <n v="0"/>
    <n v="21000000"/>
    <s v="AUMENTAN LINEA X SOLICITUD MEMO SSM-16927 DE 6/FEB/2016_x000a_MODIFICAN LINEA METAS X SOLICITUD MEMO SSM-53798 del 11/ABRIL/2017_x000a_ACTUALIZAN LINEA X SOLICITUD MEMO SSM-58850 DEL 25/ABR/2017"/>
    <n v="1304"/>
    <d v="2017-04-04T00:00:00"/>
    <n v="20007548"/>
    <m/>
    <m/>
    <m/>
    <n v="1818868"/>
    <n v="11"/>
    <m/>
    <n v="20007548"/>
    <n v="992452"/>
    <s v="ANDREA GARCIA CRUZ"/>
    <n v="1012370718"/>
    <m/>
    <s v="DIRECCION DE SERVICIO AL CIUDADANO"/>
    <s v="CENTROS LOCALES"/>
    <n v="0"/>
    <n v="0"/>
    <n v="0"/>
    <n v="0"/>
    <n v="0"/>
    <n v="0"/>
    <n v="0"/>
    <n v="0"/>
    <n v="0"/>
    <n v="0"/>
    <n v="0"/>
    <n v="0"/>
    <n v="0"/>
    <n v="0"/>
    <n v="21000000"/>
    <m/>
    <m/>
    <m/>
    <m/>
    <m/>
    <m/>
    <m/>
    <m/>
    <m/>
    <m/>
    <x v="10"/>
    <n v="1"/>
    <s v="DERECHOS DE TRÁNSITO "/>
    <x v="0"/>
    <x v="0"/>
    <n v="21000000"/>
    <x v="0"/>
    <x v="1"/>
  </r>
  <r>
    <x v="3"/>
    <x v="1220"/>
    <x v="20"/>
    <x v="28"/>
    <x v="11"/>
    <x v="6"/>
    <n v="1"/>
    <x v="1"/>
    <s v="A-2"/>
    <s v="DIANY MIREYA PINZON ROZO"/>
    <x v="563"/>
    <x v="9"/>
    <x v="31"/>
    <x v="11"/>
    <x v="28"/>
    <x v="9"/>
    <x v="58"/>
    <n v="20000000"/>
    <n v="1000000"/>
    <m/>
    <x v="21"/>
    <n v="20007548"/>
    <n v="992452"/>
    <s v="AUMENTAN LINEA X SOLICITUD MEMO SSM-16927 DE 6/FEB/2016_x000a_MODIFICAN LINEA METAS X SOLICITUD MEMO SSM-53798 del 11/ABRIL/2017"/>
    <n v="831"/>
    <d v="2017-03-02T00:00:00"/>
    <n v="20007548"/>
    <m/>
    <m/>
    <m/>
    <n v="1818868"/>
    <n v="11"/>
    <m/>
    <n v="20007548"/>
    <n v="992452"/>
    <s v="DIANY MIREYA PINZON ROZO"/>
    <n v="1032433869"/>
    <m/>
    <s v="DIRECCION DE SERVICIO AL CIUDADANO"/>
    <s v="SUPERCADE"/>
    <n v="20007548"/>
    <n v="0"/>
    <n v="0"/>
    <n v="0"/>
    <n v="20007548"/>
    <n v="0"/>
    <n v="0"/>
    <n v="0"/>
    <n v="0"/>
    <n v="0"/>
    <n v="0"/>
    <n v="0"/>
    <n v="0"/>
    <n v="20007548"/>
    <n v="992452"/>
    <n v="770"/>
    <n v="698"/>
    <n v="2017832"/>
    <m/>
    <m/>
    <m/>
    <m/>
    <m/>
    <m/>
    <m/>
    <x v="10"/>
    <n v="1"/>
    <s v="DERECHOS DE TRÁNSITO "/>
    <x v="0"/>
    <x v="0"/>
    <n v="21000000"/>
    <x v="0"/>
    <x v="1"/>
  </r>
  <r>
    <x v="3"/>
    <x v="1221"/>
    <x v="20"/>
    <x v="28"/>
    <x v="11"/>
    <x v="6"/>
    <n v="1"/>
    <x v="1"/>
    <s v="N.A"/>
    <s v="BIBIANA ANDREA QUINTERO SANTOS"/>
    <x v="563"/>
    <x v="91"/>
    <x v="20"/>
    <x v="11"/>
    <x v="28"/>
    <x v="9"/>
    <x v="58"/>
    <n v="20000000"/>
    <n v="1000000"/>
    <m/>
    <x v="21"/>
    <n v="20007548"/>
    <n v="992452"/>
    <s v="AUMENTAN LINEA X SOLICITUD MEMO SSM-16927 DE 6/FEB/2016_x000a_MODIFICAN LINEA METAS X SOLICITUD MEMO SSM-53798 del 11/ABRIL/2017_x000a_ACTUALIZAN LINEA X SOLICITUD MEMO SSM-58850 DEL 25/ABR/2017"/>
    <n v="895"/>
    <d v="2017-03-08T00:00:00"/>
    <n v="20007548"/>
    <m/>
    <m/>
    <m/>
    <n v="1818868"/>
    <n v="11"/>
    <m/>
    <n v="20007548"/>
    <n v="992452"/>
    <s v="BIBIANA ANDREA QUINTERO SANTOS"/>
    <n v="52504446"/>
    <m/>
    <s v="DIRECCION DE SERVICIO AL CIUDADANO"/>
    <s v="SUPERCADE"/>
    <n v="20007548"/>
    <n v="0"/>
    <n v="0"/>
    <n v="20007548"/>
    <n v="0"/>
    <n v="0"/>
    <n v="0"/>
    <n v="0"/>
    <n v="0"/>
    <n v="0"/>
    <n v="0"/>
    <n v="0"/>
    <n v="0"/>
    <n v="20007548"/>
    <n v="992452"/>
    <n v="807"/>
    <n v="553"/>
    <n v="2017650"/>
    <m/>
    <m/>
    <m/>
    <m/>
    <m/>
    <m/>
    <m/>
    <x v="10"/>
    <n v="1"/>
    <s v="DERECHOS DE TRÁNSITO "/>
    <x v="0"/>
    <x v="0"/>
    <n v="21000000"/>
    <x v="0"/>
    <x v="1"/>
  </r>
  <r>
    <x v="3"/>
    <x v="1222"/>
    <x v="20"/>
    <x v="28"/>
    <x v="11"/>
    <x v="6"/>
    <n v="1"/>
    <x v="1"/>
    <s v="N.A"/>
    <s v="DORIS AMANDA GALINDO AREVALO"/>
    <x v="563"/>
    <x v="9"/>
    <x v="31"/>
    <x v="11"/>
    <x v="28"/>
    <x v="9"/>
    <x v="58"/>
    <n v="20000000"/>
    <n v="1000000"/>
    <m/>
    <x v="21"/>
    <n v="20007548"/>
    <n v="992452"/>
    <s v="AUMENTAN LINEA X SOLICITUD MEMO SSM-16927 DE 6/FEB/2016_x000a_MODIFICAN LINEA METAS X SOLICITUD MEMO SSM-53798 del 11/ABRIL/2017_x000a_ACTUALIZAN LINEA X SOLICITUD MEMO SSM-58850 DEL 25/ABR/2017"/>
    <n v="1131"/>
    <d v="2017-03-15T00:00:00"/>
    <n v="20007548"/>
    <m/>
    <m/>
    <m/>
    <n v="1818868"/>
    <n v="11"/>
    <m/>
    <n v="20007548"/>
    <n v="992452"/>
    <s v="DORIS AMANDA GALINDO AREVALO"/>
    <n v="52274548"/>
    <m/>
    <s v="DIRECCION DE SERVICIO AL CIUDADANO"/>
    <s v="SUPERCADE"/>
    <n v="20007548"/>
    <n v="0"/>
    <n v="0"/>
    <n v="0"/>
    <n v="20007548"/>
    <n v="0"/>
    <n v="0"/>
    <n v="0"/>
    <n v="0"/>
    <n v="0"/>
    <n v="0"/>
    <n v="0"/>
    <n v="0"/>
    <n v="20007548"/>
    <n v="992452"/>
    <n v="1011"/>
    <n v="712"/>
    <n v="2017882"/>
    <m/>
    <m/>
    <m/>
    <m/>
    <m/>
    <m/>
    <m/>
    <x v="10"/>
    <n v="1"/>
    <s v="DERECHOS DE TRÁNSITO "/>
    <x v="0"/>
    <x v="0"/>
    <n v="21000000"/>
    <x v="0"/>
    <x v="1"/>
  </r>
  <r>
    <x v="3"/>
    <x v="1223"/>
    <x v="20"/>
    <x v="28"/>
    <x v="11"/>
    <x v="6"/>
    <n v="1"/>
    <x v="1"/>
    <s v="A-2"/>
    <s v="JENNIFER TORRES PEREZ"/>
    <x v="563"/>
    <x v="9"/>
    <x v="31"/>
    <x v="11"/>
    <x v="28"/>
    <x v="9"/>
    <x v="58"/>
    <n v="20000000"/>
    <n v="1000000"/>
    <m/>
    <x v="21"/>
    <n v="0"/>
    <n v="21000000"/>
    <s v="AUMENTAN LINEA X SOLICITUD MEMO SSM-16927 DE 6/FEB/2016_x000a_MODIFICAN LINEA METAS X SOLICITUD MEMO SSM-53798 del 11/ABRIL/2017"/>
    <n v="832"/>
    <d v="2017-03-02T00:00:00"/>
    <n v="20007548"/>
    <m/>
    <m/>
    <m/>
    <n v="1818868"/>
    <n v="11"/>
    <m/>
    <n v="20007548"/>
    <n v="992452"/>
    <s v="JENNIFER TORRES PEREZ"/>
    <n v="1032361632"/>
    <m/>
    <s v="DIRECCION DE SERVICIO AL CIUDADANO"/>
    <s v="SUPERCADE"/>
    <n v="0"/>
    <n v="0"/>
    <n v="0"/>
    <n v="0"/>
    <n v="0"/>
    <n v="0"/>
    <n v="0"/>
    <n v="0"/>
    <n v="0"/>
    <n v="0"/>
    <n v="0"/>
    <n v="0"/>
    <n v="0"/>
    <n v="0"/>
    <n v="21000000"/>
    <m/>
    <m/>
    <m/>
    <m/>
    <m/>
    <m/>
    <m/>
    <m/>
    <m/>
    <m/>
    <x v="10"/>
    <n v="1"/>
    <s v="DERECHOS DE TRÁNSITO "/>
    <x v="0"/>
    <x v="0"/>
    <n v="21000000"/>
    <x v="0"/>
    <x v="1"/>
  </r>
  <r>
    <x v="3"/>
    <x v="1224"/>
    <x v="20"/>
    <x v="28"/>
    <x v="11"/>
    <x v="6"/>
    <n v="1"/>
    <x v="1"/>
    <s v="N.A"/>
    <s v="FLOR YADIRA GONZALEZ"/>
    <x v="563"/>
    <x v="91"/>
    <x v="20"/>
    <x v="11"/>
    <x v="28"/>
    <x v="9"/>
    <x v="58"/>
    <n v="20000000"/>
    <n v="1000000"/>
    <m/>
    <x v="21"/>
    <n v="20007548"/>
    <n v="992452"/>
    <s v="AUMENTAN LINEA X SOLICITUD MEMO SSM-16927 DE 6/FEB/2016_x000a_MODIFICAN LINEA METAS X SOLICITUD MEMO SSM-53798 del 11/ABRIL/2017_x000a_ACTUALIZAN LINEA X SOLICITUD MEMO SSM-58850 DEL 25/ABR/2017"/>
    <n v="836"/>
    <d v="2017-03-02T00:00:00"/>
    <n v="20007548"/>
    <m/>
    <m/>
    <m/>
    <n v="1818868"/>
    <n v="11"/>
    <m/>
    <n v="20007548"/>
    <n v="992452"/>
    <s v="FLOR YADIRA GONZALEZ SANCHEZ"/>
    <n v="51865999"/>
    <m/>
    <s v="DIRECCION DE SERVICIO AL CIUDADANO"/>
    <s v="SUPERCADE"/>
    <n v="20007548"/>
    <n v="0"/>
    <n v="0"/>
    <n v="20007548"/>
    <n v="0"/>
    <n v="0"/>
    <n v="0"/>
    <n v="0"/>
    <n v="0"/>
    <n v="0"/>
    <n v="0"/>
    <n v="0"/>
    <n v="0"/>
    <n v="20007548"/>
    <n v="992452"/>
    <n v="762"/>
    <n v="600"/>
    <n v="2017716"/>
    <m/>
    <m/>
    <m/>
    <m/>
    <m/>
    <m/>
    <m/>
    <x v="10"/>
    <n v="1"/>
    <s v="DERECHOS DE TRÁNSITO "/>
    <x v="0"/>
    <x v="0"/>
    <n v="21000000"/>
    <x v="0"/>
    <x v="1"/>
  </r>
  <r>
    <x v="3"/>
    <x v="1225"/>
    <x v="20"/>
    <x v="28"/>
    <x v="11"/>
    <x v="6"/>
    <n v="1"/>
    <x v="1"/>
    <s v="A-2"/>
    <s v="MARIA OTILIA RODRIGUEZ GOMEZ"/>
    <x v="563"/>
    <x v="91"/>
    <x v="20"/>
    <x v="11"/>
    <x v="28"/>
    <x v="9"/>
    <x v="58"/>
    <n v="20000000"/>
    <n v="1000000"/>
    <m/>
    <x v="21"/>
    <n v="20007548"/>
    <n v="992452"/>
    <s v="AUMENTAN LINEA X SOLICITUD MEMO SSM-16927 DE 6/FEB/2016_x000a_MODIFICAN LINEA METAS X SOLICITUD MEMO SSM-53798 del 11/ABRIL/2017"/>
    <n v="759"/>
    <d v="2017-02-23T00:00:00"/>
    <n v="20007548"/>
    <m/>
    <m/>
    <m/>
    <n v="1818868"/>
    <n v="11"/>
    <m/>
    <n v="20007548"/>
    <n v="992452"/>
    <s v="MARIA OTILIA RODRIGUEZ GOMEZ"/>
    <n v="21032873"/>
    <m/>
    <s v="DIRECCION DE SERVICIO AL CIUDADANO"/>
    <s v="SUPERCADE"/>
    <n v="20007548"/>
    <n v="0"/>
    <n v="0"/>
    <n v="20007548"/>
    <n v="0"/>
    <n v="0"/>
    <n v="0"/>
    <n v="0"/>
    <n v="0"/>
    <n v="0"/>
    <n v="0"/>
    <n v="0"/>
    <n v="0"/>
    <n v="20007548"/>
    <n v="992452"/>
    <n v="571"/>
    <n v="483"/>
    <n v="2017558"/>
    <m/>
    <m/>
    <m/>
    <m/>
    <m/>
    <m/>
    <m/>
    <x v="10"/>
    <n v="1"/>
    <s v="DERECHOS DE TRÁNSITO "/>
    <x v="0"/>
    <x v="0"/>
    <n v="21000000"/>
    <x v="0"/>
    <x v="1"/>
  </r>
  <r>
    <x v="3"/>
    <x v="1226"/>
    <x v="20"/>
    <x v="28"/>
    <x v="11"/>
    <x v="6"/>
    <n v="1"/>
    <x v="1"/>
    <s v="A-2"/>
    <s v="INGRID JYOHANNA PRIETO PEÑA"/>
    <x v="563"/>
    <x v="91"/>
    <x v="20"/>
    <x v="2"/>
    <x v="28"/>
    <x v="9"/>
    <x v="58"/>
    <n v="20000000"/>
    <m/>
    <n v="1000000"/>
    <x v="435"/>
    <n v="18188680"/>
    <n v="811320"/>
    <s v="AUMENTAN LINEA X SOLICITUD MEMO SSM-16927 DE 6/FEB/2016_x000a_MODIFICAN LINEA METAS X SOLICITUD MEMO SSM-53798 del 11/ABRIL/2017_x000a_ACTUALIZAN LINEA X SOLICITUD MEMO SSM-58850 DEL 25/ABR/2017"/>
    <n v="898"/>
    <d v="2017-03-08T00:00:00"/>
    <n v="18188680"/>
    <m/>
    <m/>
    <m/>
    <n v="1818868"/>
    <n v="10"/>
    <m/>
    <n v="18188680"/>
    <n v="811320"/>
    <s v="INGRID YOHANNA PRIETO PEÑA"/>
    <n v="1031145493"/>
    <m/>
    <s v="DIRECCION DE SERVICIO AL CIUDADANO"/>
    <s v="CENTROS LOCALES"/>
    <n v="18188680"/>
    <n v="0"/>
    <n v="0"/>
    <n v="18188680"/>
    <n v="0"/>
    <n v="0"/>
    <n v="0"/>
    <n v="0"/>
    <n v="0"/>
    <n v="0"/>
    <n v="0"/>
    <n v="0"/>
    <n v="0"/>
    <n v="18188680"/>
    <n v="811320"/>
    <n v="806"/>
    <n v="479"/>
    <n v="2017563"/>
    <m/>
    <m/>
    <m/>
    <m/>
    <m/>
    <m/>
    <m/>
    <x v="10"/>
    <n v="1"/>
    <s v="DERECHOS DE TRÁNSITO "/>
    <x v="0"/>
    <x v="0"/>
    <n v="19000000"/>
    <x v="0"/>
    <x v="1"/>
  </r>
  <r>
    <x v="3"/>
    <x v="1227"/>
    <x v="20"/>
    <x v="28"/>
    <x v="11"/>
    <x v="6"/>
    <n v="1"/>
    <x v="1"/>
    <s v="A-2"/>
    <s v="LUZ ADRIANA SANCHEZ VELANDIA"/>
    <x v="563"/>
    <x v="9"/>
    <x v="31"/>
    <x v="11"/>
    <x v="28"/>
    <x v="9"/>
    <x v="58"/>
    <n v="20000000"/>
    <n v="1000000"/>
    <m/>
    <x v="21"/>
    <n v="0"/>
    <n v="21000000"/>
    <s v="AUMENTAN LINEA X SOLICITUD MEMO SSM-16927 DE 6/FEB/2016_x000a_MODIFICAN LINEA METAS X SOLICITUD MEMO SSM-53798 del 11/ABRIL/2017"/>
    <n v="1225"/>
    <d v="2017-03-28T00:00:00"/>
    <n v="20007548"/>
    <m/>
    <m/>
    <m/>
    <n v="1818868"/>
    <n v="11"/>
    <m/>
    <n v="20007548"/>
    <n v="992452"/>
    <s v="LUZ ADRIANA SANCHEZ VELANDIA"/>
    <n v="1019113136"/>
    <m/>
    <s v="DIRECCION DE SERVICIO AL CIUDADANO"/>
    <s v="CENTROS LOCALES"/>
    <n v="0"/>
    <n v="0"/>
    <n v="0"/>
    <n v="0"/>
    <n v="0"/>
    <n v="0"/>
    <n v="0"/>
    <n v="0"/>
    <n v="0"/>
    <n v="0"/>
    <n v="0"/>
    <n v="0"/>
    <n v="0"/>
    <n v="0"/>
    <n v="21000000"/>
    <m/>
    <m/>
    <m/>
    <m/>
    <m/>
    <m/>
    <m/>
    <m/>
    <m/>
    <m/>
    <x v="10"/>
    <n v="1"/>
    <s v="DERECHOS DE TRÁNSITO "/>
    <x v="0"/>
    <x v="0"/>
    <n v="21000000"/>
    <x v="0"/>
    <x v="1"/>
  </r>
  <r>
    <x v="3"/>
    <x v="1228"/>
    <x v="20"/>
    <x v="28"/>
    <x v="11"/>
    <x v="6"/>
    <n v="1"/>
    <x v="1"/>
    <s v="A-2"/>
    <s v="DERLY ESPEREANZA FAJARDO RODRIGUEZ"/>
    <x v="563"/>
    <x v="9"/>
    <x v="31"/>
    <x v="11"/>
    <x v="28"/>
    <x v="9"/>
    <x v="58"/>
    <n v="20000000"/>
    <n v="1000000"/>
    <m/>
    <x v="21"/>
    <n v="0"/>
    <n v="21000000"/>
    <s v="AUMENTAN LINEA X SOLICITUD MEMO SSM-16927 DE 6/FEB/2016_x000a_MODIFICAN LINEA METAS X SOLICITUD MEMO SSM-53798 del 11/ABRIL/2017"/>
    <n v="1391"/>
    <d v="2017-04-18T00:00:00"/>
    <n v="20007548"/>
    <m/>
    <m/>
    <m/>
    <n v="1818868"/>
    <n v="11"/>
    <m/>
    <n v="20007548"/>
    <n v="992452"/>
    <s v="DERLY ESPERANZA FAJARDO RODRIGUEZ"/>
    <n v="33704283"/>
    <s v="SE ANULO CDP 83 VIABILIDAD 925 10/03/2017 VALOR $20,007,548 CAMBIO DE OBJETO"/>
    <s v="DIRECCION DE SERVICIO AL CIUDADANO"/>
    <s v="CENTROS LOCALES"/>
    <n v="0"/>
    <n v="0"/>
    <n v="0"/>
    <n v="0"/>
    <n v="0"/>
    <n v="0"/>
    <n v="0"/>
    <n v="0"/>
    <n v="0"/>
    <n v="0"/>
    <n v="0"/>
    <n v="0"/>
    <n v="0"/>
    <n v="0"/>
    <n v="21000000"/>
    <m/>
    <m/>
    <m/>
    <m/>
    <m/>
    <m/>
    <m/>
    <m/>
    <m/>
    <m/>
    <x v="10"/>
    <n v="1"/>
    <s v="DERECHOS DE TRÁNSITO "/>
    <x v="0"/>
    <x v="0"/>
    <n v="21000000"/>
    <x v="0"/>
    <x v="1"/>
  </r>
  <r>
    <x v="3"/>
    <x v="1229"/>
    <x v="20"/>
    <x v="28"/>
    <x v="11"/>
    <x v="6"/>
    <n v="1"/>
    <x v="1"/>
    <s v="A-2"/>
    <s v="DIANA MILENA TEUTA"/>
    <x v="563"/>
    <x v="91"/>
    <x v="20"/>
    <x v="11"/>
    <x v="28"/>
    <x v="9"/>
    <x v="58"/>
    <n v="20000000"/>
    <n v="1000000"/>
    <m/>
    <x v="21"/>
    <n v="20007548"/>
    <n v="992452"/>
    <s v="AUMENTAN LINEA X SOLICITUD MEMO SSM-16927 DE 6/FEB/2016_x000a_MODIFICAN LINEA METAS X SOLICITUD MEMO SSM-53798 del 11/ABRIL/2017"/>
    <n v="833"/>
    <d v="2017-03-02T00:00:00"/>
    <n v="20007548"/>
    <m/>
    <m/>
    <m/>
    <n v="1818868"/>
    <n v="11"/>
    <m/>
    <n v="20007548"/>
    <n v="992452"/>
    <s v="DIANA MILENA TRIANA TEUTA"/>
    <n v="1030585067"/>
    <m/>
    <s v="DIRECCION DE SERVICIO AL CIUDADANO"/>
    <s v="SUPERCADE"/>
    <n v="20007548"/>
    <n v="0"/>
    <n v="0"/>
    <n v="0"/>
    <n v="20007548"/>
    <n v="0"/>
    <n v="0"/>
    <n v="0"/>
    <n v="0"/>
    <n v="0"/>
    <n v="0"/>
    <n v="0"/>
    <n v="0"/>
    <n v="20007548"/>
    <n v="992452"/>
    <n v="773"/>
    <n v="647"/>
    <n v="2017806"/>
    <m/>
    <m/>
    <m/>
    <m/>
    <m/>
    <m/>
    <m/>
    <x v="10"/>
    <n v="1"/>
    <s v="DERECHOS DE TRÁNSITO "/>
    <x v="0"/>
    <x v="0"/>
    <n v="21000000"/>
    <x v="0"/>
    <x v="1"/>
  </r>
  <r>
    <x v="3"/>
    <x v="1230"/>
    <x v="20"/>
    <x v="28"/>
    <x v="11"/>
    <x v="6"/>
    <n v="1"/>
    <x v="1"/>
    <s v="A-2"/>
    <s v="CLAUDIA NATALY LOZANO ACOSTA"/>
    <x v="563"/>
    <x v="9"/>
    <x v="31"/>
    <x v="11"/>
    <x v="28"/>
    <x v="9"/>
    <x v="58"/>
    <n v="20000000"/>
    <n v="1000000"/>
    <m/>
    <x v="21"/>
    <n v="20007548"/>
    <n v="992452"/>
    <s v="AUMENTAN LINEA X SOLICITUD MEMO SSM-16927 DE 6/FEB/2016_x000a_MODIFICAN LINEA METAS X SOLICITUD MEMO SSM-53798 del 11/ABRIL/2017_x000a_ACTUALIZAN LINEA X SOLICITUD MEMO SSM-58850 DEL 25/ABR/2017"/>
    <n v="1252"/>
    <d v="2017-03-30T00:00:00"/>
    <n v="20007548"/>
    <m/>
    <m/>
    <m/>
    <n v="1818868"/>
    <n v="11"/>
    <m/>
    <n v="20007548"/>
    <n v="992452"/>
    <s v="CLAUDIA NATALY LOZANO ACOSTA "/>
    <n v="1001275122"/>
    <m/>
    <s v="DIRECCION DE SERVICIO AL CIUDADANO"/>
    <s v="CENTROS LOCALES"/>
    <n v="20007548"/>
    <n v="0"/>
    <n v="0"/>
    <n v="0"/>
    <n v="20007548"/>
    <n v="0"/>
    <n v="0"/>
    <n v="0"/>
    <n v="0"/>
    <n v="0"/>
    <n v="0"/>
    <n v="0"/>
    <n v="0"/>
    <n v="20007548"/>
    <n v="992452"/>
    <n v="1058"/>
    <n v="734"/>
    <n v="2017918"/>
    <m/>
    <m/>
    <m/>
    <m/>
    <m/>
    <m/>
    <m/>
    <x v="10"/>
    <n v="1"/>
    <s v="DERECHOS DE TRÁNSITO "/>
    <x v="0"/>
    <x v="0"/>
    <n v="21000000"/>
    <x v="0"/>
    <x v="1"/>
  </r>
  <r>
    <x v="3"/>
    <x v="1231"/>
    <x v="20"/>
    <x v="28"/>
    <x v="11"/>
    <x v="6"/>
    <n v="1"/>
    <x v="1"/>
    <s v="A-2"/>
    <s v="CRISTHIAN STEVEN CARRILLO GONZALEZ"/>
    <x v="563"/>
    <x v="26"/>
    <x v="26"/>
    <x v="11"/>
    <x v="28"/>
    <x v="9"/>
    <x v="58"/>
    <n v="20000000"/>
    <n v="1000000"/>
    <m/>
    <x v="21"/>
    <n v="20007548"/>
    <n v="992452"/>
    <s v="AUMENTAN LINEA X SOLICITUD MEMO SSM-16927 DE 6/FEB/2016_x000a_MODIFICAN LINEA METAS X SOLICITUD MEMO SSM-53798 del 11/ABRIL/2017_x000a_ACTUALIZAN LINEA X SOLICITUD MEMO SSM-58850 DEL 25/ABR/2017"/>
    <n v="846"/>
    <d v="2017-03-02T00:00:00"/>
    <n v="20007548"/>
    <m/>
    <m/>
    <m/>
    <n v="1818868"/>
    <n v="11"/>
    <m/>
    <n v="20007548"/>
    <n v="992452"/>
    <s v="CRISTHIAN STEVEN CARRILLO GONZALEZ"/>
    <n v="1019074246"/>
    <m/>
    <s v="DIRECCION DE SERVICIO AL CIUDADANO"/>
    <s v="SUPERCADE"/>
    <n v="20007548"/>
    <n v="0"/>
    <n v="0"/>
    <n v="20007548"/>
    <n v="0"/>
    <n v="0"/>
    <n v="0"/>
    <n v="0"/>
    <n v="0"/>
    <n v="0"/>
    <n v="0"/>
    <n v="0"/>
    <n v="0"/>
    <n v="20007548"/>
    <n v="992452"/>
    <n v="781"/>
    <n v="548"/>
    <n v="2017653"/>
    <m/>
    <m/>
    <m/>
    <m/>
    <m/>
    <m/>
    <m/>
    <x v="10"/>
    <n v="1"/>
    <s v="DERECHOS DE TRÁNSITO "/>
    <x v="0"/>
    <x v="0"/>
    <n v="21000000"/>
    <x v="0"/>
    <x v="1"/>
  </r>
  <r>
    <x v="3"/>
    <x v="1232"/>
    <x v="20"/>
    <x v="28"/>
    <x v="11"/>
    <x v="6"/>
    <n v="1"/>
    <x v="1"/>
    <s v="A-2"/>
    <s v="NC-Por definir-Yolima Carrillo"/>
    <x v="563"/>
    <x v="9"/>
    <x v="31"/>
    <x v="11"/>
    <x v="28"/>
    <x v="9"/>
    <x v="58"/>
    <n v="20000000"/>
    <n v="1000000"/>
    <m/>
    <x v="21"/>
    <n v="20007548"/>
    <n v="992452"/>
    <s v="AUMENTAN LINEA X SOLICITUD MEMO SSM-16927 DE 6/FEB/2016_x000a_MODIFICAN LINEA METAS X SOLICITUD MEMO SSM-53798 del 11/ABRIL/2017_x000a_ACTUALIZAN LINEA X SOLICITUD MEMO SSM-58850 DEL 25/ABR/2017"/>
    <n v="1254"/>
    <d v="2017-03-30T00:00:00"/>
    <n v="20007548"/>
    <m/>
    <m/>
    <m/>
    <n v="1818868"/>
    <n v="11"/>
    <m/>
    <n v="20007548"/>
    <n v="992452"/>
    <s v="YOLIMA CARILLO DIAZ "/>
    <n v="39786340"/>
    <m/>
    <s v="DIRECCION DE SERVICIO AL CIUDADANO"/>
    <s v="CENTROS LOCALES"/>
    <n v="20007548"/>
    <n v="0"/>
    <n v="0"/>
    <n v="0"/>
    <n v="20007548"/>
    <n v="0"/>
    <n v="0"/>
    <n v="0"/>
    <n v="0"/>
    <n v="0"/>
    <n v="0"/>
    <n v="0"/>
    <n v="0"/>
    <n v="20007548"/>
    <n v="992452"/>
    <n v="1056"/>
    <n v="731"/>
    <n v="2017900"/>
    <m/>
    <m/>
    <m/>
    <m/>
    <m/>
    <m/>
    <m/>
    <x v="10"/>
    <n v="1"/>
    <s v="DERECHOS DE TRÁNSITO "/>
    <x v="0"/>
    <x v="0"/>
    <n v="21000000"/>
    <x v="0"/>
    <x v="1"/>
  </r>
  <r>
    <x v="3"/>
    <x v="1233"/>
    <x v="20"/>
    <x v="28"/>
    <x v="11"/>
    <x v="6"/>
    <n v="1"/>
    <x v="1"/>
    <s v="A-2"/>
    <s v="DIANA BIVIANA RODRIGUEZ PEÑA"/>
    <x v="563"/>
    <x v="91"/>
    <x v="20"/>
    <x v="11"/>
    <x v="28"/>
    <x v="9"/>
    <x v="58"/>
    <n v="20000000"/>
    <n v="1000000"/>
    <m/>
    <x v="21"/>
    <n v="20007548"/>
    <n v="992452"/>
    <s v="AUMENTAN LINEA X SOLICITUD MEMO SSM-16927 DE 6/FEB/2016_x000a_MODIFICAN LINEA METAS X SOLICITUD MEMO SSM-53798 del 11/ABRIL/2017"/>
    <n v="828"/>
    <d v="2017-03-02T00:00:00"/>
    <n v="21826416"/>
    <m/>
    <m/>
    <m/>
    <n v="1818868"/>
    <n v="12"/>
    <m/>
    <n v="21826416"/>
    <n v="-826416"/>
    <s v="DIANA BIVIANA RODRIGUEZ PEÑA"/>
    <n v="1013582748"/>
    <m/>
    <s v="DIRECCION DE SERVICIO AL CIUDADANO"/>
    <s v="SUPERCADE"/>
    <n v="20007548"/>
    <n v="0"/>
    <n v="0"/>
    <n v="20007548"/>
    <n v="0"/>
    <n v="0"/>
    <n v="0"/>
    <n v="0"/>
    <n v="0"/>
    <n v="0"/>
    <n v="0"/>
    <n v="0"/>
    <n v="0"/>
    <n v="20007548"/>
    <n v="992452"/>
    <n v="767"/>
    <n v="546"/>
    <n v="2017644"/>
    <m/>
    <m/>
    <m/>
    <m/>
    <m/>
    <m/>
    <m/>
    <x v="10"/>
    <n v="1"/>
    <s v="DERECHOS DE TRÁNSITO "/>
    <x v="0"/>
    <x v="0"/>
    <n v="21000000"/>
    <x v="0"/>
    <x v="1"/>
  </r>
  <r>
    <x v="3"/>
    <x v="1234"/>
    <x v="20"/>
    <x v="28"/>
    <x v="11"/>
    <x v="6"/>
    <n v="1"/>
    <x v="1"/>
    <s v="A-2"/>
    <s v="JORGE AUGUSTO REY PRIETO"/>
    <x v="563"/>
    <x v="9"/>
    <x v="31"/>
    <x v="11"/>
    <x v="28"/>
    <x v="9"/>
    <x v="58"/>
    <n v="20000000"/>
    <n v="1000000"/>
    <m/>
    <x v="21"/>
    <n v="0"/>
    <n v="21000000"/>
    <s v="AUMENTAN LINEA X SOLICITUD MEMO SSM-16927 DE 6/FEB/2016_x000a_MODIFICAN LINEA METAS X SOLICITUD MEMO SSM-53798 del 11/ABRIL/2017_x000a_ACTUALIZAN LINEA X SOLICITUD MEMO SSM-58850 DEL 25/ABR/2017"/>
    <m/>
    <m/>
    <m/>
    <m/>
    <m/>
    <m/>
    <m/>
    <m/>
    <m/>
    <n v="0"/>
    <n v="21000000"/>
    <m/>
    <m/>
    <m/>
    <m/>
    <m/>
    <n v="0"/>
    <n v="0"/>
    <n v="0"/>
    <n v="0"/>
    <n v="0"/>
    <n v="0"/>
    <n v="0"/>
    <n v="0"/>
    <n v="0"/>
    <n v="0"/>
    <n v="0"/>
    <n v="0"/>
    <n v="0"/>
    <n v="0"/>
    <n v="21000000"/>
    <m/>
    <m/>
    <m/>
    <m/>
    <m/>
    <m/>
    <m/>
    <m/>
    <m/>
    <m/>
    <x v="10"/>
    <n v="1"/>
    <s v="DERECHOS DE TRÁNSITO "/>
    <x v="0"/>
    <x v="0"/>
    <n v="21000000"/>
    <x v="0"/>
    <x v="1"/>
  </r>
  <r>
    <x v="3"/>
    <x v="1235"/>
    <x v="20"/>
    <x v="28"/>
    <x v="11"/>
    <x v="6"/>
    <n v="1"/>
    <x v="1"/>
    <s v="A-2"/>
    <s v="ALILE DE MILSED RUBIANO CASTAÑEDA"/>
    <x v="563"/>
    <x v="91"/>
    <x v="20"/>
    <x v="11"/>
    <x v="28"/>
    <x v="9"/>
    <x v="58"/>
    <n v="20000000"/>
    <n v="1000000"/>
    <m/>
    <x v="21"/>
    <n v="20007548"/>
    <n v="992452"/>
    <s v="AUMENTAN LINEA X SOLICITUD MEMO SSM-16927 DE 6/FEB/2016_x000a_MODIFICAN LINEA METAS X SOLICITUD MEMO SSM-53798 del 11/ABRIL/2017"/>
    <n v="834"/>
    <d v="2017-03-02T00:00:00"/>
    <n v="20007548"/>
    <m/>
    <m/>
    <m/>
    <n v="1818868"/>
    <n v="11"/>
    <m/>
    <n v="20007548"/>
    <n v="992452"/>
    <s v="AILE DE MILSED RUBIANO CASTAÑEDA"/>
    <n v="52208500"/>
    <m/>
    <s v="DIRECCION DE SERVICIO AL CIUDADANO"/>
    <s v="SUPERCADE"/>
    <n v="20007548"/>
    <n v="0"/>
    <n v="0"/>
    <n v="0"/>
    <n v="20007548"/>
    <n v="0"/>
    <n v="0"/>
    <n v="0"/>
    <n v="0"/>
    <n v="0"/>
    <n v="0"/>
    <n v="0"/>
    <n v="0"/>
    <n v="20007548"/>
    <n v="992452"/>
    <n v="760"/>
    <n v="652"/>
    <n v="2017809"/>
    <m/>
    <m/>
    <m/>
    <m/>
    <m/>
    <m/>
    <m/>
    <x v="10"/>
    <n v="1"/>
    <s v="DERECHOS DE TRÁNSITO "/>
    <x v="0"/>
    <x v="0"/>
    <n v="21000000"/>
    <x v="0"/>
    <x v="1"/>
  </r>
  <r>
    <x v="3"/>
    <x v="1236"/>
    <x v="20"/>
    <x v="28"/>
    <x v="11"/>
    <x v="6"/>
    <n v="1"/>
    <x v="1"/>
    <s v="A-2"/>
    <s v="HECTOR ARTURO CORTES LOPEZ"/>
    <x v="563"/>
    <x v="9"/>
    <x v="31"/>
    <x v="11"/>
    <x v="28"/>
    <x v="9"/>
    <x v="58"/>
    <n v="20000000"/>
    <n v="1000000"/>
    <m/>
    <x v="21"/>
    <n v="20007548"/>
    <n v="992452"/>
    <s v="AUMENTAN LINEA X SOLICITUD MEMO SSM-16927 DE 6/FEB/2016_x000a_MODIFICAN LINEA METAS X SOLICITUD MEMO SSM-53798 del 11/ABRIL/2017_x000a_ACTUALIZAN LINEA X SOLICITUD MEMO SSM-58850 DEL 25/ABR/2017"/>
    <n v="1251"/>
    <d v="2017-03-30T00:00:00"/>
    <n v="20047471"/>
    <m/>
    <m/>
    <m/>
    <n v="1818868"/>
    <n v="11"/>
    <m/>
    <n v="20047471"/>
    <n v="952529"/>
    <s v="HECTOR ARTURO CORTES LOPEZ "/>
    <n v="80421812"/>
    <m/>
    <s v="DIRECCION DE SERVICIO AL CIUDADANO"/>
    <s v="CURSOS PEDAGOGICOS"/>
    <n v="20007548"/>
    <n v="0"/>
    <n v="0"/>
    <n v="0"/>
    <n v="20007548"/>
    <n v="0"/>
    <n v="0"/>
    <n v="0"/>
    <n v="0"/>
    <n v="0"/>
    <n v="0"/>
    <n v="0"/>
    <n v="0"/>
    <n v="20007548"/>
    <n v="992452"/>
    <n v="1059"/>
    <n v="720"/>
    <n v="2017898"/>
    <m/>
    <m/>
    <m/>
    <m/>
    <m/>
    <m/>
    <m/>
    <x v="10"/>
    <n v="1"/>
    <s v="DERECHOS DE TRÁNSITO "/>
    <x v="0"/>
    <x v="0"/>
    <n v="21000000"/>
    <x v="0"/>
    <x v="1"/>
  </r>
  <r>
    <x v="3"/>
    <x v="1237"/>
    <x v="20"/>
    <x v="28"/>
    <x v="11"/>
    <x v="6"/>
    <n v="1"/>
    <x v="1"/>
    <s v="A-2"/>
    <s v="Nuevo por definir"/>
    <x v="563"/>
    <x v="26"/>
    <x v="26"/>
    <x v="11"/>
    <x v="28"/>
    <x v="9"/>
    <x v="58"/>
    <n v="20000000"/>
    <n v="1000000"/>
    <m/>
    <x v="21"/>
    <n v="20007548"/>
    <n v="992452"/>
    <s v="AUMENTAN LINEA X SOLICITUD MEMO SSM-16927 DE 6/FEB/2016_x000a_MODIFICAN LINEA METAS X SOLICITUD MEMO SSM-53798 del 11/ABRIL/2017_x000a_ACTUALIZAN LINEA X SOLICITUD MEMO SSM-58850 DEL 25/ABR/2017"/>
    <n v="561"/>
    <d v="2017-02-17T00:00:00"/>
    <n v="20007548"/>
    <m/>
    <m/>
    <m/>
    <n v="1818868"/>
    <n v="11"/>
    <m/>
    <n v="20007548"/>
    <n v="992452"/>
    <s v="MARTHA LIZETH BOTELLO GUTIERREZ"/>
    <n v="1026581293"/>
    <m/>
    <s v="DIRECCION DE SERVICIO AL CIUDADANO"/>
    <s v="SUPERCADE"/>
    <n v="20007548"/>
    <n v="0"/>
    <n v="0"/>
    <n v="20007548"/>
    <n v="0"/>
    <n v="0"/>
    <n v="0"/>
    <n v="0"/>
    <n v="0"/>
    <n v="0"/>
    <n v="0"/>
    <n v="0"/>
    <n v="0"/>
    <n v="20007548"/>
    <n v="992452"/>
    <n v="509"/>
    <n v="340"/>
    <n v="2017412"/>
    <m/>
    <m/>
    <m/>
    <m/>
    <m/>
    <m/>
    <m/>
    <x v="10"/>
    <n v="1"/>
    <s v="DERECHOS DE TRÁNSITO "/>
    <x v="0"/>
    <x v="0"/>
    <n v="21000000"/>
    <x v="0"/>
    <x v="1"/>
  </r>
  <r>
    <x v="3"/>
    <x v="1238"/>
    <x v="20"/>
    <x v="28"/>
    <x v="11"/>
    <x v="6"/>
    <n v="1"/>
    <x v="1"/>
    <s v="P-4"/>
    <s v="CARLOS ANDRES CASTRO CARDENAS "/>
    <x v="585"/>
    <x v="9"/>
    <x v="31"/>
    <x v="11"/>
    <x v="28"/>
    <x v="9"/>
    <x v="62"/>
    <n v="20000000"/>
    <n v="32803849"/>
    <m/>
    <x v="436"/>
    <n v="52624000"/>
    <n v="179849"/>
    <s v="AUMENTAN LINEA X SOLICITUD MEMO SSM-16927 DE 6/FEB/2016_x000a_MODIFICAN LINEA METAS X SOLICITUD MEMO SSM-53798 del 11/ABRIL/2017"/>
    <n v="1129"/>
    <d v="2017-03-15T00:00:00"/>
    <n v="52624000"/>
    <m/>
    <m/>
    <m/>
    <n v="4784000"/>
    <n v="12"/>
    <m/>
    <n v="52624000"/>
    <n v="179849"/>
    <s v="CARLOS ANDRES CASTRO CARDENAS"/>
    <n v="80133156"/>
    <m/>
    <s v="DIRECCION DE SERVICIO AL CIUDADANO"/>
    <s v="ADQUISICION PREDIO"/>
    <n v="52624000"/>
    <n v="0"/>
    <n v="0"/>
    <n v="0"/>
    <n v="52624000"/>
    <n v="0"/>
    <n v="0"/>
    <n v="0"/>
    <n v="0"/>
    <n v="0"/>
    <n v="0"/>
    <n v="0"/>
    <n v="0"/>
    <n v="52624000"/>
    <n v="179849"/>
    <n v="1016"/>
    <n v="696"/>
    <n v="2017867"/>
    <m/>
    <m/>
    <m/>
    <m/>
    <m/>
    <m/>
    <m/>
    <x v="10"/>
    <n v="1"/>
    <s v="DERECHOS DE TRÁNSITO "/>
    <x v="0"/>
    <x v="0"/>
    <n v="52803849"/>
    <x v="0"/>
    <x v="1"/>
  </r>
  <r>
    <x v="3"/>
    <x v="1239"/>
    <x v="20"/>
    <x v="28"/>
    <x v="11"/>
    <x v="6"/>
    <n v="1"/>
    <x v="1"/>
    <s v="A-2"/>
    <s v="Nuevo por definir"/>
    <x v="563"/>
    <x v="9"/>
    <x v="31"/>
    <x v="2"/>
    <x v="28"/>
    <x v="9"/>
    <x v="58"/>
    <n v="20000000"/>
    <m/>
    <m/>
    <x v="143"/>
    <n v="0"/>
    <n v="20000000"/>
    <s v="MODIFICAN LINEA METAS X SOLICITUD MEMO SSM-53798 del 11/ABRIL/2017_x000a_ACTUALIZAN LINEA X SOLICITUD MEMO SSM-58850 DEL 25/ABR/2017"/>
    <m/>
    <m/>
    <m/>
    <m/>
    <m/>
    <m/>
    <m/>
    <m/>
    <m/>
    <n v="0"/>
    <n v="20000000"/>
    <m/>
    <m/>
    <m/>
    <m/>
    <m/>
    <n v="0"/>
    <n v="0"/>
    <n v="0"/>
    <n v="0"/>
    <n v="0"/>
    <n v="0"/>
    <n v="0"/>
    <n v="0"/>
    <n v="0"/>
    <n v="0"/>
    <n v="0"/>
    <n v="0"/>
    <n v="0"/>
    <n v="0"/>
    <n v="20000000"/>
    <m/>
    <m/>
    <m/>
    <m/>
    <m/>
    <m/>
    <m/>
    <m/>
    <m/>
    <m/>
    <x v="10"/>
    <n v="1"/>
    <s v="DERECHOS DE TRÁNSITO "/>
    <x v="0"/>
    <x v="0"/>
    <n v="20000000"/>
    <x v="0"/>
    <x v="1"/>
  </r>
  <r>
    <x v="3"/>
    <x v="1240"/>
    <x v="20"/>
    <x v="28"/>
    <x v="11"/>
    <x v="6"/>
    <n v="1"/>
    <x v="1"/>
    <s v="A-2"/>
    <s v="LUIS FERNANDO BORDA GARZON"/>
    <x v="563"/>
    <x v="9"/>
    <x v="31"/>
    <x v="9"/>
    <x v="28"/>
    <x v="9"/>
    <x v="58"/>
    <n v="19000000"/>
    <m/>
    <n v="2000000"/>
    <x v="429"/>
    <n v="0"/>
    <n v="17000000"/>
    <s v="DISMINUYEN LINEA X SOLICITUD MEMO SSM-16927 -6/FEB/2016_x000a_ACTUALIZAN LINEA X SOLICITUD SSM-52791 DEL 10/ABRIL/2017_x000a_ACTUALIZAN LINEA X SOLICITUD MEMO SSM-58850 DEL 25/ABR/2017"/>
    <n v="1375"/>
    <d v="2017-04-11T00:00:00"/>
    <n v="16369812"/>
    <m/>
    <m/>
    <m/>
    <n v="1818868"/>
    <n v="9"/>
    <m/>
    <n v="16369812"/>
    <n v="630188"/>
    <s v="LUIS FERNANDO BORDA GARZON"/>
    <n v="1022347786"/>
    <m/>
    <s v="DSC"/>
    <s v="ORIENTADOR"/>
    <n v="0"/>
    <n v="0"/>
    <n v="0"/>
    <n v="0"/>
    <n v="0"/>
    <n v="0"/>
    <n v="0"/>
    <n v="0"/>
    <n v="0"/>
    <n v="0"/>
    <n v="0"/>
    <n v="0"/>
    <n v="0"/>
    <n v="0"/>
    <n v="17000000"/>
    <m/>
    <m/>
    <m/>
    <m/>
    <m/>
    <m/>
    <m/>
    <m/>
    <m/>
    <m/>
    <x v="10"/>
    <n v="1"/>
    <s v="DERECHOS DE TRÁNSITO "/>
    <x v="0"/>
    <x v="0"/>
    <n v="17000000"/>
    <x v="0"/>
    <x v="1"/>
  </r>
  <r>
    <x v="3"/>
    <x v="1241"/>
    <x v="20"/>
    <x v="28"/>
    <x v="11"/>
    <x v="6"/>
    <n v="1"/>
    <x v="1"/>
    <s v="A-2"/>
    <s v="Nuevo por definir"/>
    <x v="563"/>
    <x v="9"/>
    <x v="31"/>
    <x v="2"/>
    <x v="28"/>
    <x v="9"/>
    <x v="58"/>
    <n v="20000000"/>
    <n v="5000000"/>
    <m/>
    <x v="2"/>
    <n v="24010000"/>
    <n v="990000"/>
    <s v="AUMENTAN LINEA X SOLICITUD MEMO SSM-16927 DE 6/FEB/2016_x000a_MODIFICAN LINEA METAS X SOLICITUD MEMO SSM-53798 del 11/ABRIL/2017_x000a_ACTUALIZAN LINEA X SOLICITUD MEMO SSM-58850 DEL 25/ABR/2017"/>
    <n v="1247"/>
    <d v="2017-03-30T00:00:00"/>
    <n v="24010000"/>
    <m/>
    <m/>
    <m/>
    <n v="2401000"/>
    <n v="10"/>
    <m/>
    <n v="24010000"/>
    <n v="990000"/>
    <s v="WILLIAM HOYOS LOAIZA "/>
    <n v="75002037"/>
    <m/>
    <s v="DIRECCION DE SERVICIO AL CIUDADANO"/>
    <s v="SUPERCADE"/>
    <n v="24010000"/>
    <n v="0"/>
    <n v="0"/>
    <n v="0"/>
    <n v="24010000"/>
    <n v="0"/>
    <n v="0"/>
    <n v="0"/>
    <n v="0"/>
    <n v="0"/>
    <n v="0"/>
    <n v="0"/>
    <n v="0"/>
    <n v="24010000"/>
    <n v="990000"/>
    <n v="1072"/>
    <n v="727"/>
    <n v="2017911"/>
    <m/>
    <m/>
    <m/>
    <m/>
    <m/>
    <m/>
    <m/>
    <x v="10"/>
    <n v="1"/>
    <s v="DERECHOS DE TRÁNSITO "/>
    <x v="0"/>
    <x v="0"/>
    <n v="25000000"/>
    <x v="0"/>
    <x v="1"/>
  </r>
  <r>
    <x v="3"/>
    <x v="1242"/>
    <x v="20"/>
    <x v="28"/>
    <x v="11"/>
    <x v="6"/>
    <n v="1"/>
    <x v="1"/>
    <s v="A-2"/>
    <s v="Nuevo por definir"/>
    <x v="586"/>
    <x v="83"/>
    <x v="5"/>
    <x v="11"/>
    <x v="28"/>
    <x v="9"/>
    <x v="58"/>
    <n v="20000000"/>
    <n v="2000000"/>
    <m/>
    <x v="431"/>
    <n v="21161833"/>
    <n v="838167"/>
    <s v="AUMENTAN LINEA X SOLICITUD MEMO SSM-16927 DE 6/FEB/2016_x000a_MODIFICAN LINEA METAS X SOLICITUD MEMO SSM-53798 del 11/ABRIL/2017_x000a_ACTUALIZAN LINEA X SOLICITUD MEMO SSM-58850 DEL 25/ABR/2017"/>
    <n v="888"/>
    <d v="2017-03-08T00:00:00"/>
    <n v="21161833"/>
    <m/>
    <m/>
    <m/>
    <n v="1923803"/>
    <n v="11"/>
    <m/>
    <n v="21161833"/>
    <n v="838167"/>
    <s v="LORELYES LEGUIZAMON DUARTE"/>
    <n v="52717989"/>
    <m/>
    <s v="DIRECCION DE SERVICIO AL CIUDADANO"/>
    <s v="SUPERCADE"/>
    <n v="21161833"/>
    <n v="0"/>
    <n v="0"/>
    <n v="21161833"/>
    <n v="0"/>
    <n v="0"/>
    <n v="0"/>
    <n v="0"/>
    <n v="0"/>
    <n v="0"/>
    <n v="0"/>
    <n v="0"/>
    <n v="0"/>
    <n v="21161833"/>
    <n v="838167"/>
    <n v="804"/>
    <n v="536"/>
    <n v="2017643"/>
    <m/>
    <m/>
    <m/>
    <m/>
    <m/>
    <m/>
    <m/>
    <x v="10"/>
    <n v="1"/>
    <s v="DERECHOS DE TRÁNSITO "/>
    <x v="0"/>
    <x v="0"/>
    <n v="22000000"/>
    <x v="0"/>
    <x v="1"/>
  </r>
  <r>
    <x v="3"/>
    <x v="1243"/>
    <x v="20"/>
    <x v="28"/>
    <x v="11"/>
    <x v="6"/>
    <n v="1"/>
    <x v="1"/>
    <s v="A-2"/>
    <s v="BETULIA BERNAL"/>
    <x v="587"/>
    <x v="91"/>
    <x v="20"/>
    <x v="11"/>
    <x v="28"/>
    <x v="9"/>
    <x v="63"/>
    <n v="30000000"/>
    <m/>
    <n v="3000000"/>
    <x v="437"/>
    <n v="26411000"/>
    <n v="589000"/>
    <s v="DISMINUYEN LINEA X SOLICITUD MEMO SSM-16927 -6/FEB/2016_x000a_ACTUALIZAN LINEA X SOLICITUD MEMO SSM-58850 DEL 25/ABR/2017"/>
    <n v="899"/>
    <d v="2017-03-08T00:00:00"/>
    <n v="26411000"/>
    <m/>
    <m/>
    <m/>
    <n v="2401000"/>
    <n v="11"/>
    <m/>
    <n v="26411000"/>
    <n v="589000"/>
    <s v="BETULIA BERNAL GONZALEZ"/>
    <n v="39548523"/>
    <m/>
    <s v="DIRECCION DE SERVICIO AL CIUDADANO"/>
    <s v="APOYO A LA GESTION"/>
    <n v="26411000"/>
    <n v="0"/>
    <n v="0"/>
    <n v="26411000"/>
    <n v="0"/>
    <n v="0"/>
    <n v="0"/>
    <n v="0"/>
    <n v="0"/>
    <n v="0"/>
    <n v="0"/>
    <n v="0"/>
    <n v="0"/>
    <n v="26411000"/>
    <n v="589000"/>
    <n v="812"/>
    <n v="630"/>
    <n v="2017763"/>
    <n v="0"/>
    <m/>
    <m/>
    <m/>
    <m/>
    <m/>
    <m/>
    <x v="10"/>
    <n v="1"/>
    <s v="DERECHOS DE TRÁNSITO "/>
    <x v="0"/>
    <x v="0"/>
    <n v="27000000"/>
    <x v="0"/>
    <x v="1"/>
  </r>
  <r>
    <x v="3"/>
    <x v="1244"/>
    <x v="20"/>
    <x v="28"/>
    <x v="11"/>
    <x v="6"/>
    <n v="1"/>
    <x v="1"/>
    <s v="N.A"/>
    <s v="NC-Por definir-Catalina Martinez"/>
    <x v="588"/>
    <x v="9"/>
    <x v="31"/>
    <x v="1"/>
    <x v="28"/>
    <x v="9"/>
    <x v="63"/>
    <n v="0"/>
    <m/>
    <m/>
    <x v="17"/>
    <n v="0"/>
    <n v="0"/>
    <s v="SE SUSPENDE LINEA X SOLICITUD DEL AREA "/>
    <m/>
    <m/>
    <m/>
    <m/>
    <m/>
    <m/>
    <m/>
    <m/>
    <m/>
    <n v="0"/>
    <n v="0"/>
    <m/>
    <m/>
    <m/>
    <m/>
    <m/>
    <n v="0"/>
    <n v="0"/>
    <n v="0"/>
    <n v="0"/>
    <n v="0"/>
    <n v="0"/>
    <n v="0"/>
    <n v="0"/>
    <n v="0"/>
    <n v="0"/>
    <n v="0"/>
    <n v="0"/>
    <n v="0"/>
    <n v="0"/>
    <n v="0"/>
    <m/>
    <m/>
    <m/>
    <n v="0"/>
    <m/>
    <m/>
    <m/>
    <m/>
    <m/>
    <m/>
    <x v="10"/>
    <n v="1"/>
    <s v="DERECHOS DE TRÁNSITO "/>
    <x v="0"/>
    <x v="0"/>
    <n v="0"/>
    <x v="0"/>
    <x v="1"/>
  </r>
  <r>
    <x v="3"/>
    <x v="1245"/>
    <x v="20"/>
    <x v="28"/>
    <x v="11"/>
    <x v="6"/>
    <n v="1"/>
    <x v="1"/>
    <s v="N.A"/>
    <s v="Nuevo por definir"/>
    <x v="588"/>
    <x v="9"/>
    <x v="31"/>
    <x v="1"/>
    <x v="28"/>
    <x v="9"/>
    <x v="58"/>
    <n v="0"/>
    <m/>
    <m/>
    <x v="17"/>
    <n v="0"/>
    <n v="0"/>
    <s v="SE SUSPENDE LINEA X SOLICITUD DEL AREA "/>
    <m/>
    <m/>
    <m/>
    <m/>
    <m/>
    <m/>
    <m/>
    <m/>
    <m/>
    <n v="0"/>
    <n v="0"/>
    <m/>
    <m/>
    <m/>
    <m/>
    <m/>
    <n v="0"/>
    <n v="0"/>
    <n v="0"/>
    <n v="0"/>
    <n v="0"/>
    <n v="0"/>
    <n v="0"/>
    <n v="0"/>
    <n v="0"/>
    <n v="0"/>
    <n v="0"/>
    <n v="0"/>
    <n v="0"/>
    <n v="0"/>
    <n v="0"/>
    <m/>
    <m/>
    <m/>
    <n v="0"/>
    <m/>
    <m/>
    <m/>
    <m/>
    <m/>
    <m/>
    <x v="10"/>
    <n v="1"/>
    <s v="DERECHOS DE TRÁNSITO "/>
    <x v="0"/>
    <x v="0"/>
    <n v="0"/>
    <x v="0"/>
    <x v="1"/>
  </r>
  <r>
    <x v="3"/>
    <x v="1246"/>
    <x v="20"/>
    <x v="28"/>
    <x v="11"/>
    <x v="6"/>
    <n v="1"/>
    <x v="1"/>
    <s v="N.A"/>
    <s v="Nuevo por definir"/>
    <x v="588"/>
    <x v="9"/>
    <x v="31"/>
    <x v="1"/>
    <x v="28"/>
    <x v="9"/>
    <x v="58"/>
    <n v="0"/>
    <m/>
    <m/>
    <x v="17"/>
    <n v="0"/>
    <n v="0"/>
    <s v="SE SUSPENDE LINEA X SOLICITUD DEL AREA "/>
    <m/>
    <m/>
    <m/>
    <m/>
    <m/>
    <m/>
    <m/>
    <m/>
    <m/>
    <n v="0"/>
    <n v="0"/>
    <m/>
    <m/>
    <m/>
    <m/>
    <m/>
    <n v="0"/>
    <n v="0"/>
    <n v="0"/>
    <n v="0"/>
    <n v="0"/>
    <n v="0"/>
    <n v="0"/>
    <n v="0"/>
    <n v="0"/>
    <n v="0"/>
    <n v="0"/>
    <n v="0"/>
    <n v="0"/>
    <n v="0"/>
    <n v="0"/>
    <m/>
    <m/>
    <m/>
    <n v="0"/>
    <m/>
    <m/>
    <m/>
    <m/>
    <m/>
    <m/>
    <x v="10"/>
    <n v="1"/>
    <s v="DERECHOS DE TRÁNSITO "/>
    <x v="0"/>
    <x v="0"/>
    <n v="0"/>
    <x v="0"/>
    <x v="1"/>
  </r>
  <r>
    <x v="3"/>
    <x v="1247"/>
    <x v="20"/>
    <x v="28"/>
    <x v="11"/>
    <x v="6"/>
    <n v="1"/>
    <x v="1"/>
    <s v="N.A"/>
    <s v="Nuevo por definir"/>
    <x v="589"/>
    <x v="9"/>
    <x v="31"/>
    <x v="1"/>
    <x v="28"/>
    <x v="9"/>
    <x v="58"/>
    <n v="52200000"/>
    <n v="17800000"/>
    <m/>
    <x v="110"/>
    <n v="0"/>
    <n v="70000000"/>
    <s v="AUMENTAN LINEA X SOLICITUD MEMO SSM-16927 DE 6/FEB/2016_x000a_MODIFICAN LINEA METAS X SOLICITUD MEMO SSM-53798 del 11/ABRIL/2017_x000a_ACTUALIZAN LINEA X SOLICITUD MEMO SSM-58850 DEL 25/ABR/2017"/>
    <m/>
    <m/>
    <m/>
    <m/>
    <m/>
    <m/>
    <m/>
    <m/>
    <m/>
    <n v="0"/>
    <n v="70000000"/>
    <m/>
    <m/>
    <m/>
    <m/>
    <m/>
    <n v="0"/>
    <n v="0"/>
    <n v="0"/>
    <n v="0"/>
    <n v="0"/>
    <n v="0"/>
    <n v="0"/>
    <n v="0"/>
    <n v="0"/>
    <n v="0"/>
    <n v="0"/>
    <n v="0"/>
    <n v="0"/>
    <n v="0"/>
    <n v="70000000"/>
    <m/>
    <m/>
    <m/>
    <m/>
    <m/>
    <m/>
    <m/>
    <m/>
    <m/>
    <m/>
    <x v="10"/>
    <n v="1"/>
    <s v="DERECHOS DE TRÁNSITO "/>
    <x v="0"/>
    <x v="0"/>
    <n v="70000000"/>
    <x v="0"/>
    <x v="1"/>
  </r>
  <r>
    <x v="3"/>
    <x v="1248"/>
    <x v="20"/>
    <x v="28"/>
    <x v="11"/>
    <x v="6"/>
    <n v="1"/>
    <x v="1"/>
    <s v="P-5"/>
    <s v="Nuevo por definir"/>
    <x v="590"/>
    <x v="9"/>
    <x v="31"/>
    <x v="1"/>
    <x v="28"/>
    <x v="9"/>
    <x v="58"/>
    <n v="52200000"/>
    <n v="17800000"/>
    <m/>
    <x v="110"/>
    <n v="67200000"/>
    <n v="2800000"/>
    <s v="AUMENTAN LINEA X SOLICITUD MEMO SSM-16927 DE 6/FEB/2016_x000a_MODIFICAN LINEA METAS X SOLICITUD MEMO SSM-53798 del 11/ABRIL/2017"/>
    <n v="1032"/>
    <d v="2017-03-13T00:00:00"/>
    <n v="67200000"/>
    <m/>
    <m/>
    <m/>
    <n v="5600000"/>
    <n v="12"/>
    <m/>
    <n v="67200000"/>
    <n v="2800000"/>
    <s v="JORGE ENRIQUE NIÑO VELANDIA"/>
    <n v="19493141"/>
    <m/>
    <s v="DIRECCION DE SERVICIO AL CIUDADANO"/>
    <s v="SIM"/>
    <n v="67200000"/>
    <n v="0"/>
    <n v="0"/>
    <n v="0"/>
    <n v="67200000"/>
    <n v="0"/>
    <n v="0"/>
    <n v="0"/>
    <n v="0"/>
    <n v="0"/>
    <n v="0"/>
    <n v="0"/>
    <n v="0"/>
    <n v="67200000"/>
    <n v="2800000"/>
    <n v="907"/>
    <n v="708"/>
    <n v="2017878"/>
    <m/>
    <m/>
    <m/>
    <m/>
    <m/>
    <m/>
    <m/>
    <x v="10"/>
    <n v="1"/>
    <s v="DERECHOS DE TRÁNSITO "/>
    <x v="0"/>
    <x v="0"/>
    <n v="70000000"/>
    <x v="0"/>
    <x v="1"/>
  </r>
  <r>
    <x v="3"/>
    <x v="1249"/>
    <x v="20"/>
    <x v="28"/>
    <x v="11"/>
    <x v="6"/>
    <n v="1"/>
    <x v="1"/>
    <s v="N.A"/>
    <s v="Nuevo por definir"/>
    <x v="591"/>
    <x v="9"/>
    <x v="31"/>
    <x v="1"/>
    <x v="28"/>
    <x v="9"/>
    <x v="58"/>
    <n v="40500000"/>
    <n v="13500000"/>
    <m/>
    <x v="438"/>
    <n v="0"/>
    <n v="54000000"/>
    <s v="AUMENTAN LINEA X SOLICITUD MEMO SSM-16927 DE 6/FEB/2016_x000a_MODIFICAN LINEA METAS X SOLICITUD MEMO SSM-53798 del 11/ABRIL/2017"/>
    <m/>
    <m/>
    <m/>
    <m/>
    <m/>
    <m/>
    <m/>
    <m/>
    <m/>
    <n v="0"/>
    <n v="54000000"/>
    <m/>
    <m/>
    <m/>
    <m/>
    <m/>
    <n v="0"/>
    <n v="0"/>
    <n v="0"/>
    <n v="0"/>
    <n v="0"/>
    <n v="0"/>
    <n v="0"/>
    <n v="0"/>
    <n v="0"/>
    <n v="0"/>
    <n v="0"/>
    <n v="0"/>
    <n v="0"/>
    <n v="0"/>
    <n v="54000000"/>
    <m/>
    <m/>
    <m/>
    <m/>
    <m/>
    <m/>
    <m/>
    <m/>
    <m/>
    <m/>
    <x v="10"/>
    <n v="1"/>
    <s v="DERECHOS DE TRÁNSITO "/>
    <x v="0"/>
    <x v="0"/>
    <n v="54000000"/>
    <x v="0"/>
    <x v="1"/>
  </r>
  <r>
    <x v="3"/>
    <x v="1250"/>
    <x v="59"/>
    <x v="28"/>
    <x v="11"/>
    <x v="37"/>
    <n v="8"/>
    <x v="5"/>
    <s v="N.A"/>
    <s v="No personal "/>
    <x v="348"/>
    <x v="41"/>
    <x v="21"/>
    <x v="1"/>
    <x v="24"/>
    <x v="25"/>
    <x v="63"/>
    <n v="800000000"/>
    <m/>
    <m/>
    <x v="405"/>
    <n v="0"/>
    <n v="800000000"/>
    <s v="MODIFICACIÓN CONCEPTO DE GASTO X MEMO SSM-52730 DEL 10/ABR/2017-UNIFICACIÓN MULTIPROCESO."/>
    <n v="1366"/>
    <d v="2017-04-10T00:00:00"/>
    <n v="799637426"/>
    <m/>
    <m/>
    <m/>
    <m/>
    <m/>
    <m/>
    <n v="799637426"/>
    <n v="362574"/>
    <s v="MULTIPROCESO FÁBRICA DE SOFTWARE - Coordina Política -OIS "/>
    <m/>
    <m/>
    <m/>
    <m/>
    <n v="0"/>
    <n v="0"/>
    <n v="0"/>
    <n v="0"/>
    <n v="0"/>
    <n v="0"/>
    <n v="0"/>
    <n v="0"/>
    <n v="0"/>
    <n v="0"/>
    <n v="0"/>
    <n v="0"/>
    <n v="0"/>
    <n v="0"/>
    <n v="800000000"/>
    <m/>
    <m/>
    <m/>
    <m/>
    <m/>
    <m/>
    <m/>
    <m/>
    <m/>
    <m/>
    <x v="10"/>
    <n v="1"/>
    <s v="DERECHOS DE TRÁNSITO "/>
    <x v="0"/>
    <x v="0"/>
    <n v="800000000"/>
    <x v="0"/>
    <x v="1"/>
  </r>
  <r>
    <x v="3"/>
    <x v="1251"/>
    <x v="15"/>
    <x v="28"/>
    <x v="11"/>
    <x v="4"/>
    <n v="5"/>
    <x v="6"/>
    <s v="N.A"/>
    <s v="No personal "/>
    <x v="20"/>
    <x v="19"/>
    <x v="19"/>
    <x v="0"/>
    <x v="7"/>
    <x v="7"/>
    <x v="60"/>
    <n v="300000000"/>
    <n v="21435397"/>
    <m/>
    <x v="439"/>
    <n v="0"/>
    <n v="321435397"/>
    <s v="AUMENTAN LINEA X SOLICITUD SSM-60291 DEL 26/ABR/2017"/>
    <n v="1437"/>
    <d v="2017-04-28T00:00:00"/>
    <n v="321435397"/>
    <m/>
    <m/>
    <m/>
    <m/>
    <n v="8"/>
    <m/>
    <n v="321435397"/>
    <n v="0"/>
    <s v="TRANSPORTE"/>
    <m/>
    <m/>
    <s v="SERVICIOS"/>
    <m/>
    <n v="0"/>
    <n v="0"/>
    <n v="0"/>
    <n v="0"/>
    <n v="0"/>
    <n v="0"/>
    <n v="0"/>
    <n v="0"/>
    <n v="0"/>
    <n v="0"/>
    <n v="0"/>
    <n v="0"/>
    <n v="0"/>
    <n v="0"/>
    <n v="321435397"/>
    <m/>
    <m/>
    <m/>
    <m/>
    <m/>
    <m/>
    <m/>
    <m/>
    <m/>
    <m/>
    <x v="10"/>
    <n v="1"/>
    <s v="DERECHOS DE TRÁNSITO "/>
    <x v="0"/>
    <x v="0"/>
    <n v="321435397"/>
    <x v="0"/>
    <x v="1"/>
  </r>
  <r>
    <x v="3"/>
    <x v="1252"/>
    <x v="20"/>
    <x v="28"/>
    <x v="11"/>
    <x v="35"/>
    <n v="78"/>
    <x v="0"/>
    <s v="N.A"/>
    <s v="No personal "/>
    <x v="592"/>
    <x v="100"/>
    <x v="125"/>
    <x v="2"/>
    <x v="28"/>
    <x v="2"/>
    <x v="58"/>
    <n v="300000000"/>
    <m/>
    <n v="20602771"/>
    <x v="440"/>
    <n v="0"/>
    <n v="279397229"/>
    <s v="DISMINUYEN LINEA X SOLICITUD CORREO 8  MAR 2017 - MEMO SSM-37569 DEL 13/MAR/17_x000a_MODIFICAN LINEA METAS X SOLICITUD MEMO SSM-53798 del 11/ABRIL/2017"/>
    <m/>
    <m/>
    <m/>
    <m/>
    <m/>
    <m/>
    <m/>
    <m/>
    <m/>
    <n v="0"/>
    <n v="279397229"/>
    <m/>
    <m/>
    <m/>
    <m/>
    <m/>
    <n v="0"/>
    <n v="0"/>
    <n v="0"/>
    <n v="0"/>
    <n v="0"/>
    <n v="0"/>
    <n v="0"/>
    <n v="0"/>
    <n v="0"/>
    <n v="0"/>
    <n v="0"/>
    <n v="0"/>
    <n v="0"/>
    <n v="0"/>
    <n v="279397229"/>
    <m/>
    <m/>
    <m/>
    <m/>
    <m/>
    <m/>
    <m/>
    <m/>
    <m/>
    <m/>
    <x v="10"/>
    <n v="1"/>
    <s v="DERECHOS DE TRÁNSITO "/>
    <x v="0"/>
    <x v="0"/>
    <n v="279397229"/>
    <x v="0"/>
    <x v="1"/>
  </r>
  <r>
    <x v="3"/>
    <x v="1253"/>
    <x v="76"/>
    <x v="28"/>
    <x v="11"/>
    <x v="35"/>
    <n v="7"/>
    <x v="3"/>
    <s v="N.A"/>
    <s v="No personal "/>
    <x v="593"/>
    <x v="101"/>
    <x v="126"/>
    <x v="1"/>
    <x v="28"/>
    <x v="2"/>
    <x v="63"/>
    <n v="250000000"/>
    <m/>
    <m/>
    <x v="258"/>
    <n v="0"/>
    <n v="250000000"/>
    <m/>
    <m/>
    <m/>
    <m/>
    <m/>
    <m/>
    <m/>
    <m/>
    <m/>
    <m/>
    <n v="0"/>
    <n v="250000000"/>
    <m/>
    <m/>
    <m/>
    <m/>
    <m/>
    <n v="0"/>
    <n v="0"/>
    <n v="0"/>
    <n v="0"/>
    <n v="0"/>
    <n v="0"/>
    <n v="0"/>
    <n v="0"/>
    <n v="0"/>
    <n v="0"/>
    <n v="0"/>
    <n v="0"/>
    <n v="0"/>
    <n v="0"/>
    <n v="250000000"/>
    <m/>
    <m/>
    <m/>
    <m/>
    <m/>
    <m/>
    <m/>
    <m/>
    <m/>
    <m/>
    <x v="10"/>
    <n v="1"/>
    <s v="DERECHOS DE TRÁNSITO "/>
    <x v="0"/>
    <x v="0"/>
    <n v="250000000"/>
    <x v="0"/>
    <x v="1"/>
  </r>
  <r>
    <x v="3"/>
    <x v="1254"/>
    <x v="0"/>
    <x v="28"/>
    <x v="11"/>
    <x v="0"/>
    <n v="13"/>
    <x v="0"/>
    <s v="N.A"/>
    <s v="No personal "/>
    <x v="0"/>
    <x v="0"/>
    <x v="0"/>
    <x v="0"/>
    <x v="0"/>
    <x v="0"/>
    <x v="58"/>
    <n v="200000000"/>
    <m/>
    <m/>
    <x v="267"/>
    <n v="0"/>
    <n v="200000000"/>
    <s v="MODIFICAN LINEA METAS X SOLICITUD MEMO SSM-53798 del 11/ABRIL/2017"/>
    <m/>
    <m/>
    <m/>
    <m/>
    <m/>
    <m/>
    <m/>
    <m/>
    <m/>
    <n v="0"/>
    <n v="200000000"/>
    <m/>
    <m/>
    <m/>
    <m/>
    <m/>
    <n v="0"/>
    <n v="0"/>
    <n v="0"/>
    <n v="0"/>
    <n v="0"/>
    <n v="0"/>
    <n v="0"/>
    <n v="0"/>
    <n v="0"/>
    <n v="0"/>
    <n v="0"/>
    <n v="0"/>
    <n v="0"/>
    <n v="0"/>
    <n v="200000000"/>
    <m/>
    <m/>
    <m/>
    <m/>
    <m/>
    <m/>
    <m/>
    <m/>
    <m/>
    <m/>
    <x v="10"/>
    <n v="1"/>
    <s v="DERECHOS DE TRÁNSITO "/>
    <x v="0"/>
    <x v="0"/>
    <n v="200000000"/>
    <x v="0"/>
    <x v="1"/>
  </r>
  <r>
    <x v="3"/>
    <x v="1255"/>
    <x v="65"/>
    <x v="28"/>
    <x v="11"/>
    <x v="0"/>
    <n v="13"/>
    <x v="6"/>
    <s v="N.A"/>
    <s v="No personal "/>
    <x v="594"/>
    <x v="97"/>
    <x v="127"/>
    <x v="1"/>
    <x v="28"/>
    <x v="2"/>
    <x v="58"/>
    <n v="150000000"/>
    <m/>
    <m/>
    <x v="441"/>
    <n v="0"/>
    <n v="150000000"/>
    <s v="MODIFICAN LINEA METAS X SOLICITUD MEMO SSM-53798 del 11/ABRIL/2017"/>
    <m/>
    <m/>
    <m/>
    <m/>
    <m/>
    <m/>
    <m/>
    <m/>
    <m/>
    <n v="0"/>
    <n v="150000000"/>
    <m/>
    <m/>
    <m/>
    <m/>
    <m/>
    <n v="0"/>
    <n v="0"/>
    <n v="0"/>
    <n v="0"/>
    <n v="0"/>
    <n v="0"/>
    <n v="0"/>
    <n v="0"/>
    <n v="0"/>
    <n v="0"/>
    <n v="0"/>
    <n v="0"/>
    <n v="0"/>
    <n v="0"/>
    <n v="150000000"/>
    <m/>
    <m/>
    <m/>
    <m/>
    <m/>
    <m/>
    <m/>
    <m/>
    <m/>
    <m/>
    <x v="10"/>
    <n v="1"/>
    <s v="DERECHOS DE TRÁNSITO "/>
    <x v="0"/>
    <x v="0"/>
    <n v="150000000"/>
    <x v="0"/>
    <x v="1"/>
  </r>
  <r>
    <x v="3"/>
    <x v="1256"/>
    <x v="75"/>
    <x v="28"/>
    <x v="11"/>
    <x v="35"/>
    <n v="4"/>
    <x v="2"/>
    <s v="N.A"/>
    <s v="No personal "/>
    <x v="595"/>
    <x v="9"/>
    <x v="62"/>
    <x v="13"/>
    <x v="28"/>
    <x v="6"/>
    <x v="59"/>
    <n v="20000000"/>
    <n v="20000000"/>
    <n v="21435397"/>
    <x v="442"/>
    <n v="0"/>
    <n v="18564603"/>
    <s v="AUMENTAN LINEA X SOLICITUD SSM-37569 DEL 14/MAR/2017._x000a_DISMINUYEN LINEA X SOLICITUD SSM-60291 DEL 26/ABR/2017"/>
    <m/>
    <m/>
    <m/>
    <n v="98"/>
    <d v="2017-01-20T00:00:00"/>
    <n v="20000000"/>
    <m/>
    <m/>
    <m/>
    <n v="20000000"/>
    <n v="-1435397"/>
    <s v="ADICION Y PRORROGA CONTRATO 20161186"/>
    <m/>
    <s v="SE ANULA CDP3 VALOR $20,000,000 17/01/2017"/>
    <s v="SUBSECRETARIA SERVICIOS DE LA MOVILIDAD"/>
    <s v="DSC"/>
    <n v="0"/>
    <n v="0"/>
    <n v="0"/>
    <n v="0"/>
    <n v="0"/>
    <n v="0"/>
    <n v="0"/>
    <n v="0"/>
    <n v="0"/>
    <n v="0"/>
    <n v="0"/>
    <n v="0"/>
    <n v="0"/>
    <n v="0"/>
    <n v="18564603"/>
    <n v="83"/>
    <m/>
    <m/>
    <m/>
    <m/>
    <m/>
    <m/>
    <m/>
    <m/>
    <m/>
    <x v="10"/>
    <n v="1"/>
    <s v="DERECHOS DE TRÁNSITO "/>
    <x v="0"/>
    <x v="0"/>
    <n v="18564603"/>
    <x v="0"/>
    <x v="1"/>
  </r>
  <r>
    <x v="3"/>
    <x v="1257"/>
    <x v="49"/>
    <x v="28"/>
    <x v="11"/>
    <x v="29"/>
    <n v="21"/>
    <x v="0"/>
    <s v="N.A"/>
    <s v="No personal "/>
    <x v="596"/>
    <x v="9"/>
    <x v="31"/>
    <x v="2"/>
    <x v="28"/>
    <x v="2"/>
    <x v="58"/>
    <n v="100000000"/>
    <n v="30320618"/>
    <n v="30320618"/>
    <x v="239"/>
    <n v="0"/>
    <n v="100000000"/>
    <s v="DISMINUYE LINEA POR SOLICITUD MEMO SSM-47120 DEL 31/MAR/2017 X MAL RP-FINANCIERA _x000a_MODIFICAN LINEA METAS X SOLICITUD MEMO SSM-53798 del 11/ABRIL/2017"/>
    <m/>
    <m/>
    <m/>
    <m/>
    <m/>
    <m/>
    <m/>
    <m/>
    <m/>
    <n v="0"/>
    <n v="100000000"/>
    <m/>
    <m/>
    <m/>
    <m/>
    <m/>
    <n v="0"/>
    <n v="0"/>
    <n v="0"/>
    <n v="0"/>
    <n v="0"/>
    <n v="0"/>
    <n v="0"/>
    <n v="0"/>
    <n v="0"/>
    <n v="0"/>
    <n v="0"/>
    <n v="0"/>
    <n v="0"/>
    <n v="0"/>
    <n v="100000000"/>
    <m/>
    <m/>
    <m/>
    <n v="0"/>
    <m/>
    <m/>
    <m/>
    <m/>
    <m/>
    <m/>
    <x v="10"/>
    <n v="1"/>
    <s v="DERECHOS DE TRÁNSITO "/>
    <x v="0"/>
    <x v="0"/>
    <n v="100000000"/>
    <x v="0"/>
    <x v="1"/>
  </r>
  <r>
    <x v="3"/>
    <x v="1258"/>
    <x v="77"/>
    <x v="28"/>
    <x v="11"/>
    <x v="35"/>
    <n v="17"/>
    <x v="3"/>
    <s v="N.A"/>
    <s v="No personal "/>
    <x v="597"/>
    <x v="97"/>
    <x v="127"/>
    <x v="1"/>
    <x v="28"/>
    <x v="2"/>
    <x v="59"/>
    <n v="100000000"/>
    <m/>
    <m/>
    <x v="239"/>
    <n v="0"/>
    <n v="100000000"/>
    <s v="MULTIPROCESO"/>
    <m/>
    <m/>
    <m/>
    <m/>
    <m/>
    <m/>
    <m/>
    <m/>
    <m/>
    <n v="0"/>
    <n v="100000000"/>
    <m/>
    <m/>
    <m/>
    <m/>
    <m/>
    <n v="0"/>
    <n v="0"/>
    <n v="0"/>
    <n v="0"/>
    <n v="0"/>
    <n v="0"/>
    <n v="0"/>
    <n v="0"/>
    <n v="0"/>
    <n v="0"/>
    <n v="0"/>
    <n v="0"/>
    <n v="0"/>
    <n v="0"/>
    <n v="100000000"/>
    <m/>
    <m/>
    <m/>
    <m/>
    <m/>
    <m/>
    <m/>
    <m/>
    <m/>
    <m/>
    <x v="10"/>
    <n v="1"/>
    <s v="DERECHOS DE TRÁNSITO "/>
    <x v="0"/>
    <x v="0"/>
    <n v="100000000"/>
    <x v="0"/>
    <x v="1"/>
  </r>
  <r>
    <x v="3"/>
    <x v="1259"/>
    <x v="78"/>
    <x v="28"/>
    <x v="11"/>
    <x v="0"/>
    <n v="17"/>
    <x v="0"/>
    <s v="N.A"/>
    <s v="No personal "/>
    <x v="598"/>
    <x v="97"/>
    <x v="121"/>
    <x v="1"/>
    <x v="28"/>
    <x v="6"/>
    <x v="63"/>
    <n v="40000000"/>
    <m/>
    <m/>
    <x v="420"/>
    <n v="0"/>
    <n v="40000000"/>
    <m/>
    <m/>
    <m/>
    <m/>
    <m/>
    <m/>
    <m/>
    <m/>
    <m/>
    <m/>
    <n v="0"/>
    <n v="40000000"/>
    <m/>
    <m/>
    <m/>
    <m/>
    <m/>
    <n v="0"/>
    <n v="0"/>
    <n v="0"/>
    <n v="0"/>
    <n v="0"/>
    <n v="0"/>
    <n v="0"/>
    <n v="0"/>
    <n v="0"/>
    <n v="0"/>
    <n v="0"/>
    <n v="0"/>
    <n v="0"/>
    <n v="0"/>
    <n v="40000000"/>
    <m/>
    <m/>
    <m/>
    <m/>
    <m/>
    <m/>
    <m/>
    <m/>
    <m/>
    <m/>
    <x v="10"/>
    <n v="1"/>
    <s v="DERECHOS DE TRÁNSITO "/>
    <x v="0"/>
    <x v="0"/>
    <n v="40000000"/>
    <x v="0"/>
    <x v="1"/>
  </r>
  <r>
    <x v="3"/>
    <x v="1260"/>
    <x v="1"/>
    <x v="28"/>
    <x v="11"/>
    <x v="0"/>
    <n v="13"/>
    <x v="0"/>
    <s v="N.A"/>
    <s v="No personal "/>
    <x v="599"/>
    <x v="9"/>
    <x v="31"/>
    <x v="1"/>
    <x v="1"/>
    <x v="2"/>
    <x v="60"/>
    <n v="0"/>
    <m/>
    <m/>
    <x v="17"/>
    <n v="0"/>
    <n v="0"/>
    <s v="SE SUSPENDE LINEA X SOLICITUD DEL AREA "/>
    <m/>
    <m/>
    <m/>
    <m/>
    <m/>
    <m/>
    <m/>
    <m/>
    <m/>
    <n v="0"/>
    <n v="0"/>
    <m/>
    <m/>
    <m/>
    <m/>
    <m/>
    <n v="0"/>
    <n v="0"/>
    <n v="0"/>
    <n v="0"/>
    <n v="0"/>
    <n v="0"/>
    <n v="0"/>
    <n v="0"/>
    <n v="0"/>
    <n v="0"/>
    <n v="0"/>
    <n v="0"/>
    <n v="0"/>
    <n v="0"/>
    <n v="0"/>
    <m/>
    <m/>
    <m/>
    <n v="0"/>
    <m/>
    <m/>
    <m/>
    <m/>
    <m/>
    <m/>
    <x v="10"/>
    <n v="1"/>
    <s v="DERECHOS DE TRÁNSITO "/>
    <x v="0"/>
    <x v="0"/>
    <n v="0"/>
    <x v="0"/>
    <x v="1"/>
  </r>
  <r>
    <x v="3"/>
    <x v="1261"/>
    <x v="66"/>
    <x v="28"/>
    <x v="11"/>
    <x v="0"/>
    <n v="3"/>
    <x v="7"/>
    <s v="N.A"/>
    <s v="No personal "/>
    <x v="600"/>
    <x v="9"/>
    <x v="31"/>
    <x v="1"/>
    <x v="28"/>
    <x v="6"/>
    <x v="58"/>
    <n v="18000000"/>
    <m/>
    <m/>
    <x v="102"/>
    <n v="0"/>
    <n v="18000000"/>
    <s v="MODIFICAN LINEA METAS X SOLICITUD MEMO SSM-53798 del 11/ABRIL/2017_x000a_"/>
    <m/>
    <m/>
    <m/>
    <m/>
    <m/>
    <m/>
    <m/>
    <m/>
    <m/>
    <n v="0"/>
    <n v="18000000"/>
    <m/>
    <m/>
    <m/>
    <m/>
    <m/>
    <n v="0"/>
    <n v="0"/>
    <n v="0"/>
    <n v="0"/>
    <n v="0"/>
    <n v="0"/>
    <n v="0"/>
    <n v="0"/>
    <n v="0"/>
    <n v="0"/>
    <n v="0"/>
    <n v="0"/>
    <n v="0"/>
    <n v="0"/>
    <n v="18000000"/>
    <m/>
    <m/>
    <m/>
    <m/>
    <m/>
    <m/>
    <m/>
    <m/>
    <m/>
    <m/>
    <x v="10"/>
    <n v="1"/>
    <s v="DERECHOS DE TRÁNSITO "/>
    <x v="0"/>
    <x v="0"/>
    <n v="18000000"/>
    <x v="0"/>
    <x v="1"/>
  </r>
  <r>
    <x v="3"/>
    <x v="1262"/>
    <x v="36"/>
    <x v="28"/>
    <x v="11"/>
    <x v="35"/>
    <n v="17"/>
    <x v="6"/>
    <s v="N.A"/>
    <s v="No personal "/>
    <x v="601"/>
    <x v="89"/>
    <x v="128"/>
    <x v="0"/>
    <x v="15"/>
    <x v="2"/>
    <x v="58"/>
    <n v="0"/>
    <m/>
    <m/>
    <x v="17"/>
    <n v="0"/>
    <n v="0"/>
    <s v="SE SUSPENDE LINEA X SOLICITUD DEL AREA "/>
    <m/>
    <m/>
    <m/>
    <m/>
    <m/>
    <m/>
    <m/>
    <m/>
    <m/>
    <n v="0"/>
    <n v="0"/>
    <m/>
    <m/>
    <m/>
    <m/>
    <m/>
    <n v="0"/>
    <n v="0"/>
    <n v="0"/>
    <n v="0"/>
    <n v="0"/>
    <n v="0"/>
    <n v="0"/>
    <n v="0"/>
    <n v="0"/>
    <n v="0"/>
    <n v="0"/>
    <n v="0"/>
    <n v="0"/>
    <n v="0"/>
    <n v="0"/>
    <m/>
    <m/>
    <m/>
    <n v="0"/>
    <m/>
    <m/>
    <m/>
    <m/>
    <m/>
    <m/>
    <x v="10"/>
    <n v="1"/>
    <s v="DERECHOS DE TRÁNSITO "/>
    <x v="0"/>
    <x v="0"/>
    <n v="0"/>
    <x v="0"/>
    <x v="1"/>
  </r>
  <r>
    <x v="3"/>
    <x v="1263"/>
    <x v="75"/>
    <x v="28"/>
    <x v="11"/>
    <x v="35"/>
    <n v="6"/>
    <x v="2"/>
    <s v="N.A"/>
    <s v="No personal "/>
    <x v="602"/>
    <x v="9"/>
    <x v="62"/>
    <x v="11"/>
    <x v="28"/>
    <x v="2"/>
    <x v="59"/>
    <n v="10000000"/>
    <n v="16758155"/>
    <m/>
    <x v="443"/>
    <n v="13344660"/>
    <n v="13413495"/>
    <s v="AUMENTAN LINEA X SOLICITUD SSM-37569 DEL 14/MAR/2017."/>
    <n v="1095"/>
    <d v="2017-03-14T00:00:00"/>
    <n v="26758155"/>
    <m/>
    <m/>
    <m/>
    <m/>
    <m/>
    <m/>
    <n v="26758155"/>
    <n v="0"/>
    <s v="BATERIAS BAÑOS PATIOS"/>
    <m/>
    <m/>
    <s v="SUBSECRETARIA SERVICIOS DE LA MOVILIDAD"/>
    <m/>
    <n v="13344660"/>
    <n v="0"/>
    <n v="0"/>
    <n v="0"/>
    <n v="13344660"/>
    <n v="0"/>
    <n v="0"/>
    <n v="0"/>
    <n v="0"/>
    <n v="0"/>
    <n v="0"/>
    <n v="0"/>
    <n v="0"/>
    <n v="13344660"/>
    <n v="13413495"/>
    <n v="938"/>
    <n v="743"/>
    <n v="2017925"/>
    <m/>
    <m/>
    <m/>
    <m/>
    <m/>
    <m/>
    <m/>
    <x v="10"/>
    <n v="1"/>
    <s v="DERECHOS DE TRÁNSITO "/>
    <x v="0"/>
    <x v="0"/>
    <n v="26758155"/>
    <x v="0"/>
    <x v="1"/>
  </r>
  <r>
    <x v="3"/>
    <x v="1264"/>
    <x v="75"/>
    <x v="28"/>
    <x v="11"/>
    <x v="35"/>
    <n v="6"/>
    <x v="3"/>
    <s v="N.A"/>
    <s v="No personal "/>
    <x v="603"/>
    <x v="9"/>
    <x v="61"/>
    <x v="1"/>
    <x v="28"/>
    <x v="2"/>
    <x v="59"/>
    <n v="500000000"/>
    <m/>
    <n v="16758155"/>
    <x v="444"/>
    <n v="0"/>
    <n v="483241845"/>
    <s v="DISMINUYEN LINEA X SOLICITUD - MEMO SSM-37569 DEL 13/MAR/17"/>
    <m/>
    <m/>
    <m/>
    <m/>
    <m/>
    <m/>
    <m/>
    <m/>
    <m/>
    <n v="0"/>
    <n v="483241845"/>
    <s v="CONTRATO GRUAS"/>
    <m/>
    <s v="SE ANULA VIABILIDAD 291 06/02/2017 POR CAMBIO DE OBJETO- SE ANULA CDP 153 NO SE EFECTUARA EL GASTO VALOR $470,000,000 VIABILIDAD 878 08/03/2017"/>
    <s v="DIRECCIÓN DE CONTROL Y VIGILANCIA "/>
    <m/>
    <n v="0"/>
    <n v="0"/>
    <n v="0"/>
    <n v="0"/>
    <n v="0"/>
    <n v="0"/>
    <n v="0"/>
    <n v="0"/>
    <n v="0"/>
    <n v="0"/>
    <n v="0"/>
    <n v="0"/>
    <n v="0"/>
    <n v="0"/>
    <n v="483241845"/>
    <n v="817"/>
    <m/>
    <m/>
    <m/>
    <m/>
    <m/>
    <m/>
    <m/>
    <m/>
    <m/>
    <x v="10"/>
    <n v="1"/>
    <s v="DERECHOS DE TRÁNSITO "/>
    <x v="0"/>
    <x v="0"/>
    <n v="483241845"/>
    <x v="0"/>
    <x v="1"/>
  </r>
  <r>
    <x v="3"/>
    <x v="1265"/>
    <x v="75"/>
    <x v="28"/>
    <x v="11"/>
    <x v="48"/>
    <n v="6"/>
    <x v="5"/>
    <s v="N.A"/>
    <s v="No personal "/>
    <x v="604"/>
    <x v="9"/>
    <x v="8"/>
    <x v="1"/>
    <x v="28"/>
    <x v="2"/>
    <x v="59"/>
    <n v="2500000000"/>
    <m/>
    <m/>
    <x v="260"/>
    <n v="0"/>
    <n v="2500000000"/>
    <m/>
    <m/>
    <m/>
    <m/>
    <m/>
    <m/>
    <m/>
    <m/>
    <m/>
    <m/>
    <n v="0"/>
    <n v="2500000000"/>
    <m/>
    <m/>
    <m/>
    <m/>
    <m/>
    <n v="0"/>
    <n v="0"/>
    <n v="0"/>
    <n v="0"/>
    <n v="0"/>
    <n v="0"/>
    <n v="0"/>
    <n v="0"/>
    <n v="0"/>
    <n v="0"/>
    <n v="0"/>
    <n v="0"/>
    <n v="0"/>
    <n v="0"/>
    <n v="2500000000"/>
    <m/>
    <m/>
    <m/>
    <m/>
    <m/>
    <m/>
    <m/>
    <m/>
    <m/>
    <m/>
    <x v="10"/>
    <n v="1"/>
    <s v="DERECHOS DE TRÁNSITO "/>
    <x v="0"/>
    <x v="0"/>
    <n v="2500000000"/>
    <x v="0"/>
    <x v="1"/>
  </r>
  <r>
    <x v="3"/>
    <x v="1266"/>
    <x v="19"/>
    <x v="28"/>
    <x v="11"/>
    <x v="35"/>
    <n v="6"/>
    <x v="11"/>
    <s v="N.A"/>
    <s v="No personal "/>
    <x v="25"/>
    <x v="24"/>
    <x v="24"/>
    <x v="8"/>
    <x v="8"/>
    <x v="8"/>
    <x v="59"/>
    <n v="1015479000"/>
    <n v="20602771"/>
    <n v="201640618"/>
    <x v="445"/>
    <n v="834441153"/>
    <n v="0"/>
    <s v="DISMINUYEN LINEA X SOLICITUD MEMO SSM-16927 -6/FEB/2016_x000a_AUMENTAN LINEA X SOLICITUD CORREO 8  MAR 2017 - SUB-SERVICIOS-MEMO SSM-37569 DEL 14/MAR/2017._x000a_SE AJUSTA LINEA X MAL RP - MEMO SSM-47120 DEL 31/MAR/17_x000a_DISMINUYE LINEA X SOLICITUD MEMO SSM-47120 DEL 31/MAR/2017 X MAL RP-FINANCIERA "/>
    <s v="124_x000a_"/>
    <s v="31/01/2017_x000a_"/>
    <n v="834441153"/>
    <m/>
    <m/>
    <m/>
    <m/>
    <m/>
    <m/>
    <n v="834441153"/>
    <n v="0"/>
    <s v="BOLSA MERCANTIL VIGLANCIA Y SEGURIDAD"/>
    <m/>
    <m/>
    <s v="SUBSECRETARIA SERVICIOS DE LA MOVILIDAD"/>
    <m/>
    <n v="834441153"/>
    <n v="0"/>
    <n v="0"/>
    <n v="834441153"/>
    <n v="0"/>
    <n v="0"/>
    <n v="0"/>
    <n v="0"/>
    <n v="0"/>
    <n v="0"/>
    <n v="0"/>
    <n v="0"/>
    <n v="0"/>
    <n v="834441153"/>
    <n v="0"/>
    <s v="96_x000a_"/>
    <s v="435_x000a_"/>
    <s v="201615_x000a_"/>
    <n v="0"/>
    <m/>
    <m/>
    <m/>
    <m/>
    <m/>
    <m/>
    <x v="10"/>
    <n v="1"/>
    <s v="DERECHOS DE TRÁNSITO "/>
    <x v="0"/>
    <x v="0"/>
    <n v="834441153"/>
    <x v="0"/>
    <x v="1"/>
  </r>
  <r>
    <x v="3"/>
    <x v="1267"/>
    <x v="66"/>
    <x v="29"/>
    <x v="5"/>
    <x v="49"/>
    <n v="64"/>
    <x v="0"/>
    <s v="N.A"/>
    <s v="No personal "/>
    <x v="605"/>
    <x v="26"/>
    <x v="26"/>
    <x v="1"/>
    <x v="29"/>
    <x v="6"/>
    <x v="64"/>
    <n v="5267000000"/>
    <m/>
    <n v="78868940"/>
    <x v="446"/>
    <n v="5188131060"/>
    <n v="0"/>
    <s v="DISMINUYEN LINEA X SOLICITUD MEMO SSM-36073 del 9/MAR/17_x000a_DISMINUYEN LINEA X SOLICITUD MEMO SSM-54780 del 17/ABRIL/17_x000a_"/>
    <n v="213"/>
    <d v="2017-02-06T00:00:00"/>
    <n v="5188131060"/>
    <m/>
    <m/>
    <m/>
    <m/>
    <m/>
    <m/>
    <n v="5188131060"/>
    <n v="0"/>
    <s v="SICON PLUS"/>
    <m/>
    <m/>
    <s v="DIRECCIÓN DE CONTROL Y VIGILANCIA "/>
    <m/>
    <n v="5188131060"/>
    <n v="0"/>
    <n v="5188131060"/>
    <n v="0"/>
    <n v="0"/>
    <n v="0"/>
    <n v="0"/>
    <n v="0"/>
    <n v="0"/>
    <n v="0"/>
    <n v="0"/>
    <n v="0"/>
    <n v="0"/>
    <n v="5188131060"/>
    <n v="0"/>
    <s v="124"/>
    <s v="89"/>
    <s v="20121188"/>
    <m/>
    <m/>
    <m/>
    <m/>
    <m/>
    <m/>
    <m/>
    <x v="11"/>
    <n v="1"/>
    <s v="MULTAS"/>
    <x v="0"/>
    <x v="0"/>
    <n v="5188131060"/>
    <x v="0"/>
    <x v="1"/>
  </r>
  <r>
    <x v="3"/>
    <x v="1268"/>
    <x v="5"/>
    <x v="29"/>
    <x v="5"/>
    <x v="49"/>
    <n v="64"/>
    <x v="4"/>
    <s v="N.A"/>
    <s v="No personal "/>
    <x v="606"/>
    <x v="26"/>
    <x v="120"/>
    <x v="1"/>
    <x v="29"/>
    <x v="2"/>
    <x v="64"/>
    <n v="2725000000"/>
    <m/>
    <n v="74044552"/>
    <x v="447"/>
    <n v="2650955448"/>
    <n v="0"/>
    <s v="DISMINUYEN LINEA X SOLICITUD MEMO SSM-54780 del 17/ABRIL/17"/>
    <n v="133"/>
    <d v="2017-02-02T00:00:00"/>
    <n v="2650955448"/>
    <m/>
    <m/>
    <m/>
    <m/>
    <m/>
    <m/>
    <n v="2650955448"/>
    <n v="0"/>
    <s v="SISTEMA CONTRAVENCIONAL"/>
    <m/>
    <m/>
    <s v="SUBSECRETARIA SERVICIOS DE LA MOVILIDAD"/>
    <m/>
    <n v="2650955448"/>
    <n v="0"/>
    <n v="2650955448"/>
    <n v="0"/>
    <n v="0"/>
    <n v="0"/>
    <n v="0"/>
    <n v="0"/>
    <n v="0"/>
    <n v="0"/>
    <n v="0"/>
    <n v="0"/>
    <n v="0"/>
    <n v="2650955448"/>
    <n v="0"/>
    <s v="104"/>
    <s v="88"/>
    <n v="20151205"/>
    <m/>
    <m/>
    <m/>
    <m/>
    <m/>
    <m/>
    <m/>
    <x v="11"/>
    <n v="1"/>
    <s v="MULTAS"/>
    <x v="0"/>
    <x v="0"/>
    <n v="2650955448"/>
    <x v="0"/>
    <x v="1"/>
  </r>
  <r>
    <x v="3"/>
    <x v="1269"/>
    <x v="79"/>
    <x v="29"/>
    <x v="5"/>
    <x v="50"/>
    <n v="66"/>
    <x v="8"/>
    <s v="N.A"/>
    <s v="No personal "/>
    <x v="607"/>
    <x v="9"/>
    <x v="61"/>
    <x v="1"/>
    <x v="29"/>
    <x v="2"/>
    <x v="64"/>
    <n v="1800000000"/>
    <m/>
    <n v="1175678747"/>
    <x v="448"/>
    <n v="0"/>
    <n v="624321253"/>
    <s v="DISMINUYE LINEA X SOLICITUD MEMO SSM-8525 20/ENE/2017_x000a_DISMINUYEN LINEA X SOLICITUD MEMO SSM-36073 del 9/MAR/17_x000a_DISMINUYEN LINEA X SOLICITUD MEMO SSM-54780 del 17/ABRIL/17"/>
    <m/>
    <m/>
    <m/>
    <m/>
    <m/>
    <m/>
    <m/>
    <m/>
    <m/>
    <n v="0"/>
    <n v="624321253"/>
    <m/>
    <m/>
    <m/>
    <m/>
    <m/>
    <n v="0"/>
    <n v="0"/>
    <n v="0"/>
    <n v="0"/>
    <n v="0"/>
    <n v="0"/>
    <n v="0"/>
    <n v="0"/>
    <n v="0"/>
    <n v="0"/>
    <n v="0"/>
    <n v="0"/>
    <n v="0"/>
    <n v="0"/>
    <n v="624321253"/>
    <m/>
    <m/>
    <m/>
    <m/>
    <m/>
    <m/>
    <m/>
    <m/>
    <m/>
    <m/>
    <x v="11"/>
    <n v="1"/>
    <s v="MULTAS"/>
    <x v="0"/>
    <x v="0"/>
    <n v="624321253"/>
    <x v="0"/>
    <x v="1"/>
  </r>
  <r>
    <x v="3"/>
    <x v="1270"/>
    <x v="20"/>
    <x v="29"/>
    <x v="5"/>
    <x v="50"/>
    <n v="66"/>
    <x v="10"/>
    <s v="N.A"/>
    <s v="No personal "/>
    <x v="608"/>
    <x v="9"/>
    <x v="31"/>
    <x v="1"/>
    <x v="29"/>
    <x v="6"/>
    <x v="64"/>
    <n v="250000000"/>
    <m/>
    <m/>
    <x v="258"/>
    <n v="12225600"/>
    <n v="237774400"/>
    <s v="SE INCREMENTA LINEA X SOLICITUD MEMO SSM-8525 20/ENE/2017"/>
    <n v="132"/>
    <d v="2017-02-02T00:00:00"/>
    <n v="250000000"/>
    <m/>
    <m/>
    <m/>
    <m/>
    <m/>
    <m/>
    <n v="250000000"/>
    <n v="0"/>
    <s v="AUXILIARES DE JUSTICIA"/>
    <m/>
    <m/>
    <s v="SUBSECRETARIA SERVICIOS DE LA MOVILIDAD"/>
    <m/>
    <n v="250000000"/>
    <n v="0"/>
    <n v="0"/>
    <n v="0"/>
    <n v="12225600"/>
    <n v="0"/>
    <n v="0"/>
    <n v="0"/>
    <n v="0"/>
    <n v="0"/>
    <n v="0"/>
    <n v="0"/>
    <n v="0"/>
    <n v="12225600"/>
    <n v="237774400"/>
    <n v="103"/>
    <s v="753-754-755"/>
    <m/>
    <m/>
    <m/>
    <m/>
    <m/>
    <m/>
    <m/>
    <m/>
    <x v="11"/>
    <n v="1"/>
    <s v="MULTAS"/>
    <x v="0"/>
    <x v="0"/>
    <n v="250000000"/>
    <x v="0"/>
    <x v="1"/>
  </r>
  <r>
    <x v="3"/>
    <x v="1271"/>
    <x v="24"/>
    <x v="29"/>
    <x v="5"/>
    <x v="0"/>
    <n v="21"/>
    <x v="0"/>
    <s v="N.A"/>
    <s v="No personal "/>
    <x v="114"/>
    <x v="48"/>
    <x v="49"/>
    <x v="1"/>
    <x v="9"/>
    <x v="11"/>
    <x v="64"/>
    <n v="500000000"/>
    <m/>
    <m/>
    <x v="10"/>
    <n v="0"/>
    <n v="500000000"/>
    <s v="DISMINUYE LINEA X SOLICITUD MEMO SSM-8525 20/ENE/2017"/>
    <m/>
    <m/>
    <m/>
    <m/>
    <m/>
    <m/>
    <m/>
    <m/>
    <m/>
    <n v="0"/>
    <n v="500000000"/>
    <m/>
    <m/>
    <m/>
    <m/>
    <m/>
    <n v="0"/>
    <n v="0"/>
    <n v="0"/>
    <n v="0"/>
    <n v="0"/>
    <n v="0"/>
    <n v="0"/>
    <n v="0"/>
    <n v="0"/>
    <n v="0"/>
    <n v="0"/>
    <n v="0"/>
    <n v="0"/>
    <n v="0"/>
    <n v="500000000"/>
    <m/>
    <m/>
    <m/>
    <m/>
    <m/>
    <m/>
    <m/>
    <m/>
    <m/>
    <m/>
    <x v="11"/>
    <n v="1"/>
    <s v="MULTAS"/>
    <x v="0"/>
    <x v="0"/>
    <n v="500000000"/>
    <x v="0"/>
    <x v="1"/>
  </r>
  <r>
    <x v="3"/>
    <x v="1272"/>
    <x v="36"/>
    <x v="29"/>
    <x v="5"/>
    <x v="3"/>
    <n v="65"/>
    <x v="6"/>
    <s v="N.A"/>
    <s v="No personal "/>
    <x v="166"/>
    <x v="9"/>
    <x v="61"/>
    <x v="0"/>
    <x v="15"/>
    <x v="16"/>
    <x v="64"/>
    <n v="1600000000"/>
    <m/>
    <m/>
    <x v="449"/>
    <n v="0"/>
    <n v="1600000000"/>
    <s v="DISMINUYE LINEA X SOLICITUD MEMO SSM-8525 20/ENE/2017"/>
    <m/>
    <m/>
    <m/>
    <m/>
    <m/>
    <m/>
    <m/>
    <m/>
    <m/>
    <n v="0"/>
    <n v="1600000000"/>
    <m/>
    <m/>
    <m/>
    <m/>
    <m/>
    <n v="0"/>
    <n v="0"/>
    <n v="0"/>
    <n v="0"/>
    <n v="0"/>
    <n v="0"/>
    <n v="0"/>
    <n v="0"/>
    <n v="0"/>
    <n v="0"/>
    <n v="0"/>
    <n v="0"/>
    <n v="0"/>
    <n v="0"/>
    <n v="1600000000"/>
    <m/>
    <m/>
    <m/>
    <m/>
    <m/>
    <m/>
    <m/>
    <m/>
    <m/>
    <m/>
    <x v="11"/>
    <n v="1"/>
    <s v="MULTAS"/>
    <x v="0"/>
    <x v="0"/>
    <n v="1600000000"/>
    <x v="0"/>
    <x v="1"/>
  </r>
  <r>
    <x v="3"/>
    <x v="1273"/>
    <x v="15"/>
    <x v="29"/>
    <x v="5"/>
    <x v="4"/>
    <n v="5"/>
    <x v="6"/>
    <s v="N.A"/>
    <s v="No personal "/>
    <x v="20"/>
    <x v="19"/>
    <x v="19"/>
    <x v="0"/>
    <x v="7"/>
    <x v="7"/>
    <x v="64"/>
    <n v="302000000"/>
    <m/>
    <m/>
    <x v="450"/>
    <n v="0"/>
    <n v="302000000"/>
    <m/>
    <n v="1439"/>
    <d v="2017-04-28T00:00:00"/>
    <n v="27162100"/>
    <m/>
    <m/>
    <m/>
    <m/>
    <n v="8"/>
    <m/>
    <n v="27162100"/>
    <n v="274837900"/>
    <s v="TRANSPORTE"/>
    <m/>
    <m/>
    <s v="SERVICIOS"/>
    <m/>
    <n v="0"/>
    <n v="0"/>
    <n v="0"/>
    <n v="0"/>
    <n v="0"/>
    <n v="0"/>
    <n v="0"/>
    <n v="0"/>
    <n v="0"/>
    <n v="0"/>
    <n v="0"/>
    <n v="0"/>
    <n v="0"/>
    <n v="0"/>
    <n v="302000000"/>
    <m/>
    <m/>
    <m/>
    <m/>
    <m/>
    <m/>
    <m/>
    <m/>
    <m/>
    <m/>
    <x v="11"/>
    <n v="1"/>
    <s v="MULTAS"/>
    <x v="0"/>
    <x v="0"/>
    <n v="302000000"/>
    <x v="0"/>
    <x v="1"/>
  </r>
  <r>
    <x v="3"/>
    <x v="1274"/>
    <x v="80"/>
    <x v="29"/>
    <x v="5"/>
    <x v="29"/>
    <n v="21"/>
    <x v="10"/>
    <s v="N.A"/>
    <s v="No personal "/>
    <x v="171"/>
    <x v="61"/>
    <x v="63"/>
    <x v="1"/>
    <x v="29"/>
    <x v="6"/>
    <x v="64"/>
    <n v="50000000"/>
    <m/>
    <m/>
    <x v="15"/>
    <n v="0"/>
    <n v="50000000"/>
    <m/>
    <m/>
    <m/>
    <m/>
    <m/>
    <m/>
    <m/>
    <m/>
    <m/>
    <m/>
    <n v="0"/>
    <n v="50000000"/>
    <m/>
    <m/>
    <m/>
    <m/>
    <m/>
    <n v="0"/>
    <n v="0"/>
    <n v="0"/>
    <n v="0"/>
    <n v="0"/>
    <n v="0"/>
    <n v="0"/>
    <n v="0"/>
    <n v="0"/>
    <n v="0"/>
    <n v="0"/>
    <n v="0"/>
    <n v="0"/>
    <n v="0"/>
    <n v="50000000"/>
    <m/>
    <m/>
    <m/>
    <m/>
    <m/>
    <m/>
    <m/>
    <m/>
    <m/>
    <m/>
    <x v="11"/>
    <n v="1"/>
    <s v="MULTAS"/>
    <x v="0"/>
    <x v="0"/>
    <n v="50000000"/>
    <x v="0"/>
    <x v="1"/>
  </r>
  <r>
    <x v="3"/>
    <x v="1275"/>
    <x v="80"/>
    <x v="29"/>
    <x v="5"/>
    <x v="35"/>
    <s v="Suscripción centrales de riesgo"/>
    <x v="7"/>
    <s v="N.A"/>
    <s v="No personal "/>
    <x v="609"/>
    <x v="7"/>
    <x v="85"/>
    <x v="6"/>
    <x v="29"/>
    <x v="2"/>
    <x v="64"/>
    <n v="15000000"/>
    <m/>
    <m/>
    <x v="22"/>
    <n v="0"/>
    <n v="15000000"/>
    <m/>
    <m/>
    <m/>
    <m/>
    <m/>
    <m/>
    <m/>
    <m/>
    <m/>
    <m/>
    <n v="0"/>
    <n v="15000000"/>
    <m/>
    <m/>
    <m/>
    <m/>
    <m/>
    <n v="0"/>
    <n v="0"/>
    <n v="0"/>
    <n v="0"/>
    <n v="0"/>
    <n v="0"/>
    <n v="0"/>
    <n v="0"/>
    <n v="0"/>
    <n v="0"/>
    <n v="0"/>
    <n v="0"/>
    <n v="0"/>
    <n v="0"/>
    <n v="15000000"/>
    <m/>
    <m/>
    <m/>
    <m/>
    <m/>
    <m/>
    <m/>
    <m/>
    <m/>
    <m/>
    <x v="11"/>
    <n v="1"/>
    <s v="MULTAS"/>
    <x v="0"/>
    <x v="0"/>
    <n v="15000000"/>
    <x v="0"/>
    <x v="1"/>
  </r>
  <r>
    <x v="3"/>
    <x v="1276"/>
    <x v="80"/>
    <x v="29"/>
    <x v="5"/>
    <x v="2"/>
    <s v="RUNT"/>
    <x v="6"/>
    <s v="N.A"/>
    <s v="No personal "/>
    <x v="610"/>
    <x v="9"/>
    <x v="61"/>
    <x v="1"/>
    <x v="29"/>
    <x v="2"/>
    <x v="64"/>
    <n v="0"/>
    <m/>
    <m/>
    <x v="17"/>
    <n v="0"/>
    <n v="0"/>
    <s v="SE SUSPENDE LINEA X SOLICITUD MEMO SSM-8525 20/ENE/2017"/>
    <m/>
    <m/>
    <m/>
    <m/>
    <m/>
    <m/>
    <m/>
    <m/>
    <m/>
    <n v="0"/>
    <n v="0"/>
    <m/>
    <m/>
    <m/>
    <m/>
    <m/>
    <n v="0"/>
    <n v="0"/>
    <n v="0"/>
    <n v="0"/>
    <n v="0"/>
    <n v="0"/>
    <n v="0"/>
    <n v="0"/>
    <n v="0"/>
    <n v="0"/>
    <n v="0"/>
    <n v="0"/>
    <n v="0"/>
    <n v="0"/>
    <n v="0"/>
    <m/>
    <m/>
    <m/>
    <n v="0"/>
    <m/>
    <m/>
    <m/>
    <m/>
    <m/>
    <m/>
    <x v="11"/>
    <n v="1"/>
    <s v="MULTAS"/>
    <x v="0"/>
    <x v="0"/>
    <n v="0"/>
    <x v="0"/>
    <x v="1"/>
  </r>
  <r>
    <x v="3"/>
    <x v="1277"/>
    <x v="80"/>
    <x v="29"/>
    <x v="5"/>
    <x v="35"/>
    <n v="21"/>
    <x v="6"/>
    <s v="N.A"/>
    <s v="No personal "/>
    <x v="611"/>
    <x v="9"/>
    <x v="61"/>
    <x v="6"/>
    <x v="29"/>
    <x v="6"/>
    <x v="64"/>
    <n v="15000000"/>
    <m/>
    <m/>
    <x v="22"/>
    <n v="0"/>
    <n v="15000000"/>
    <m/>
    <m/>
    <m/>
    <m/>
    <m/>
    <m/>
    <m/>
    <m/>
    <m/>
    <m/>
    <n v="0"/>
    <n v="15000000"/>
    <m/>
    <m/>
    <m/>
    <m/>
    <m/>
    <n v="0"/>
    <n v="0"/>
    <n v="0"/>
    <n v="0"/>
    <n v="0"/>
    <n v="0"/>
    <n v="0"/>
    <n v="0"/>
    <n v="0"/>
    <n v="0"/>
    <n v="0"/>
    <n v="0"/>
    <n v="0"/>
    <n v="0"/>
    <n v="15000000"/>
    <m/>
    <m/>
    <m/>
    <m/>
    <m/>
    <m/>
    <m/>
    <m/>
    <m/>
    <m/>
    <x v="11"/>
    <n v="1"/>
    <s v="MULTAS"/>
    <x v="0"/>
    <x v="0"/>
    <n v="15000000"/>
    <x v="0"/>
    <x v="1"/>
  </r>
  <r>
    <x v="3"/>
    <x v="1278"/>
    <x v="20"/>
    <x v="29"/>
    <x v="5"/>
    <x v="6"/>
    <n v="1"/>
    <x v="1"/>
    <s v="A-2"/>
    <s v="NAYLA VIVIANA CORDOBA PIAMBA"/>
    <x v="612"/>
    <x v="26"/>
    <x v="26"/>
    <x v="1"/>
    <x v="29"/>
    <x v="9"/>
    <x v="64"/>
    <n v="20184000"/>
    <m/>
    <m/>
    <x v="451"/>
    <n v="20184000"/>
    <n v="0"/>
    <m/>
    <n v="469"/>
    <d v="2017-02-14T00:00:00"/>
    <n v="20184000"/>
    <m/>
    <m/>
    <m/>
    <n v="1682000"/>
    <n v="12"/>
    <m/>
    <n v="20184000"/>
    <n v="0"/>
    <s v="NAYLA VIVIANA CORDOBA PIAMBA"/>
    <n v="1030568087"/>
    <m/>
    <s v="SUBDIRECCIÓN DE CONTRAVENCIONES DE TRANSITO"/>
    <s v="SUPERCADE"/>
    <n v="20184000"/>
    <n v="0"/>
    <n v="20184000"/>
    <n v="0"/>
    <n v="0"/>
    <n v="0"/>
    <n v="0"/>
    <n v="0"/>
    <n v="0"/>
    <n v="0"/>
    <n v="0"/>
    <n v="0"/>
    <n v="0"/>
    <n v="20184000"/>
    <n v="0"/>
    <n v="418"/>
    <n v="134"/>
    <n v="2017167"/>
    <m/>
    <m/>
    <m/>
    <m/>
    <m/>
    <m/>
    <m/>
    <x v="11"/>
    <n v="1"/>
    <s v="MULTAS"/>
    <x v="0"/>
    <x v="0"/>
    <n v="20184000"/>
    <x v="0"/>
    <x v="1"/>
  </r>
  <r>
    <x v="3"/>
    <x v="1279"/>
    <x v="20"/>
    <x v="29"/>
    <x v="5"/>
    <x v="6"/>
    <n v="1"/>
    <x v="1"/>
    <s v="A-2"/>
    <s v="MARIA EVANGELINA GUAYACAN GUERRERO"/>
    <x v="612"/>
    <x v="26"/>
    <x v="26"/>
    <x v="1"/>
    <x v="29"/>
    <x v="9"/>
    <x v="64"/>
    <n v="20184000"/>
    <m/>
    <m/>
    <x v="451"/>
    <n v="20184000"/>
    <n v="0"/>
    <m/>
    <n v="470"/>
    <d v="2017-02-14T00:00:00"/>
    <n v="20184000"/>
    <m/>
    <m/>
    <m/>
    <n v="1682000"/>
    <n v="12"/>
    <m/>
    <n v="20184000"/>
    <n v="0"/>
    <s v="MARIA EVANGELINA GUAYACAN GUERRERO"/>
    <n v="52037305"/>
    <m/>
    <s v="SUBDIRECCIÓN DE CONTRAVENCIONES DE TRANSITO"/>
    <s v="SUPERCADE"/>
    <n v="20184000"/>
    <n v="0"/>
    <n v="20184000"/>
    <n v="0"/>
    <n v="0"/>
    <n v="0"/>
    <n v="0"/>
    <n v="0"/>
    <n v="0"/>
    <n v="0"/>
    <n v="0"/>
    <n v="0"/>
    <n v="0"/>
    <n v="20184000"/>
    <n v="0"/>
    <n v="420"/>
    <n v="176"/>
    <n v="2017216"/>
    <m/>
    <m/>
    <m/>
    <m/>
    <m/>
    <m/>
    <m/>
    <x v="11"/>
    <n v="1"/>
    <s v="MULTAS"/>
    <x v="0"/>
    <x v="0"/>
    <n v="20184000"/>
    <x v="0"/>
    <x v="1"/>
  </r>
  <r>
    <x v="3"/>
    <x v="1280"/>
    <x v="20"/>
    <x v="29"/>
    <x v="5"/>
    <x v="6"/>
    <n v="1"/>
    <x v="1"/>
    <s v="A-2"/>
    <s v="GENTIL  PEREZ CASTRO"/>
    <x v="612"/>
    <x v="26"/>
    <x v="26"/>
    <x v="1"/>
    <x v="29"/>
    <x v="9"/>
    <x v="64"/>
    <n v="20184000"/>
    <m/>
    <m/>
    <x v="451"/>
    <n v="20184000"/>
    <n v="0"/>
    <m/>
    <n v="471"/>
    <d v="2017-02-14T00:00:00"/>
    <n v="20184000"/>
    <m/>
    <m/>
    <m/>
    <n v="1682000"/>
    <n v="12"/>
    <m/>
    <n v="20184000"/>
    <n v="0"/>
    <s v="GENTIL PEREZ CASTRO"/>
    <n v="79452151"/>
    <m/>
    <s v="SUBDIRECCIÓN DE CONTRAVENCIONES DE TRANSITO"/>
    <s v="SUPERCADE"/>
    <n v="20184000"/>
    <n v="0"/>
    <n v="20184000"/>
    <n v="0"/>
    <n v="0"/>
    <n v="0"/>
    <n v="0"/>
    <n v="0"/>
    <n v="0"/>
    <n v="0"/>
    <n v="0"/>
    <n v="0"/>
    <n v="0"/>
    <n v="20184000"/>
    <n v="0"/>
    <n v="423"/>
    <n v="179"/>
    <n v="2017217"/>
    <m/>
    <m/>
    <m/>
    <m/>
    <m/>
    <m/>
    <m/>
    <x v="11"/>
    <n v="1"/>
    <s v="MULTAS"/>
    <x v="0"/>
    <x v="0"/>
    <n v="20184000"/>
    <x v="0"/>
    <x v="1"/>
  </r>
  <r>
    <x v="3"/>
    <x v="1281"/>
    <x v="20"/>
    <x v="29"/>
    <x v="5"/>
    <x v="6"/>
    <n v="1"/>
    <x v="1"/>
    <s v="A-2"/>
    <s v="GERALDINE JOHANA DAMIAN VEGA"/>
    <x v="612"/>
    <x v="26"/>
    <x v="26"/>
    <x v="1"/>
    <x v="29"/>
    <x v="9"/>
    <x v="64"/>
    <n v="20184000"/>
    <m/>
    <m/>
    <x v="451"/>
    <n v="20184000"/>
    <n v="0"/>
    <m/>
    <n v="472"/>
    <d v="2017-02-14T00:00:00"/>
    <n v="20184000"/>
    <m/>
    <m/>
    <m/>
    <n v="1682000"/>
    <n v="12"/>
    <m/>
    <n v="20184000"/>
    <n v="0"/>
    <s v="GERALDINE JOHANA DAMIAN VEGA"/>
    <n v="1016069576"/>
    <m/>
    <s v="SUBDIRECCIÓN DE CONTRAVENCIONES DE TRANSITO"/>
    <s v="SUPERCADE"/>
    <n v="20184000"/>
    <n v="0"/>
    <n v="20184000"/>
    <n v="0"/>
    <n v="0"/>
    <n v="0"/>
    <n v="0"/>
    <n v="0"/>
    <n v="0"/>
    <n v="0"/>
    <n v="0"/>
    <n v="0"/>
    <n v="0"/>
    <n v="20184000"/>
    <n v="0"/>
    <n v="425"/>
    <n v="190"/>
    <n v="2017231"/>
    <m/>
    <m/>
    <m/>
    <m/>
    <m/>
    <m/>
    <m/>
    <x v="11"/>
    <n v="1"/>
    <s v="MULTAS"/>
    <x v="0"/>
    <x v="0"/>
    <n v="20184000"/>
    <x v="0"/>
    <x v="1"/>
  </r>
  <r>
    <x v="3"/>
    <x v="1282"/>
    <x v="20"/>
    <x v="29"/>
    <x v="5"/>
    <x v="6"/>
    <n v="1"/>
    <x v="1"/>
    <s v="A-2"/>
    <s v="WEINERT JOAN MENDEZ MENDEZ"/>
    <x v="612"/>
    <x v="26"/>
    <x v="26"/>
    <x v="1"/>
    <x v="29"/>
    <x v="9"/>
    <x v="64"/>
    <n v="20184000"/>
    <m/>
    <m/>
    <x v="451"/>
    <n v="20184000"/>
    <n v="0"/>
    <m/>
    <n v="473"/>
    <d v="2017-02-16T00:00:00"/>
    <n v="20184000"/>
    <m/>
    <m/>
    <m/>
    <n v="1682000"/>
    <n v="12"/>
    <m/>
    <n v="20184000"/>
    <n v="0"/>
    <s v="WEINERT JOAN MENDEZ MENDEZ"/>
    <n v="2950763"/>
    <m/>
    <s v="SUBDIRECCIÓN DE CONTRAVENCIONES DE TRANSITO"/>
    <s v="SUPERCADE"/>
    <n v="20184000"/>
    <n v="0"/>
    <n v="20184000"/>
    <n v="0"/>
    <n v="0"/>
    <n v="0"/>
    <n v="0"/>
    <n v="0"/>
    <n v="0"/>
    <n v="0"/>
    <n v="0"/>
    <n v="0"/>
    <n v="0"/>
    <n v="20184000"/>
    <n v="0"/>
    <n v="426"/>
    <n v="244"/>
    <n v="2017294"/>
    <m/>
    <m/>
    <m/>
    <m/>
    <m/>
    <m/>
    <m/>
    <x v="11"/>
    <n v="1"/>
    <s v="MULTAS"/>
    <x v="0"/>
    <x v="0"/>
    <n v="20184000"/>
    <x v="0"/>
    <x v="1"/>
  </r>
  <r>
    <x v="3"/>
    <x v="1283"/>
    <x v="20"/>
    <x v="29"/>
    <x v="5"/>
    <x v="6"/>
    <n v="1"/>
    <x v="1"/>
    <s v="A-2"/>
    <s v="MARY  PEREZ TRILLERAS"/>
    <x v="612"/>
    <x v="26"/>
    <x v="26"/>
    <x v="1"/>
    <x v="29"/>
    <x v="9"/>
    <x v="64"/>
    <n v="20184000"/>
    <m/>
    <m/>
    <x v="451"/>
    <n v="20184000"/>
    <n v="0"/>
    <m/>
    <n v="474"/>
    <d v="2017-02-14T00:00:00"/>
    <n v="20184000"/>
    <m/>
    <m/>
    <m/>
    <n v="1682000"/>
    <n v="12"/>
    <m/>
    <n v="20184000"/>
    <n v="0"/>
    <s v="MARY PEREZ TRILLERAS"/>
    <n v="39542407"/>
    <m/>
    <s v="SUBDIRECCIÓN DE CONTRAVENCIONES DE TRANSITO"/>
    <s v="SUPERCADE"/>
    <n v="20184000"/>
    <n v="0"/>
    <n v="20184000"/>
    <n v="0"/>
    <n v="0"/>
    <n v="0"/>
    <n v="0"/>
    <n v="0"/>
    <n v="0"/>
    <n v="0"/>
    <n v="0"/>
    <n v="0"/>
    <n v="0"/>
    <n v="20184000"/>
    <n v="0"/>
    <n v="428"/>
    <n v="173"/>
    <n v="2017174"/>
    <m/>
    <m/>
    <m/>
    <m/>
    <m/>
    <m/>
    <m/>
    <x v="11"/>
    <n v="1"/>
    <s v="MULTAS"/>
    <x v="0"/>
    <x v="0"/>
    <n v="20184000"/>
    <x v="0"/>
    <x v="1"/>
  </r>
  <r>
    <x v="3"/>
    <x v="1284"/>
    <x v="20"/>
    <x v="29"/>
    <x v="5"/>
    <x v="6"/>
    <n v="1"/>
    <x v="1"/>
    <s v="A-2"/>
    <s v="CRISTINA  RUEDA PERDOMO"/>
    <x v="612"/>
    <x v="26"/>
    <x v="26"/>
    <x v="1"/>
    <x v="29"/>
    <x v="9"/>
    <x v="64"/>
    <n v="20184000"/>
    <m/>
    <m/>
    <x v="451"/>
    <n v="20184000"/>
    <n v="0"/>
    <m/>
    <n v="475"/>
    <d v="2017-02-14T00:00:00"/>
    <n v="20184000"/>
    <m/>
    <m/>
    <m/>
    <n v="1682000"/>
    <n v="12"/>
    <m/>
    <n v="20184000"/>
    <n v="0"/>
    <s v="CRISTINA RUEDA PERDOMO"/>
    <n v="1075215436"/>
    <m/>
    <s v="SUBDIRECCIÓN DE CONTRAVENCIONES DE TRANSITO"/>
    <s v="SUPERCADE"/>
    <n v="20184000"/>
    <n v="0"/>
    <n v="20184000"/>
    <n v="0"/>
    <n v="0"/>
    <n v="0"/>
    <n v="0"/>
    <n v="0"/>
    <n v="0"/>
    <n v="0"/>
    <n v="0"/>
    <n v="0"/>
    <n v="0"/>
    <n v="20184000"/>
    <n v="0"/>
    <n v="485"/>
    <n v="140"/>
    <n v="2017172"/>
    <m/>
    <m/>
    <m/>
    <m/>
    <m/>
    <m/>
    <m/>
    <x v="11"/>
    <n v="1"/>
    <s v="MULTAS"/>
    <x v="0"/>
    <x v="0"/>
    <n v="20184000"/>
    <x v="0"/>
    <x v="1"/>
  </r>
  <r>
    <x v="3"/>
    <x v="1285"/>
    <x v="20"/>
    <x v="29"/>
    <x v="5"/>
    <x v="6"/>
    <n v="1"/>
    <x v="1"/>
    <s v="A-2"/>
    <s v="LIDIA PATRICIA FUQUENE BAUTISTA"/>
    <x v="612"/>
    <x v="26"/>
    <x v="26"/>
    <x v="1"/>
    <x v="29"/>
    <x v="9"/>
    <x v="64"/>
    <n v="20184000"/>
    <m/>
    <m/>
    <x v="451"/>
    <n v="20184000"/>
    <n v="0"/>
    <m/>
    <n v="476"/>
    <d v="2017-02-14T00:00:00"/>
    <n v="20184000"/>
    <m/>
    <m/>
    <m/>
    <n v="1682000"/>
    <n v="12"/>
    <m/>
    <n v="20184000"/>
    <n v="0"/>
    <s v="LIDIA PATRICIA FUQUENE BAUTISTA"/>
    <n v="52332170"/>
    <m/>
    <s v="SUBDIRECCIÓN DE CONTRAVENCIONES DE TRANSITO"/>
    <s v="SUPERCADE"/>
    <n v="20184000"/>
    <n v="0"/>
    <n v="0"/>
    <n v="20184000"/>
    <n v="0"/>
    <n v="0"/>
    <n v="0"/>
    <n v="0"/>
    <n v="0"/>
    <n v="0"/>
    <n v="0"/>
    <n v="0"/>
    <n v="0"/>
    <n v="20184000"/>
    <n v="0"/>
    <n v="434"/>
    <n v="354"/>
    <n v="2017423"/>
    <m/>
    <m/>
    <m/>
    <m/>
    <m/>
    <m/>
    <m/>
    <x v="11"/>
    <n v="1"/>
    <s v="MULTAS"/>
    <x v="0"/>
    <x v="0"/>
    <n v="20184000"/>
    <x v="0"/>
    <x v="1"/>
  </r>
  <r>
    <x v="3"/>
    <x v="1286"/>
    <x v="20"/>
    <x v="29"/>
    <x v="5"/>
    <x v="6"/>
    <n v="1"/>
    <x v="1"/>
    <s v="A-2"/>
    <s v="JUVENAL  AREVALO MONTENEGRO"/>
    <x v="612"/>
    <x v="26"/>
    <x v="26"/>
    <x v="1"/>
    <x v="29"/>
    <x v="9"/>
    <x v="64"/>
    <n v="20184000"/>
    <m/>
    <m/>
    <x v="451"/>
    <n v="20184000"/>
    <n v="0"/>
    <m/>
    <n v="477"/>
    <d v="2017-02-14T00:00:00"/>
    <n v="20184000"/>
    <m/>
    <m/>
    <m/>
    <n v="1682000"/>
    <n v="12"/>
    <m/>
    <n v="20184000"/>
    <n v="0"/>
    <s v="JUVENAL AREVALO MONTENEGRO"/>
    <n v="79054145"/>
    <m/>
    <s v="SUBDIRECCIÓN DE CONTRAVENCIONES DE TRANSITO"/>
    <s v="SUPERCADE"/>
    <n v="20184000"/>
    <n v="0"/>
    <n v="20184000"/>
    <n v="0"/>
    <n v="0"/>
    <n v="0"/>
    <n v="0"/>
    <n v="0"/>
    <n v="0"/>
    <n v="0"/>
    <n v="0"/>
    <n v="0"/>
    <n v="0"/>
    <n v="20184000"/>
    <n v="0"/>
    <n v="435"/>
    <n v="174"/>
    <n v="2017215"/>
    <m/>
    <m/>
    <m/>
    <m/>
    <m/>
    <m/>
    <m/>
    <x v="11"/>
    <n v="1"/>
    <s v="MULTAS"/>
    <x v="0"/>
    <x v="0"/>
    <n v="20184000"/>
    <x v="0"/>
    <x v="1"/>
  </r>
  <r>
    <x v="3"/>
    <x v="1287"/>
    <x v="20"/>
    <x v="29"/>
    <x v="5"/>
    <x v="6"/>
    <n v="1"/>
    <x v="1"/>
    <s v="A-2"/>
    <s v="CAROLINA  SUAREZ VIEDA"/>
    <x v="612"/>
    <x v="26"/>
    <x v="26"/>
    <x v="1"/>
    <x v="29"/>
    <x v="9"/>
    <x v="64"/>
    <n v="20184000"/>
    <m/>
    <m/>
    <x v="451"/>
    <n v="20184000"/>
    <n v="0"/>
    <m/>
    <n v="478"/>
    <d v="2017-02-14T00:00:00"/>
    <n v="20184000"/>
    <m/>
    <m/>
    <m/>
    <n v="1682000"/>
    <n v="12"/>
    <m/>
    <n v="20184000"/>
    <n v="0"/>
    <s v="CAROLINA SUAREZ VIEDA"/>
    <n v="52796252"/>
    <m/>
    <s v="SUBDIRECCIÓN DE CONTRAVENCIONES DE TRANSITO"/>
    <s v="SUPERCADE"/>
    <n v="20184000"/>
    <n v="0"/>
    <n v="20184000"/>
    <n v="0"/>
    <n v="0"/>
    <n v="0"/>
    <n v="0"/>
    <n v="0"/>
    <n v="0"/>
    <n v="0"/>
    <n v="0"/>
    <n v="0"/>
    <n v="0"/>
    <n v="20184000"/>
    <n v="0"/>
    <n v="437"/>
    <n v="203"/>
    <n v="2017244"/>
    <m/>
    <m/>
    <m/>
    <m/>
    <m/>
    <m/>
    <m/>
    <x v="11"/>
    <n v="1"/>
    <s v="MULTAS"/>
    <x v="0"/>
    <x v="0"/>
    <n v="20184000"/>
    <x v="0"/>
    <x v="1"/>
  </r>
  <r>
    <x v="3"/>
    <x v="1288"/>
    <x v="20"/>
    <x v="29"/>
    <x v="5"/>
    <x v="6"/>
    <n v="1"/>
    <x v="1"/>
    <s v="A-2"/>
    <s v="RAFAEL  PESCADOR MOLINA"/>
    <x v="612"/>
    <x v="26"/>
    <x v="26"/>
    <x v="1"/>
    <x v="29"/>
    <x v="9"/>
    <x v="64"/>
    <n v="20184000"/>
    <m/>
    <m/>
    <x v="451"/>
    <n v="20184000"/>
    <n v="0"/>
    <m/>
    <n v="479"/>
    <d v="2017-02-14T00:00:00"/>
    <n v="20184000"/>
    <m/>
    <m/>
    <m/>
    <n v="1682000"/>
    <n v="12"/>
    <m/>
    <n v="20184000"/>
    <n v="0"/>
    <s v="RAFAEL PESCADOR MOLINA"/>
    <n v="79991734"/>
    <m/>
    <s v="SUBDIRECCIÓN DE CONTRAVENCIONES DE TRANSITO"/>
    <s v="SUPERCADE"/>
    <n v="20184000"/>
    <n v="0"/>
    <n v="0"/>
    <n v="20184000"/>
    <n v="0"/>
    <n v="0"/>
    <n v="0"/>
    <n v="0"/>
    <n v="0"/>
    <n v="0"/>
    <n v="0"/>
    <n v="0"/>
    <n v="0"/>
    <n v="20184000"/>
    <n v="0"/>
    <n v="438"/>
    <n v="357"/>
    <n v="2017418"/>
    <m/>
    <m/>
    <m/>
    <m/>
    <m/>
    <m/>
    <m/>
    <x v="11"/>
    <n v="1"/>
    <s v="MULTAS"/>
    <x v="0"/>
    <x v="0"/>
    <n v="20184000"/>
    <x v="0"/>
    <x v="1"/>
  </r>
  <r>
    <x v="3"/>
    <x v="1289"/>
    <x v="20"/>
    <x v="29"/>
    <x v="5"/>
    <x v="6"/>
    <n v="1"/>
    <x v="1"/>
    <s v="A-2"/>
    <s v="DIEGO ALEJANDRO GIRALDO ORTEGON"/>
    <x v="612"/>
    <x v="26"/>
    <x v="26"/>
    <x v="1"/>
    <x v="29"/>
    <x v="9"/>
    <x v="64"/>
    <n v="20184000"/>
    <m/>
    <m/>
    <x v="451"/>
    <n v="20184000"/>
    <n v="0"/>
    <m/>
    <n v="480"/>
    <d v="2017-02-14T00:00:00"/>
    <n v="20184000"/>
    <m/>
    <m/>
    <m/>
    <n v="1682000"/>
    <n v="12"/>
    <m/>
    <n v="20184000"/>
    <n v="0"/>
    <s v="DIEGO ALEJANDRO GIRALDO ORTEGON"/>
    <n v="1030579253"/>
    <m/>
    <s v="SUBDIRECCIÓN DE CONTRAVENCIONES DE TRANSITO"/>
    <s v="SUPERCADE"/>
    <n v="20184000"/>
    <n v="0"/>
    <n v="20184000"/>
    <n v="0"/>
    <n v="0"/>
    <n v="0"/>
    <n v="0"/>
    <n v="0"/>
    <n v="0"/>
    <n v="0"/>
    <n v="0"/>
    <n v="0"/>
    <n v="0"/>
    <n v="20184000"/>
    <n v="0"/>
    <n v="439"/>
    <n v="217"/>
    <n v="2017247"/>
    <m/>
    <m/>
    <m/>
    <m/>
    <m/>
    <m/>
    <m/>
    <x v="11"/>
    <n v="1"/>
    <s v="MULTAS"/>
    <x v="0"/>
    <x v="0"/>
    <n v="20184000"/>
    <x v="0"/>
    <x v="1"/>
  </r>
  <r>
    <x v="3"/>
    <x v="1290"/>
    <x v="20"/>
    <x v="29"/>
    <x v="5"/>
    <x v="6"/>
    <n v="1"/>
    <x v="1"/>
    <s v="A-2"/>
    <s v="CLAUDIA TATIANA DUEÑAS CASTRO"/>
    <x v="612"/>
    <x v="26"/>
    <x v="26"/>
    <x v="1"/>
    <x v="29"/>
    <x v="9"/>
    <x v="64"/>
    <n v="20184000"/>
    <m/>
    <m/>
    <x v="451"/>
    <n v="20184000"/>
    <n v="0"/>
    <m/>
    <n v="481"/>
    <d v="2017-02-14T00:00:00"/>
    <n v="20184000"/>
    <m/>
    <m/>
    <m/>
    <n v="1682000"/>
    <n v="12"/>
    <m/>
    <n v="20184000"/>
    <n v="0"/>
    <s v="CLAUDIA TATIANA DUEÑAS CASTRO"/>
    <n v="1023875742"/>
    <m/>
    <s v="SUBDIRECCIÓN DE CONTRAVENCIONES DE TRANSITO"/>
    <s v="SUPERCADE"/>
    <n v="20184000"/>
    <n v="0"/>
    <n v="0"/>
    <n v="20184000"/>
    <n v="0"/>
    <n v="0"/>
    <n v="0"/>
    <n v="0"/>
    <n v="0"/>
    <n v="0"/>
    <n v="0"/>
    <n v="0"/>
    <n v="0"/>
    <n v="20184000"/>
    <n v="0"/>
    <n v="446"/>
    <n v="373"/>
    <n v="2017438"/>
    <m/>
    <m/>
    <m/>
    <m/>
    <m/>
    <m/>
    <m/>
    <x v="11"/>
    <n v="1"/>
    <s v="MULTAS"/>
    <x v="0"/>
    <x v="0"/>
    <n v="20184000"/>
    <x v="0"/>
    <x v="1"/>
  </r>
  <r>
    <x v="3"/>
    <x v="1291"/>
    <x v="20"/>
    <x v="29"/>
    <x v="12"/>
    <x v="6"/>
    <n v="1"/>
    <x v="1"/>
    <s v="A-2"/>
    <s v="NUEVO SELECCIONADO NANCY PRIETO COBOS "/>
    <x v="612"/>
    <x v="26"/>
    <x v="26"/>
    <x v="19"/>
    <x v="29"/>
    <x v="9"/>
    <x v="64"/>
    <n v="20812000"/>
    <m/>
    <n v="2310000"/>
    <x v="452"/>
    <n v="18502000"/>
    <n v="0"/>
    <m/>
    <n v="605"/>
    <d v="2017-02-21T00:00:00"/>
    <n v="18502000"/>
    <m/>
    <m/>
    <m/>
    <n v="1682000"/>
    <n v="11"/>
    <m/>
    <n v="18502000"/>
    <n v="0"/>
    <s v="NANCY PRIETO COBOS"/>
    <n v="51953927"/>
    <m/>
    <s v="SUBSECRETARIA SERVICIOS DE LA MOVILIDAD-DPA"/>
    <s v="GERENCIA PROYECTOS 7132"/>
    <n v="18502000"/>
    <n v="0"/>
    <n v="0"/>
    <n v="18502000"/>
    <n v="0"/>
    <n v="0"/>
    <n v="0"/>
    <n v="0"/>
    <n v="0"/>
    <n v="0"/>
    <n v="0"/>
    <n v="0"/>
    <n v="0"/>
    <n v="18502000"/>
    <n v="0"/>
    <n v="548"/>
    <n v="409"/>
    <n v="2017480"/>
    <m/>
    <m/>
    <m/>
    <m/>
    <m/>
    <m/>
    <m/>
    <x v="11"/>
    <n v="1"/>
    <s v="MULTAS"/>
    <x v="0"/>
    <x v="0"/>
    <n v="18502000"/>
    <x v="0"/>
    <x v="1"/>
  </r>
  <r>
    <x v="3"/>
    <x v="1292"/>
    <x v="20"/>
    <x v="29"/>
    <x v="12"/>
    <x v="6"/>
    <n v="1"/>
    <x v="1"/>
    <s v="A-2"/>
    <s v="NUEVO SELECCIONADO DIANA MARIA GOMEZ ORTIZ "/>
    <x v="613"/>
    <x v="26"/>
    <x v="26"/>
    <x v="1"/>
    <x v="29"/>
    <x v="9"/>
    <x v="64"/>
    <n v="24096000"/>
    <m/>
    <m/>
    <x v="453"/>
    <n v="24096000"/>
    <n v="0"/>
    <m/>
    <n v="606"/>
    <d v="2017-02-21T00:00:00"/>
    <n v="24096000"/>
    <m/>
    <m/>
    <m/>
    <n v="2008000"/>
    <n v="12"/>
    <m/>
    <n v="24096000"/>
    <n v="0"/>
    <s v="DIANA MARIA GOMEZ ORTIZ"/>
    <n v="65740812"/>
    <m/>
    <s v="SUBSECRETARIA SERVICIOS DE LA MOVILIDAD-DPA"/>
    <s v="DESPACHO"/>
    <n v="24096000"/>
    <n v="0"/>
    <n v="0"/>
    <n v="24096000"/>
    <n v="0"/>
    <n v="0"/>
    <n v="0"/>
    <n v="0"/>
    <n v="0"/>
    <n v="0"/>
    <n v="0"/>
    <n v="0"/>
    <n v="0"/>
    <n v="24096000"/>
    <n v="0"/>
    <n v="539"/>
    <n v="302"/>
    <n v="2017362"/>
    <m/>
    <m/>
    <m/>
    <m/>
    <m/>
    <m/>
    <m/>
    <x v="11"/>
    <n v="1"/>
    <s v="MULTAS"/>
    <x v="0"/>
    <x v="0"/>
    <n v="24096000"/>
    <x v="0"/>
    <x v="1"/>
  </r>
  <r>
    <x v="3"/>
    <x v="1293"/>
    <x v="20"/>
    <x v="29"/>
    <x v="12"/>
    <x v="6"/>
    <n v="1"/>
    <x v="1"/>
    <s v="A-2"/>
    <s v="NUEVO SELECCIONADO PAOLA LISETH GAITAN HERRERA"/>
    <x v="613"/>
    <x v="26"/>
    <x v="26"/>
    <x v="1"/>
    <x v="29"/>
    <x v="9"/>
    <x v="64"/>
    <n v="24096000"/>
    <m/>
    <m/>
    <x v="453"/>
    <n v="24096000"/>
    <n v="0"/>
    <m/>
    <n v="594"/>
    <d v="2017-02-21T00:00:00"/>
    <n v="24096000"/>
    <m/>
    <m/>
    <m/>
    <n v="2008000"/>
    <n v="12"/>
    <m/>
    <n v="24096000"/>
    <n v="0"/>
    <s v="PAOLA LISETH GAITAN HERRERA"/>
    <n v="53037747"/>
    <m/>
    <s v="SUBSECRETARIA SERVICIOS DE LA MOVILIDAD-DPA"/>
    <s v="SEGUNDA INSTANCIA"/>
    <n v="24096000"/>
    <n v="0"/>
    <n v="0"/>
    <n v="24096000"/>
    <n v="0"/>
    <n v="0"/>
    <n v="0"/>
    <n v="0"/>
    <n v="0"/>
    <n v="0"/>
    <n v="0"/>
    <n v="0"/>
    <n v="0"/>
    <n v="24096000"/>
    <n v="0"/>
    <n v="531"/>
    <n v="327"/>
    <n v="2017386"/>
    <m/>
    <m/>
    <m/>
    <m/>
    <m/>
    <m/>
    <m/>
    <x v="11"/>
    <n v="1"/>
    <s v="MULTAS"/>
    <x v="0"/>
    <x v="0"/>
    <n v="24096000"/>
    <x v="0"/>
    <x v="1"/>
  </r>
  <r>
    <x v="3"/>
    <x v="1294"/>
    <x v="20"/>
    <x v="29"/>
    <x v="12"/>
    <x v="6"/>
    <n v="1"/>
    <x v="1"/>
    <s v="P-2"/>
    <s v="NUEVO SELECCIONADO - ROCIO STELLA GUIO NAVAS"/>
    <x v="614"/>
    <x v="26"/>
    <x v="26"/>
    <x v="20"/>
    <x v="29"/>
    <x v="9"/>
    <x v="64"/>
    <n v="24500000"/>
    <m/>
    <m/>
    <x v="454"/>
    <n v="24500000"/>
    <n v="0"/>
    <m/>
    <n v="294"/>
    <d v="2017-02-13T00:00:00"/>
    <n v="24500000"/>
    <m/>
    <m/>
    <m/>
    <n v="3500000"/>
    <n v="7"/>
    <m/>
    <n v="24500000"/>
    <n v="0"/>
    <s v="ROCIO STELLA GUIO NAVAS"/>
    <n v="35421644"/>
    <m/>
    <s v="SUBSECRETARIA SERVICIOS DE LA MOVILIDAD-DPA"/>
    <s v="SIPA"/>
    <n v="24500000"/>
    <n v="0"/>
    <n v="0"/>
    <n v="24500000"/>
    <n v="0"/>
    <n v="0"/>
    <n v="0"/>
    <n v="0"/>
    <n v="0"/>
    <n v="0"/>
    <n v="0"/>
    <n v="0"/>
    <n v="0"/>
    <n v="24500000"/>
    <n v="0"/>
    <n v="290"/>
    <n v="422"/>
    <n v="2017487"/>
    <m/>
    <m/>
    <m/>
    <m/>
    <m/>
    <m/>
    <m/>
    <x v="11"/>
    <n v="1"/>
    <s v="MULTAS"/>
    <x v="0"/>
    <x v="0"/>
    <n v="24500000"/>
    <x v="0"/>
    <x v="1"/>
  </r>
  <r>
    <x v="3"/>
    <x v="1295"/>
    <x v="20"/>
    <x v="29"/>
    <x v="12"/>
    <x v="6"/>
    <n v="1"/>
    <x v="1"/>
    <s v="P-4"/>
    <s v="YOLARD PATRICIA ROJAS URREGO"/>
    <x v="615"/>
    <x v="26"/>
    <x v="26"/>
    <x v="1"/>
    <x v="29"/>
    <x v="9"/>
    <x v="64"/>
    <n v="48000000"/>
    <n v="12000000"/>
    <m/>
    <x v="245"/>
    <n v="60000000"/>
    <n v="0"/>
    <m/>
    <n v="295"/>
    <d v="2017-02-13T00:00:00"/>
    <n v="60000000"/>
    <m/>
    <m/>
    <m/>
    <n v="5000000"/>
    <n v="7"/>
    <m/>
    <n v="60000000"/>
    <n v="0"/>
    <s v="YOLARD PATRICIA ROJAS URREGO"/>
    <n v="52209334"/>
    <m/>
    <s v="SUBSECRETARIA SERVICIOS DE LA MOVILIDAD-DPA"/>
    <s v="SIPA"/>
    <n v="60000000"/>
    <n v="0"/>
    <n v="60000000"/>
    <n v="0"/>
    <n v="0"/>
    <n v="0"/>
    <n v="0"/>
    <n v="0"/>
    <n v="0"/>
    <n v="0"/>
    <n v="0"/>
    <n v="0"/>
    <n v="0"/>
    <n v="60000000"/>
    <n v="0"/>
    <n v="294"/>
    <n v="141"/>
    <n v="2017174"/>
    <m/>
    <m/>
    <m/>
    <m/>
    <m/>
    <m/>
    <m/>
    <x v="11"/>
    <n v="1"/>
    <s v="MULTAS"/>
    <x v="0"/>
    <x v="0"/>
    <n v="60000000"/>
    <x v="0"/>
    <x v="1"/>
  </r>
  <r>
    <x v="3"/>
    <x v="1296"/>
    <x v="20"/>
    <x v="29"/>
    <x v="12"/>
    <x v="6"/>
    <n v="1"/>
    <x v="1"/>
    <s v="P-3"/>
    <s v="RODRIGO ALEXIS DIAZ BOCANEGRA"/>
    <x v="616"/>
    <x v="26"/>
    <x v="26"/>
    <x v="1"/>
    <x v="29"/>
    <x v="9"/>
    <x v="64"/>
    <n v="48720000"/>
    <m/>
    <m/>
    <x v="73"/>
    <n v="48720000"/>
    <n v="0"/>
    <m/>
    <n v="533"/>
    <d v="2017-02-16T00:00:00"/>
    <n v="48720000"/>
    <m/>
    <m/>
    <m/>
    <n v="4060000"/>
    <n v="12"/>
    <m/>
    <n v="48720000"/>
    <n v="0"/>
    <s v="RODRIGO ALEXIS DIAZ BOCANEGRA"/>
    <n v="79765330"/>
    <m/>
    <s v="SUBSECRETARIA SERVICIOS DE LA MOVILIDAD-DPA"/>
    <s v="SEGUNDA INSTANCIA"/>
    <n v="48720000"/>
    <n v="0"/>
    <n v="48720000"/>
    <n v="0"/>
    <n v="0"/>
    <n v="0"/>
    <n v="0"/>
    <n v="0"/>
    <n v="0"/>
    <n v="0"/>
    <n v="0"/>
    <n v="0"/>
    <n v="0"/>
    <n v="48720000"/>
    <n v="0"/>
    <n v="478"/>
    <n v="215"/>
    <n v="2017255"/>
    <m/>
    <m/>
    <m/>
    <m/>
    <m/>
    <m/>
    <m/>
    <x v="11"/>
    <n v="1"/>
    <s v="MULTAS"/>
    <x v="0"/>
    <x v="0"/>
    <n v="48720000"/>
    <x v="0"/>
    <x v="1"/>
  </r>
  <r>
    <x v="3"/>
    <x v="1297"/>
    <x v="20"/>
    <x v="29"/>
    <x v="12"/>
    <x v="6"/>
    <n v="1"/>
    <x v="1"/>
    <s v="P-3"/>
    <s v="ERIKA ANDREA MORA SOLARTE"/>
    <x v="616"/>
    <x v="26"/>
    <x v="26"/>
    <x v="1"/>
    <x v="29"/>
    <x v="9"/>
    <x v="64"/>
    <n v="48720000"/>
    <m/>
    <m/>
    <x v="73"/>
    <n v="48720000"/>
    <n v="0"/>
    <m/>
    <n v="534"/>
    <d v="2017-02-16T00:00:00"/>
    <n v="48720000"/>
    <m/>
    <m/>
    <m/>
    <n v="4060000"/>
    <n v="12"/>
    <m/>
    <n v="48720000"/>
    <n v="0"/>
    <s v="ERIKA ANDREA MORA SOLARTE"/>
    <n v="1094898992"/>
    <m/>
    <s v="SUBSECRETARIA SERVICIOS DE LA MOVILIDAD-DPA"/>
    <s v="SEGUNDA INSTANCIA"/>
    <n v="48720000"/>
    <n v="0"/>
    <n v="48720000"/>
    <n v="0"/>
    <n v="0"/>
    <n v="0"/>
    <n v="0"/>
    <n v="0"/>
    <n v="0"/>
    <n v="0"/>
    <n v="0"/>
    <n v="0"/>
    <n v="0"/>
    <n v="48720000"/>
    <n v="0"/>
    <n v="477"/>
    <n v="237"/>
    <n v="2017283"/>
    <m/>
    <m/>
    <m/>
    <m/>
    <m/>
    <m/>
    <m/>
    <x v="11"/>
    <n v="1"/>
    <s v="MULTAS"/>
    <x v="0"/>
    <x v="0"/>
    <n v="48720000"/>
    <x v="0"/>
    <x v="1"/>
  </r>
  <r>
    <x v="3"/>
    <x v="1298"/>
    <x v="20"/>
    <x v="29"/>
    <x v="12"/>
    <x v="6"/>
    <n v="1"/>
    <x v="1"/>
    <s v="P-3"/>
    <s v="JONATHAN ALEXANDER PUERTAS BOLIVAR"/>
    <x v="617"/>
    <x v="26"/>
    <x v="26"/>
    <x v="1"/>
    <x v="29"/>
    <x v="9"/>
    <x v="64"/>
    <n v="49920000"/>
    <m/>
    <m/>
    <x v="455"/>
    <n v="49920000"/>
    <n v="0"/>
    <m/>
    <n v="296"/>
    <d v="2017-02-13T00:00:00"/>
    <n v="49920000"/>
    <m/>
    <m/>
    <m/>
    <n v="4160000"/>
    <n v="12"/>
    <m/>
    <n v="49920000"/>
    <n v="0"/>
    <s v="JONATHAN ALEXANDER PUERTA BOLIVAR"/>
    <n v="1072654788"/>
    <m/>
    <s v="SUBSECRETARIA SERVICIOS DE LA MOVILIDAD"/>
    <m/>
    <n v="49920000"/>
    <n v="0"/>
    <n v="0"/>
    <n v="49920000"/>
    <n v="0"/>
    <n v="0"/>
    <n v="0"/>
    <n v="0"/>
    <n v="0"/>
    <n v="0"/>
    <n v="0"/>
    <n v="0"/>
    <n v="0"/>
    <n v="49920000"/>
    <n v="0"/>
    <n v="292"/>
    <n v="538"/>
    <n v="2017637"/>
    <m/>
    <m/>
    <m/>
    <m/>
    <m/>
    <m/>
    <m/>
    <x v="11"/>
    <n v="1"/>
    <s v="MULTAS"/>
    <x v="0"/>
    <x v="0"/>
    <n v="49920000"/>
    <x v="0"/>
    <x v="1"/>
  </r>
  <r>
    <x v="3"/>
    <x v="1299"/>
    <x v="20"/>
    <x v="29"/>
    <x v="12"/>
    <x v="6"/>
    <n v="1"/>
    <x v="1"/>
    <s v="P-4"/>
    <s v="NUEVO SELECCIONADO - MONICA MARTINEZ BURGOS"/>
    <x v="618"/>
    <x v="26"/>
    <x v="26"/>
    <x v="1"/>
    <x v="29"/>
    <x v="9"/>
    <x v="64"/>
    <n v="35000000"/>
    <n v="25000000"/>
    <m/>
    <x v="245"/>
    <n v="60000000"/>
    <n v="0"/>
    <m/>
    <n v="595"/>
    <d v="2017-02-21T00:00:00"/>
    <n v="60000000"/>
    <m/>
    <m/>
    <m/>
    <n v="5000000"/>
    <n v="12"/>
    <m/>
    <n v="60000000"/>
    <n v="0"/>
    <s v="MONICA MARTINEZ BURGOS"/>
    <n v="52420802"/>
    <m/>
    <s v="SUBSECRETARIA SERVICIOS DE LA MOVILIDAD-DPA"/>
    <s v="GESTIÓN DE CALIDAD"/>
    <n v="60000000"/>
    <n v="0"/>
    <n v="0"/>
    <n v="60000000"/>
    <n v="0"/>
    <n v="0"/>
    <n v="0"/>
    <n v="0"/>
    <n v="0"/>
    <n v="0"/>
    <n v="0"/>
    <n v="0"/>
    <n v="0"/>
    <n v="60000000"/>
    <n v="0"/>
    <n v="533"/>
    <n v="330"/>
    <n v="2017389"/>
    <m/>
    <m/>
    <m/>
    <m/>
    <m/>
    <m/>
    <m/>
    <x v="11"/>
    <n v="1"/>
    <s v="MULTAS"/>
    <x v="0"/>
    <x v="0"/>
    <n v="60000000"/>
    <x v="0"/>
    <x v="1"/>
  </r>
  <r>
    <x v="3"/>
    <x v="1300"/>
    <x v="20"/>
    <x v="29"/>
    <x v="12"/>
    <x v="6"/>
    <n v="1"/>
    <x v="1"/>
    <s v="P-5"/>
    <s v="ALEX SALOMON BOHORQUEZ CASTRO"/>
    <x v="619"/>
    <x v="26"/>
    <x v="26"/>
    <x v="1"/>
    <x v="29"/>
    <x v="9"/>
    <x v="64"/>
    <n v="64800000"/>
    <m/>
    <n v="1920000"/>
    <x v="40"/>
    <n v="62880000"/>
    <n v="0"/>
    <s v="DISMINUYEN LINEA X SOLICITUD MEMO SSM-36073 del 9/MAR/17"/>
    <n v="542"/>
    <d v="2017-02-16T00:00:00"/>
    <n v="62880000"/>
    <m/>
    <m/>
    <m/>
    <n v="5240000"/>
    <n v="12"/>
    <m/>
    <n v="62880000"/>
    <n v="0"/>
    <s v="ALEX SALOMON BOHORQUEZ CASTRO"/>
    <n v="80549488"/>
    <m/>
    <s v="SUBSECRETARIA SERVICIOS DE LA MOVILIDAD-DPA"/>
    <s v="SEGUNDA INSTANCIA"/>
    <n v="62880000"/>
    <n v="0"/>
    <n v="62880000"/>
    <n v="0"/>
    <n v="0"/>
    <n v="0"/>
    <n v="0"/>
    <n v="0"/>
    <n v="0"/>
    <n v="0"/>
    <n v="0"/>
    <n v="0"/>
    <n v="0"/>
    <n v="62880000"/>
    <n v="0"/>
    <n v="468"/>
    <n v="138"/>
    <n v="2017165"/>
    <m/>
    <m/>
    <m/>
    <m/>
    <m/>
    <m/>
    <m/>
    <x v="11"/>
    <n v="1"/>
    <s v="MULTAS"/>
    <x v="0"/>
    <x v="0"/>
    <n v="62880000"/>
    <x v="0"/>
    <x v="1"/>
  </r>
  <r>
    <x v="3"/>
    <x v="1301"/>
    <x v="20"/>
    <x v="29"/>
    <x v="12"/>
    <x v="6"/>
    <n v="1"/>
    <x v="1"/>
    <s v="P-5"/>
    <s v="ANA CAROLINA PRIETO GALINDO"/>
    <x v="619"/>
    <x v="26"/>
    <x v="26"/>
    <x v="1"/>
    <x v="29"/>
    <x v="9"/>
    <x v="64"/>
    <n v="64800000"/>
    <m/>
    <n v="1920000"/>
    <x v="40"/>
    <n v="62880000"/>
    <n v="0"/>
    <s v="DISMINUYEN LINEA X SOLICITUD MEMO SSM-36073 del 9/MAR/17"/>
    <n v="543"/>
    <d v="2017-02-16T00:00:00"/>
    <n v="62880000"/>
    <m/>
    <m/>
    <m/>
    <n v="5240000"/>
    <n v="12"/>
    <m/>
    <n v="62880000"/>
    <n v="0"/>
    <s v="ANA CAROLINA PRIETO GALINDO"/>
    <n v="52703529"/>
    <m/>
    <s v="SUBSECRETARIA SERVICIOS DE LA MOVILIDAD-DPA"/>
    <s v="SEGUNDA INSTANCIA"/>
    <n v="62880000"/>
    <n v="0"/>
    <n v="62880000"/>
    <n v="0"/>
    <n v="0"/>
    <n v="0"/>
    <n v="0"/>
    <n v="0"/>
    <n v="0"/>
    <n v="0"/>
    <n v="0"/>
    <n v="0"/>
    <n v="0"/>
    <n v="62880000"/>
    <n v="0"/>
    <n v="467"/>
    <n v="213"/>
    <n v="2017254"/>
    <m/>
    <m/>
    <m/>
    <m/>
    <m/>
    <m/>
    <m/>
    <x v="11"/>
    <n v="1"/>
    <s v="MULTAS"/>
    <x v="0"/>
    <x v="0"/>
    <n v="62880000"/>
    <x v="0"/>
    <x v="1"/>
  </r>
  <r>
    <x v="3"/>
    <x v="1302"/>
    <x v="20"/>
    <x v="29"/>
    <x v="12"/>
    <x v="6"/>
    <n v="1"/>
    <x v="1"/>
    <s v="P-5"/>
    <s v="YENNY YEDILKA SANTAMARIA ROMERO"/>
    <x v="619"/>
    <x v="26"/>
    <x v="26"/>
    <x v="1"/>
    <x v="29"/>
    <x v="9"/>
    <x v="64"/>
    <n v="64800000"/>
    <m/>
    <n v="1920000"/>
    <x v="40"/>
    <n v="62880000"/>
    <n v="0"/>
    <s v="DISMINUYEN LINEA X SOLICITUD MEMO SSM-36073 del 9/MAR/17"/>
    <n v="545"/>
    <d v="2017-02-16T00:00:00"/>
    <n v="62880000"/>
    <m/>
    <m/>
    <m/>
    <n v="5240000"/>
    <n v="12"/>
    <m/>
    <n v="62880000"/>
    <n v="0"/>
    <s v="YENNY YEDILKA SANTAMARIA ROMERO"/>
    <n v="52546757"/>
    <m/>
    <s v="SUBSECRETARIA SERVICIOS DE LA MOVILIDAD-DPA"/>
    <s v="SEGUNDA INSTANCIA"/>
    <n v="62880000"/>
    <n v="0"/>
    <n v="0"/>
    <n v="62880000"/>
    <n v="0"/>
    <n v="0"/>
    <n v="0"/>
    <n v="0"/>
    <n v="0"/>
    <n v="0"/>
    <n v="0"/>
    <n v="0"/>
    <n v="0"/>
    <n v="62880000"/>
    <n v="0"/>
    <n v="465"/>
    <n v="481"/>
    <n v="2017564"/>
    <m/>
    <m/>
    <m/>
    <m/>
    <m/>
    <m/>
    <m/>
    <x v="11"/>
    <n v="1"/>
    <s v="MULTAS"/>
    <x v="0"/>
    <x v="0"/>
    <n v="62880000"/>
    <x v="0"/>
    <x v="1"/>
  </r>
  <r>
    <x v="3"/>
    <x v="1303"/>
    <x v="20"/>
    <x v="29"/>
    <x v="12"/>
    <x v="6"/>
    <n v="1"/>
    <x v="1"/>
    <s v="P-5"/>
    <s v="SANDRA LILIANA CHAPARRO VILLALBA"/>
    <x v="619"/>
    <x v="26"/>
    <x v="26"/>
    <x v="1"/>
    <x v="29"/>
    <x v="9"/>
    <x v="64"/>
    <n v="64800000"/>
    <m/>
    <n v="1920000"/>
    <x v="40"/>
    <n v="62880000"/>
    <n v="0"/>
    <s v="DISMINUYEN LINEA X SOLICITUD MEMO SSM-36073 del 9/MAR/17"/>
    <n v="544"/>
    <d v="2017-02-16T00:00:00"/>
    <n v="62880000"/>
    <m/>
    <m/>
    <m/>
    <n v="5240000"/>
    <n v="12"/>
    <m/>
    <n v="62880000"/>
    <n v="0"/>
    <s v="SANDRA LILIANA CHAPARRO VILLALBA"/>
    <n v="52104344"/>
    <m/>
    <s v="SUBSECRETARIA SERVICIOS DE LA MOVILIDAD-DPA"/>
    <s v="SEGUNDA INSTANCIA"/>
    <n v="62880000"/>
    <n v="0"/>
    <n v="62880000"/>
    <n v="0"/>
    <n v="0"/>
    <n v="0"/>
    <n v="0"/>
    <n v="0"/>
    <n v="0"/>
    <n v="0"/>
    <n v="0"/>
    <n v="0"/>
    <n v="0"/>
    <n v="62880000"/>
    <n v="0"/>
    <n v="466"/>
    <n v="216"/>
    <n v="2017274"/>
    <m/>
    <m/>
    <m/>
    <m/>
    <m/>
    <m/>
    <m/>
    <x v="11"/>
    <n v="1"/>
    <s v="MULTAS"/>
    <x v="0"/>
    <x v="0"/>
    <n v="62880000"/>
    <x v="0"/>
    <x v="1"/>
  </r>
  <r>
    <x v="3"/>
    <x v="1304"/>
    <x v="20"/>
    <x v="29"/>
    <x v="12"/>
    <x v="6"/>
    <n v="1"/>
    <x v="1"/>
    <s v="P-4"/>
    <s v="BIBIANA MARCELA HERRERA MONDRAGON"/>
    <x v="620"/>
    <x v="26"/>
    <x v="26"/>
    <x v="1"/>
    <x v="29"/>
    <x v="9"/>
    <x v="64"/>
    <n v="64800000"/>
    <m/>
    <n v="4800000"/>
    <x v="245"/>
    <n v="60000000"/>
    <n v="0"/>
    <s v="DISMINUYEN LINEA X SOLICITUD MEMO SSM-36073 del 9/MAR/17"/>
    <n v="297"/>
    <d v="2017-02-13T00:00:00"/>
    <n v="60000000"/>
    <m/>
    <m/>
    <m/>
    <n v="5000000"/>
    <n v="12"/>
    <m/>
    <n v="60000000"/>
    <n v="0"/>
    <s v="BIBIANA MARCELA HERRERA MONDRAGON"/>
    <n v="52396844"/>
    <m/>
    <s v="SUBSECRETARIA SERVICIOS DE LA MOVILIDAD-DPA"/>
    <s v="SICON"/>
    <n v="60000000"/>
    <n v="0"/>
    <n v="0"/>
    <n v="60000000"/>
    <n v="0"/>
    <n v="0"/>
    <n v="0"/>
    <n v="0"/>
    <n v="0"/>
    <n v="0"/>
    <n v="0"/>
    <n v="0"/>
    <n v="0"/>
    <n v="60000000"/>
    <n v="0"/>
    <n v="297"/>
    <n v="273"/>
    <n v="2017325"/>
    <m/>
    <m/>
    <m/>
    <m/>
    <m/>
    <m/>
    <m/>
    <x v="11"/>
    <n v="1"/>
    <s v="MULTAS"/>
    <x v="0"/>
    <x v="0"/>
    <n v="60000000"/>
    <x v="0"/>
    <x v="1"/>
  </r>
  <r>
    <x v="3"/>
    <x v="1305"/>
    <x v="20"/>
    <x v="29"/>
    <x v="12"/>
    <x v="6"/>
    <n v="1"/>
    <x v="1"/>
    <s v="P-4"/>
    <s v="NORMA CONSTANZA BONILLA PÉREZ"/>
    <x v="621"/>
    <x v="26"/>
    <x v="26"/>
    <x v="1"/>
    <x v="29"/>
    <x v="9"/>
    <x v="64"/>
    <n v="64800000"/>
    <m/>
    <n v="4800000"/>
    <x v="245"/>
    <n v="60000000"/>
    <n v="0"/>
    <s v="DISMINUYEN LINEA X SOLICITUD MEMO SSM-36073 del 9/MAR/17"/>
    <n v="298"/>
    <d v="2017-02-13T00:00:00"/>
    <n v="60000000"/>
    <m/>
    <m/>
    <m/>
    <n v="5000000"/>
    <n v="12"/>
    <m/>
    <n v="60000000"/>
    <n v="0"/>
    <s v="NORMA CONSTANZA BONILLA PEREZ"/>
    <n v="1081513248"/>
    <m/>
    <s v="SUBSECRETARIA SERVICIOS DE LA MOVILIDAD-DPA"/>
    <s v="PROYECTO 7132"/>
    <n v="60000000"/>
    <n v="0"/>
    <n v="60000000"/>
    <n v="0"/>
    <n v="0"/>
    <n v="0"/>
    <n v="0"/>
    <n v="0"/>
    <n v="0"/>
    <n v="0"/>
    <n v="0"/>
    <n v="0"/>
    <n v="0"/>
    <n v="60000000"/>
    <n v="0"/>
    <n v="300"/>
    <n v="172"/>
    <n v="2017213"/>
    <m/>
    <m/>
    <m/>
    <m/>
    <m/>
    <m/>
    <m/>
    <x v="11"/>
    <n v="1"/>
    <s v="MULTAS"/>
    <x v="0"/>
    <x v="0"/>
    <n v="60000000"/>
    <x v="0"/>
    <x v="1"/>
  </r>
  <r>
    <x v="3"/>
    <x v="1306"/>
    <x v="20"/>
    <x v="29"/>
    <x v="12"/>
    <x v="6"/>
    <n v="1"/>
    <x v="1"/>
    <s v="P-4"/>
    <s v="YENIFER DANIELA HINCAPIE DUQUE"/>
    <x v="622"/>
    <x v="26"/>
    <x v="26"/>
    <x v="1"/>
    <x v="29"/>
    <x v="9"/>
    <x v="64"/>
    <n v="64800000"/>
    <m/>
    <n v="4800000"/>
    <x v="245"/>
    <n v="60000000"/>
    <n v="0"/>
    <s v="DISMINUYEN LINEA X SOLICITUD MEMO SSM-36073 del 9/MAR/17"/>
    <n v="299"/>
    <d v="2017-02-13T00:00:00"/>
    <n v="60000000"/>
    <m/>
    <m/>
    <m/>
    <n v="5000000"/>
    <n v="12"/>
    <m/>
    <n v="60000000"/>
    <n v="0"/>
    <s v="YENIFER DANIELA HINCAPIE DUQUE"/>
    <n v="1010185254"/>
    <m/>
    <s v="SUBSECRETARIA SERVICIOS DE LA MOVILIDAD-DPA"/>
    <s v="PROYECTO 7132"/>
    <n v="60000000"/>
    <n v="0"/>
    <n v="60000000"/>
    <n v="0"/>
    <n v="0"/>
    <n v="0"/>
    <n v="0"/>
    <n v="0"/>
    <n v="0"/>
    <n v="0"/>
    <n v="0"/>
    <n v="0"/>
    <n v="0"/>
    <n v="60000000"/>
    <n v="0"/>
    <n v="302"/>
    <n v="122"/>
    <n v="2017150"/>
    <m/>
    <m/>
    <m/>
    <m/>
    <m/>
    <m/>
    <m/>
    <x v="11"/>
    <n v="1"/>
    <s v="MULTAS"/>
    <x v="0"/>
    <x v="0"/>
    <n v="60000000"/>
    <x v="0"/>
    <x v="1"/>
  </r>
  <r>
    <x v="3"/>
    <x v="1307"/>
    <x v="20"/>
    <x v="29"/>
    <x v="12"/>
    <x v="6"/>
    <n v="1"/>
    <x v="1"/>
    <s v="P-2"/>
    <s v="CON HOJA DE VIDA PENDIENTE DE AUTORIZACION PARA ENTREVISTA "/>
    <x v="614"/>
    <x v="9"/>
    <x v="31"/>
    <x v="1"/>
    <x v="29"/>
    <x v="9"/>
    <x v="64"/>
    <n v="66000000"/>
    <m/>
    <n v="18000000"/>
    <x v="421"/>
    <n v="0"/>
    <n v="48000000"/>
    <m/>
    <m/>
    <m/>
    <m/>
    <m/>
    <m/>
    <m/>
    <m/>
    <m/>
    <m/>
    <n v="0"/>
    <n v="48000000"/>
    <m/>
    <m/>
    <m/>
    <m/>
    <m/>
    <n v="0"/>
    <n v="0"/>
    <n v="0"/>
    <n v="0"/>
    <n v="0"/>
    <n v="0"/>
    <n v="0"/>
    <n v="0"/>
    <n v="0"/>
    <n v="0"/>
    <n v="0"/>
    <n v="0"/>
    <n v="0"/>
    <n v="0"/>
    <n v="48000000"/>
    <m/>
    <m/>
    <m/>
    <m/>
    <m/>
    <m/>
    <m/>
    <m/>
    <m/>
    <m/>
    <x v="11"/>
    <n v="1"/>
    <s v="MULTAS"/>
    <x v="0"/>
    <x v="0"/>
    <n v="48000000"/>
    <x v="0"/>
    <x v="1"/>
  </r>
  <r>
    <x v="3"/>
    <x v="1308"/>
    <x v="20"/>
    <x v="29"/>
    <x v="12"/>
    <x v="6"/>
    <n v="1"/>
    <x v="1"/>
    <s v="PE-1"/>
    <s v="JESSICA LISETH RAMIREZ PEREZ"/>
    <x v="623"/>
    <x v="26"/>
    <x v="26"/>
    <x v="1"/>
    <x v="29"/>
    <x v="9"/>
    <x v="64"/>
    <n v="70800000"/>
    <m/>
    <n v="1152000"/>
    <x v="456"/>
    <n v="69648000"/>
    <n v="0"/>
    <m/>
    <n v="300"/>
    <d v="2017-02-13T00:00:00"/>
    <n v="69648000"/>
    <m/>
    <m/>
    <m/>
    <n v="5804000"/>
    <n v="12"/>
    <m/>
    <n v="69648000"/>
    <n v="0"/>
    <s v="JESSICA LISETH RAMIREZ PEREZ"/>
    <n v="1013614456"/>
    <m/>
    <s v="SUBSECRETARIA SERVICIOS DE LA MOVILIDAD-DPA"/>
    <s v="SIPA"/>
    <n v="69648000"/>
    <n v="0"/>
    <n v="0"/>
    <n v="69648000"/>
    <n v="0"/>
    <n v="0"/>
    <n v="0"/>
    <n v="0"/>
    <n v="0"/>
    <n v="0"/>
    <n v="0"/>
    <n v="0"/>
    <n v="0"/>
    <n v="69648000"/>
    <n v="0"/>
    <n v="476"/>
    <n v="391"/>
    <n v="2017457"/>
    <m/>
    <m/>
    <m/>
    <m/>
    <m/>
    <m/>
    <m/>
    <x v="11"/>
    <n v="1"/>
    <s v="MULTAS"/>
    <x v="0"/>
    <x v="0"/>
    <n v="69648000"/>
    <x v="0"/>
    <x v="1"/>
  </r>
  <r>
    <x v="3"/>
    <x v="1309"/>
    <x v="20"/>
    <x v="29"/>
    <x v="12"/>
    <x v="6"/>
    <n v="1"/>
    <x v="1"/>
    <s v="PE-2"/>
    <s v="ALVARO LEONARDO CEDIEL VELASQUEZ"/>
    <x v="624"/>
    <x v="26"/>
    <x v="26"/>
    <x v="1"/>
    <x v="29"/>
    <x v="9"/>
    <x v="64"/>
    <n v="78000000"/>
    <m/>
    <m/>
    <x v="181"/>
    <n v="78000000"/>
    <n v="0"/>
    <m/>
    <n v="535"/>
    <d v="2017-02-16T00:00:00"/>
    <n v="78000000"/>
    <m/>
    <m/>
    <m/>
    <n v="6500000"/>
    <n v="12"/>
    <m/>
    <n v="78000000"/>
    <n v="0"/>
    <s v="ALVARO LEONARDO CEDIEL VELASQUEZ"/>
    <n v="11449920"/>
    <m/>
    <s v="SUBSECRETARIA SERVICIOS DE LA MOVILIDAD-DPA"/>
    <s v="SIPA"/>
    <n v="78000000"/>
    <n v="0"/>
    <n v="0"/>
    <n v="78000000"/>
    <n v="0"/>
    <n v="0"/>
    <n v="0"/>
    <n v="0"/>
    <n v="0"/>
    <n v="0"/>
    <n v="0"/>
    <n v="0"/>
    <n v="0"/>
    <n v="78000000"/>
    <n v="0"/>
    <n v="475"/>
    <n v="404"/>
    <n v="2017473"/>
    <m/>
    <m/>
    <m/>
    <m/>
    <m/>
    <m/>
    <m/>
    <x v="11"/>
    <n v="1"/>
    <s v="MULTAS"/>
    <x v="0"/>
    <x v="0"/>
    <n v="78000000"/>
    <x v="0"/>
    <x v="1"/>
  </r>
  <r>
    <x v="3"/>
    <x v="1310"/>
    <x v="20"/>
    <x v="29"/>
    <x v="12"/>
    <x v="6"/>
    <n v="1"/>
    <x v="1"/>
    <s v="PE-2"/>
    <s v="DEICY CAROLINA ROJAS SUAREZ"/>
    <x v="625"/>
    <x v="26"/>
    <x v="26"/>
    <x v="1"/>
    <x v="29"/>
    <x v="9"/>
    <x v="64"/>
    <n v="81120000"/>
    <m/>
    <m/>
    <x v="457"/>
    <n v="81120000"/>
    <n v="0"/>
    <m/>
    <n v="301"/>
    <d v="2017-02-13T00:00:00"/>
    <n v="81120000"/>
    <m/>
    <m/>
    <m/>
    <n v="6760000"/>
    <n v="12"/>
    <m/>
    <n v="81120000"/>
    <n v="0"/>
    <s v="DEICY CAROLINA ROJAS SUAREZ"/>
    <n v="52835930"/>
    <m/>
    <s v="SUBSECRETARIA SERVICIOS DE LA MOVILIDAD-DPA"/>
    <s v="SIG"/>
    <n v="81120000"/>
    <n v="0"/>
    <n v="81120000"/>
    <n v="0"/>
    <n v="0"/>
    <n v="0"/>
    <n v="0"/>
    <n v="0"/>
    <n v="0"/>
    <n v="0"/>
    <n v="0"/>
    <n v="0"/>
    <n v="0"/>
    <n v="81120000"/>
    <n v="0"/>
    <n v="308"/>
    <n v="121"/>
    <n v="2017149"/>
    <m/>
    <m/>
    <m/>
    <m/>
    <m/>
    <m/>
    <m/>
    <x v="11"/>
    <n v="1"/>
    <s v="MULTAS"/>
    <x v="0"/>
    <x v="0"/>
    <n v="81120000"/>
    <x v="0"/>
    <x v="1"/>
  </r>
  <r>
    <x v="3"/>
    <x v="1311"/>
    <x v="20"/>
    <x v="29"/>
    <x v="12"/>
    <x v="6"/>
    <n v="1"/>
    <x v="1"/>
    <s v="PE-4"/>
    <s v="ANIBAL ANDRES ARROYO LEON"/>
    <x v="626"/>
    <x v="26"/>
    <x v="26"/>
    <x v="1"/>
    <x v="29"/>
    <x v="9"/>
    <x v="64"/>
    <n v="99840000"/>
    <m/>
    <m/>
    <x v="458"/>
    <n v="99840000"/>
    <n v="0"/>
    <m/>
    <n v="302"/>
    <d v="2017-02-13T00:00:00"/>
    <n v="99840000"/>
    <m/>
    <m/>
    <m/>
    <n v="83620000"/>
    <n v="12"/>
    <m/>
    <n v="99840000"/>
    <n v="0"/>
    <s v="ANIBAL ANDRES ARROYO LEON"/>
    <n v="1047380383"/>
    <m/>
    <s v="SUBSECRETARIA SERVICIOS DE LA MOVILIDAD-DPA"/>
    <s v="APOYO A LA GESTION"/>
    <n v="99840000"/>
    <n v="0"/>
    <n v="0"/>
    <n v="99840000"/>
    <n v="0"/>
    <n v="0"/>
    <n v="0"/>
    <n v="0"/>
    <n v="0"/>
    <n v="0"/>
    <n v="0"/>
    <n v="0"/>
    <n v="0"/>
    <n v="99840000"/>
    <n v="0"/>
    <n v="306"/>
    <n v="457"/>
    <n v="2017537"/>
    <m/>
    <m/>
    <m/>
    <m/>
    <m/>
    <m/>
    <m/>
    <x v="11"/>
    <n v="1"/>
    <s v="MULTAS"/>
    <x v="0"/>
    <x v="0"/>
    <n v="99840000"/>
    <x v="0"/>
    <x v="1"/>
  </r>
  <r>
    <x v="3"/>
    <x v="1312"/>
    <x v="20"/>
    <x v="29"/>
    <x v="12"/>
    <x v="6"/>
    <n v="1"/>
    <x v="1"/>
    <s v="PE-5"/>
    <s v="HERMES  PUENTES NAVARRO"/>
    <x v="627"/>
    <x v="26"/>
    <x v="26"/>
    <x v="1"/>
    <x v="29"/>
    <x v="9"/>
    <x v="64"/>
    <n v="114000000"/>
    <m/>
    <n v="6000000"/>
    <x v="459"/>
    <n v="108000000"/>
    <n v="0"/>
    <m/>
    <n v="536"/>
    <d v="2017-02-16T00:00:00"/>
    <n v="108000000"/>
    <m/>
    <m/>
    <m/>
    <n v="9000000"/>
    <n v="12"/>
    <m/>
    <n v="108000000"/>
    <n v="0"/>
    <s v="HERMES PUENTES NAVARRO"/>
    <n v="80086917"/>
    <m/>
    <s v="SUBSECRETARIA SERVICIOS DE LA MOVILIDAD-DPA"/>
    <s v="SIPA"/>
    <n v="108000000"/>
    <n v="0"/>
    <n v="0"/>
    <n v="108000000"/>
    <n v="0"/>
    <n v="0"/>
    <n v="0"/>
    <n v="0"/>
    <n v="0"/>
    <n v="0"/>
    <n v="0"/>
    <n v="0"/>
    <n v="0"/>
    <n v="108000000"/>
    <n v="0"/>
    <n v="474"/>
    <n v="324"/>
    <n v="2017385"/>
    <m/>
    <m/>
    <m/>
    <m/>
    <m/>
    <m/>
    <m/>
    <x v="11"/>
    <n v="1"/>
    <s v="MULTAS"/>
    <x v="0"/>
    <x v="0"/>
    <n v="108000000"/>
    <x v="0"/>
    <x v="1"/>
  </r>
  <r>
    <x v="3"/>
    <x v="1313"/>
    <x v="20"/>
    <x v="29"/>
    <x v="12"/>
    <x v="6"/>
    <n v="1"/>
    <x v="1"/>
    <s v="PE-6"/>
    <s v="NUEVO SELECCIONADO -WILLIAM BARRIOS SALCEDO"/>
    <x v="628"/>
    <x v="26"/>
    <x v="26"/>
    <x v="1"/>
    <x v="29"/>
    <x v="9"/>
    <x v="64"/>
    <n v="126000000"/>
    <m/>
    <n v="15000000"/>
    <x v="460"/>
    <n v="111000000"/>
    <n v="0"/>
    <m/>
    <n v="303"/>
    <d v="2017-02-13T00:00:00"/>
    <n v="111000000"/>
    <m/>
    <m/>
    <m/>
    <n v="9250000"/>
    <n v="12"/>
    <m/>
    <n v="111000000"/>
    <n v="0"/>
    <s v="WILLIAM BARRIOS SALCEDO"/>
    <n v="79571575"/>
    <m/>
    <s v="SUBSECRETARIA SERVICIOS DE LA MOVILIDAD-DPA"/>
    <s v="SIPA"/>
    <n v="111000000"/>
    <n v="0"/>
    <n v="111000000"/>
    <n v="0"/>
    <n v="0"/>
    <n v="0"/>
    <n v="0"/>
    <n v="0"/>
    <n v="0"/>
    <n v="0"/>
    <n v="0"/>
    <n v="0"/>
    <n v="0"/>
    <n v="111000000"/>
    <n v="0"/>
    <n v="310"/>
    <n v="132"/>
    <n v="2017163"/>
    <m/>
    <m/>
    <m/>
    <m/>
    <m/>
    <m/>
    <m/>
    <x v="11"/>
    <n v="1"/>
    <s v="MULTAS"/>
    <x v="0"/>
    <x v="0"/>
    <n v="111000000"/>
    <x v="0"/>
    <x v="1"/>
  </r>
  <r>
    <x v="3"/>
    <x v="1314"/>
    <x v="20"/>
    <x v="29"/>
    <x v="12"/>
    <x v="6"/>
    <n v="1"/>
    <x v="1"/>
    <s v="A-2"/>
    <s v="LUIS EDUARDO AREVALO MUÑOZ"/>
    <x v="613"/>
    <x v="26"/>
    <x v="26"/>
    <x v="1"/>
    <x v="29"/>
    <x v="9"/>
    <x v="64"/>
    <n v="24096000"/>
    <m/>
    <m/>
    <x v="453"/>
    <n v="24096000"/>
    <n v="0"/>
    <m/>
    <n v="304"/>
    <d v="2017-02-13T00:00:00"/>
    <n v="24096000"/>
    <m/>
    <m/>
    <m/>
    <n v="9250000"/>
    <n v="12"/>
    <m/>
    <n v="24096000"/>
    <n v="0"/>
    <s v="LUIS EDUARDO AREVALO MUÑOZ"/>
    <n v="79232828"/>
    <m/>
    <s v="SUBSECRETARIA SERVICIOS DE LA MOVILIDAD-DPA"/>
    <s v="SITP"/>
    <n v="24096000"/>
    <n v="0"/>
    <n v="0"/>
    <n v="24096000"/>
    <n v="0"/>
    <n v="0"/>
    <n v="0"/>
    <n v="0"/>
    <n v="0"/>
    <n v="0"/>
    <n v="0"/>
    <n v="0"/>
    <n v="0"/>
    <n v="24096000"/>
    <n v="0"/>
    <n v="254"/>
    <n v="328"/>
    <n v="2017387"/>
    <m/>
    <m/>
    <m/>
    <m/>
    <m/>
    <m/>
    <m/>
    <x v="11"/>
    <n v="1"/>
    <s v="MULTAS"/>
    <x v="0"/>
    <x v="0"/>
    <n v="24096000"/>
    <x v="0"/>
    <x v="1"/>
  </r>
  <r>
    <x v="3"/>
    <x v="1315"/>
    <x v="20"/>
    <x v="29"/>
    <x v="12"/>
    <x v="6"/>
    <n v="1"/>
    <x v="1"/>
    <s v="A-2"/>
    <s v="ALBERT YAMIR ATUESTA DIAZ"/>
    <x v="613"/>
    <x v="9"/>
    <x v="31"/>
    <x v="19"/>
    <x v="29"/>
    <x v="9"/>
    <x v="64"/>
    <n v="22088000"/>
    <m/>
    <m/>
    <x v="461"/>
    <n v="0"/>
    <n v="22088000"/>
    <m/>
    <n v="305"/>
    <d v="2017-02-13T00:00:00"/>
    <n v="22088000"/>
    <m/>
    <m/>
    <m/>
    <n v="2008000"/>
    <n v="11"/>
    <m/>
    <n v="22088000"/>
    <n v="0"/>
    <s v="ALBERT YAMIR ATUESTA DIAZ"/>
    <n v="1033742754"/>
    <m/>
    <s v="SUBSECRETARIA SERVICIOS DE LA MOVILIDAD-DPA"/>
    <s v="SITP"/>
    <n v="0"/>
    <n v="0"/>
    <n v="0"/>
    <n v="0"/>
    <n v="0"/>
    <n v="0"/>
    <n v="0"/>
    <n v="0"/>
    <n v="0"/>
    <n v="0"/>
    <n v="0"/>
    <n v="0"/>
    <n v="0"/>
    <n v="0"/>
    <n v="22088000"/>
    <n v="258"/>
    <m/>
    <m/>
    <m/>
    <m/>
    <m/>
    <m/>
    <m/>
    <m/>
    <m/>
    <x v="11"/>
    <n v="1"/>
    <s v="MULTAS"/>
    <x v="0"/>
    <x v="0"/>
    <n v="22088000"/>
    <x v="0"/>
    <x v="1"/>
  </r>
  <r>
    <x v="3"/>
    <x v="1316"/>
    <x v="20"/>
    <x v="29"/>
    <x v="12"/>
    <x v="6"/>
    <n v="1"/>
    <x v="1"/>
    <s v="A-2"/>
    <s v="NELSON ENRIQUE GAMEZ BUITRAGO"/>
    <x v="613"/>
    <x v="26"/>
    <x v="26"/>
    <x v="1"/>
    <x v="29"/>
    <x v="9"/>
    <x v="64"/>
    <n v="24096000"/>
    <m/>
    <m/>
    <x v="453"/>
    <n v="24096000"/>
    <n v="0"/>
    <m/>
    <n v="306"/>
    <d v="2017-02-13T00:00:00"/>
    <n v="24096000"/>
    <m/>
    <m/>
    <m/>
    <n v="2008000"/>
    <n v="12"/>
    <m/>
    <n v="24096000"/>
    <n v="0"/>
    <s v="NELSON ENRIQUE GAMEZ BUITRAGO"/>
    <n v="79733078"/>
    <m/>
    <s v="SUBSECRETARIA SERVICIOS DE LA MOVILIDAD-DPA"/>
    <s v="SITP"/>
    <n v="24096000"/>
    <n v="0"/>
    <n v="24096000"/>
    <n v="0"/>
    <n v="0"/>
    <n v="0"/>
    <n v="0"/>
    <n v="0"/>
    <n v="0"/>
    <n v="0"/>
    <n v="0"/>
    <n v="0"/>
    <n v="0"/>
    <n v="24096000"/>
    <n v="0"/>
    <n v="259"/>
    <n v="191"/>
    <n v="2017232"/>
    <m/>
    <m/>
    <m/>
    <m/>
    <m/>
    <m/>
    <m/>
    <x v="11"/>
    <n v="1"/>
    <s v="MULTAS"/>
    <x v="0"/>
    <x v="0"/>
    <n v="24096000"/>
    <x v="0"/>
    <x v="1"/>
  </r>
  <r>
    <x v="3"/>
    <x v="1317"/>
    <x v="20"/>
    <x v="29"/>
    <x v="12"/>
    <x v="6"/>
    <n v="1"/>
    <x v="1"/>
    <s v="A-2"/>
    <s v="WILSON LEONARDO PENALOSA AREVALO"/>
    <x v="613"/>
    <x v="26"/>
    <x v="26"/>
    <x v="1"/>
    <x v="29"/>
    <x v="9"/>
    <x v="64"/>
    <n v="24096000"/>
    <m/>
    <m/>
    <x v="453"/>
    <n v="24096000"/>
    <n v="0"/>
    <m/>
    <n v="307"/>
    <d v="2017-02-13T00:00:00"/>
    <n v="24096000"/>
    <m/>
    <m/>
    <m/>
    <n v="2008000"/>
    <n v="12"/>
    <m/>
    <n v="24096000"/>
    <n v="0"/>
    <s v="WILSON LEONARDO PEÑALOSA AREVALO"/>
    <n v="79698164"/>
    <m/>
    <s v="SUBSECRETARIA SERVICIOS DE LA MOVILIDAD-DPA"/>
    <s v="SITP"/>
    <n v="24096000"/>
    <n v="0"/>
    <n v="0"/>
    <n v="24096000"/>
    <n v="0"/>
    <n v="0"/>
    <n v="0"/>
    <n v="0"/>
    <n v="0"/>
    <n v="0"/>
    <n v="0"/>
    <n v="0"/>
    <n v="0"/>
    <n v="24096000"/>
    <n v="0"/>
    <n v="262"/>
    <n v="285"/>
    <n v="2017346"/>
    <m/>
    <m/>
    <m/>
    <m/>
    <m/>
    <m/>
    <m/>
    <x v="11"/>
    <n v="1"/>
    <s v="MULTAS"/>
    <x v="0"/>
    <x v="0"/>
    <n v="24096000"/>
    <x v="0"/>
    <x v="1"/>
  </r>
  <r>
    <x v="3"/>
    <x v="1318"/>
    <x v="20"/>
    <x v="29"/>
    <x v="12"/>
    <x v="6"/>
    <n v="1"/>
    <x v="1"/>
    <s v="A-2"/>
    <s v="DIEGO FERNANDO PEREZ RODRIGUEZ"/>
    <x v="613"/>
    <x v="26"/>
    <x v="26"/>
    <x v="1"/>
    <x v="29"/>
    <x v="9"/>
    <x v="64"/>
    <n v="24096000"/>
    <m/>
    <m/>
    <x v="453"/>
    <n v="24096000"/>
    <n v="0"/>
    <m/>
    <n v="308"/>
    <d v="2017-02-13T00:00:00"/>
    <n v="24096000"/>
    <m/>
    <m/>
    <m/>
    <n v="2008000"/>
    <n v="12"/>
    <m/>
    <n v="24096000"/>
    <n v="0"/>
    <s v="DIEGO FERNANDO PEREZ RODRIGUEZ"/>
    <n v="79490996"/>
    <m/>
    <s v="SUBSECRETARIA SERVICIOS DE LA MOVILIDAD-DPA"/>
    <s v="SITP"/>
    <n v="24096000"/>
    <n v="0"/>
    <n v="24096000"/>
    <n v="0"/>
    <n v="0"/>
    <n v="0"/>
    <n v="0"/>
    <n v="0"/>
    <n v="0"/>
    <n v="0"/>
    <n v="0"/>
    <n v="0"/>
    <n v="0"/>
    <n v="24096000"/>
    <n v="0"/>
    <n v="267"/>
    <n v="166"/>
    <n v="2017206"/>
    <m/>
    <m/>
    <m/>
    <m/>
    <m/>
    <m/>
    <m/>
    <x v="11"/>
    <n v="1"/>
    <s v="MULTAS"/>
    <x v="0"/>
    <x v="0"/>
    <n v="24096000"/>
    <x v="0"/>
    <x v="1"/>
  </r>
  <r>
    <x v="3"/>
    <x v="1319"/>
    <x v="20"/>
    <x v="29"/>
    <x v="12"/>
    <x v="6"/>
    <n v="1"/>
    <x v="1"/>
    <s v="A-2"/>
    <s v="ALEXANDER  REYES VARGAS"/>
    <x v="613"/>
    <x v="26"/>
    <x v="26"/>
    <x v="1"/>
    <x v="29"/>
    <x v="9"/>
    <x v="64"/>
    <n v="24096000"/>
    <m/>
    <m/>
    <x v="453"/>
    <n v="24096000"/>
    <n v="0"/>
    <m/>
    <n v="309"/>
    <d v="2017-02-13T00:00:00"/>
    <n v="24096000"/>
    <m/>
    <m/>
    <m/>
    <n v="2008000"/>
    <n v="12"/>
    <m/>
    <n v="24096000"/>
    <n v="0"/>
    <s v="ALEXANDER REYES VARGAS"/>
    <n v="5964071"/>
    <m/>
    <s v="SUBSECRETARIA SERVICIOS DE LA MOVILIDAD-DPA"/>
    <s v="SITP"/>
    <n v="24096000"/>
    <n v="0"/>
    <n v="24096000"/>
    <n v="0"/>
    <n v="0"/>
    <n v="0"/>
    <n v="0"/>
    <n v="0"/>
    <n v="0"/>
    <n v="0"/>
    <n v="0"/>
    <n v="0"/>
    <n v="0"/>
    <n v="24096000"/>
    <n v="0"/>
    <n v="271"/>
    <n v="248"/>
    <n v="2017302"/>
    <m/>
    <m/>
    <m/>
    <m/>
    <m/>
    <m/>
    <m/>
    <x v="11"/>
    <n v="1"/>
    <s v="MULTAS"/>
    <x v="0"/>
    <x v="0"/>
    <n v="24096000"/>
    <x v="0"/>
    <x v="1"/>
  </r>
  <r>
    <x v="3"/>
    <x v="1320"/>
    <x v="20"/>
    <x v="29"/>
    <x v="12"/>
    <x v="6"/>
    <n v="1"/>
    <x v="1"/>
    <s v="A-2"/>
    <s v="CON HOJA DE VIDA PENDIENTE DE AUTORIZACION PARA ENTREVISTA "/>
    <x v="613"/>
    <x v="9"/>
    <x v="31"/>
    <x v="1"/>
    <x v="29"/>
    <x v="9"/>
    <x v="64"/>
    <n v="24096000"/>
    <m/>
    <m/>
    <x v="453"/>
    <n v="24096000"/>
    <n v="0"/>
    <m/>
    <n v="908"/>
    <d v="2017-03-08T00:00:00"/>
    <n v="24096000"/>
    <m/>
    <m/>
    <m/>
    <n v="2008000"/>
    <n v="12"/>
    <m/>
    <n v="24096000"/>
    <n v="0"/>
    <s v="INGRID CAROLINA PEÑA RODRIGUEZ"/>
    <n v="53051084"/>
    <m/>
    <s v="SUBDIRECCIÓN DE CONTRAVENCIONES DE TRANSITO"/>
    <s v="INVESTIGACION"/>
    <n v="24096000"/>
    <n v="0"/>
    <n v="0"/>
    <n v="0"/>
    <n v="24096000"/>
    <n v="0"/>
    <n v="0"/>
    <n v="0"/>
    <n v="0"/>
    <n v="0"/>
    <n v="0"/>
    <n v="0"/>
    <n v="0"/>
    <n v="24096000"/>
    <n v="0"/>
    <n v="820"/>
    <n v="769"/>
    <n v="2017956"/>
    <m/>
    <m/>
    <m/>
    <m/>
    <m/>
    <m/>
    <m/>
    <x v="11"/>
    <n v="1"/>
    <s v="MULTAS"/>
    <x v="0"/>
    <x v="0"/>
    <n v="24096000"/>
    <x v="0"/>
    <x v="1"/>
  </r>
  <r>
    <x v="3"/>
    <x v="1321"/>
    <x v="20"/>
    <x v="29"/>
    <x v="12"/>
    <x v="6"/>
    <n v="1"/>
    <x v="1"/>
    <s v="T-1"/>
    <s v="CON HOJA DE VIDA PENDIENTE DE AUTORIZACION PARA ENTREVISTA "/>
    <x v="629"/>
    <x v="9"/>
    <x v="31"/>
    <x v="1"/>
    <x v="29"/>
    <x v="9"/>
    <x v="64"/>
    <n v="28020000"/>
    <m/>
    <m/>
    <x v="51"/>
    <n v="28020000"/>
    <n v="0"/>
    <m/>
    <n v="958"/>
    <d v="2017-03-13T00:00:00"/>
    <n v="28020000"/>
    <m/>
    <m/>
    <m/>
    <n v="2335000"/>
    <n v="12"/>
    <m/>
    <n v="28020000"/>
    <n v="0"/>
    <s v="DANIEL IGNACIO PEREZ GIRALDO"/>
    <n v="1053802134"/>
    <m/>
    <s v="SUBDIRECCION DE INVESTIGACIONES DE TRANSITO Y TRANSPORTE"/>
    <s v="IMPULSO PROCESAL"/>
    <n v="28020000"/>
    <n v="0"/>
    <n v="0"/>
    <n v="0"/>
    <n v="28020000"/>
    <n v="0"/>
    <n v="0"/>
    <n v="0"/>
    <n v="0"/>
    <n v="0"/>
    <n v="0"/>
    <n v="0"/>
    <n v="0"/>
    <n v="28020000"/>
    <n v="0"/>
    <m/>
    <m/>
    <m/>
    <m/>
    <m/>
    <m/>
    <m/>
    <m/>
    <m/>
    <m/>
    <x v="11"/>
    <n v="1"/>
    <s v="MULTAS"/>
    <x v="0"/>
    <x v="0"/>
    <n v="28020000"/>
    <x v="0"/>
    <x v="1"/>
  </r>
  <r>
    <x v="3"/>
    <x v="1322"/>
    <x v="20"/>
    <x v="29"/>
    <x v="12"/>
    <x v="6"/>
    <n v="1"/>
    <x v="1"/>
    <s v="P-1"/>
    <s v="SANDRA EDI ARCE GORDILLO"/>
    <x v="630"/>
    <x v="26"/>
    <x v="26"/>
    <x v="1"/>
    <x v="29"/>
    <x v="9"/>
    <x v="64"/>
    <n v="37440000"/>
    <m/>
    <m/>
    <x v="38"/>
    <n v="37440000"/>
    <n v="0"/>
    <m/>
    <n v="528"/>
    <d v="2017-02-16T00:00:00"/>
    <n v="37440000"/>
    <m/>
    <m/>
    <m/>
    <n v="3120000"/>
    <n v="12"/>
    <m/>
    <n v="37440000"/>
    <n v="0"/>
    <s v="SANDRA EDI ARCE GORDILLO"/>
    <n v="1018405586"/>
    <s v="SE ANULA CDP 194 DEL 13/02/2017 POR VALOR DE $37,440,000"/>
    <s v="SUBSECRETARIA SERVICIOS DE LA MOVILIDAD-DPA"/>
    <s v="SITP"/>
    <n v="37440000"/>
    <n v="0"/>
    <n v="0"/>
    <n v="37440000"/>
    <n v="0"/>
    <n v="0"/>
    <n v="0"/>
    <n v="0"/>
    <n v="0"/>
    <n v="0"/>
    <n v="0"/>
    <n v="0"/>
    <n v="0"/>
    <n v="37440000"/>
    <n v="0"/>
    <n v="482"/>
    <n v="306"/>
    <n v="2017366"/>
    <m/>
    <m/>
    <m/>
    <m/>
    <m/>
    <m/>
    <m/>
    <x v="11"/>
    <n v="1"/>
    <s v="MULTAS"/>
    <x v="0"/>
    <x v="0"/>
    <n v="37440000"/>
    <x v="0"/>
    <x v="1"/>
  </r>
  <r>
    <x v="3"/>
    <x v="1323"/>
    <x v="20"/>
    <x v="29"/>
    <x v="12"/>
    <x v="6"/>
    <n v="1"/>
    <x v="1"/>
    <s v="P-1"/>
    <s v="CON HOJA DE VIDA PENDIENTE DE AUTORIZACION PARA ENTREVISTA "/>
    <x v="630"/>
    <x v="9"/>
    <x v="31"/>
    <x v="1"/>
    <x v="29"/>
    <x v="9"/>
    <x v="64"/>
    <n v="37440000"/>
    <m/>
    <m/>
    <x v="38"/>
    <n v="37440000"/>
    <n v="0"/>
    <m/>
    <n v="959"/>
    <d v="2017-03-13T00:00:00"/>
    <n v="37440000"/>
    <m/>
    <m/>
    <m/>
    <n v="3120000"/>
    <n v="12"/>
    <m/>
    <n v="37440000"/>
    <n v="0"/>
    <s v="PAOLA MILDRETD CADENA HERNANDEZ"/>
    <n v="1106775215"/>
    <m/>
    <s v="SUBDIRECCION DE INVESTIGACIONES DE TRANSITO Y TRANSPORTE"/>
    <s v="ABOGADO SUSTANCIADOR"/>
    <n v="37440000"/>
    <n v="0"/>
    <n v="0"/>
    <n v="0"/>
    <n v="37440000"/>
    <n v="0"/>
    <n v="0"/>
    <n v="0"/>
    <n v="0"/>
    <n v="0"/>
    <n v="0"/>
    <n v="0"/>
    <n v="0"/>
    <n v="37440000"/>
    <n v="0"/>
    <n v="855"/>
    <n v="735"/>
    <n v="2017920"/>
    <m/>
    <m/>
    <m/>
    <m/>
    <m/>
    <m/>
    <m/>
    <x v="11"/>
    <n v="1"/>
    <s v="MULTAS"/>
    <x v="0"/>
    <x v="0"/>
    <n v="37440000"/>
    <x v="0"/>
    <x v="1"/>
  </r>
  <r>
    <x v="3"/>
    <x v="1324"/>
    <x v="20"/>
    <x v="29"/>
    <x v="12"/>
    <x v="6"/>
    <n v="1"/>
    <x v="1"/>
    <s v="P-1"/>
    <s v="ROSA CATALINA BOLAÑOS FLOREZ"/>
    <x v="631"/>
    <x v="26"/>
    <x v="26"/>
    <x v="1"/>
    <x v="29"/>
    <x v="9"/>
    <x v="64"/>
    <n v="40164000"/>
    <m/>
    <m/>
    <x v="462"/>
    <n v="40164000"/>
    <n v="0"/>
    <m/>
    <n v="311"/>
    <d v="2017-02-13T00:00:00"/>
    <n v="40164000"/>
    <m/>
    <m/>
    <m/>
    <n v="3347000"/>
    <n v="12"/>
    <m/>
    <n v="40164000"/>
    <n v="0"/>
    <s v="ROSA CATALINA BOLAÑOS FLOREZ"/>
    <n v="52796526"/>
    <m/>
    <s v="SUBSECRETARIA SERVICIOS DE LA MOVILIDAD-DPA"/>
    <s v="SITP"/>
    <n v="40164000"/>
    <n v="0"/>
    <n v="0"/>
    <n v="40164000"/>
    <n v="0"/>
    <n v="0"/>
    <n v="0"/>
    <n v="0"/>
    <n v="0"/>
    <n v="0"/>
    <n v="0"/>
    <n v="0"/>
    <n v="0"/>
    <n v="40164000"/>
    <n v="0"/>
    <n v="276"/>
    <n v="625"/>
    <n v="2017739"/>
    <m/>
    <m/>
    <m/>
    <m/>
    <m/>
    <m/>
    <m/>
    <x v="11"/>
    <n v="1"/>
    <s v="MULTAS"/>
    <x v="0"/>
    <x v="0"/>
    <n v="40164000"/>
    <x v="0"/>
    <x v="1"/>
  </r>
  <r>
    <x v="3"/>
    <x v="1325"/>
    <x v="20"/>
    <x v="29"/>
    <x v="12"/>
    <x v="6"/>
    <n v="1"/>
    <x v="1"/>
    <s v="P-1"/>
    <s v="FABIO ANDRES REY HERNANDEZ"/>
    <x v="631"/>
    <x v="26"/>
    <x v="26"/>
    <x v="1"/>
    <x v="29"/>
    <x v="9"/>
    <x v="64"/>
    <n v="40164000"/>
    <m/>
    <m/>
    <x v="462"/>
    <n v="40164000"/>
    <n v="0"/>
    <m/>
    <n v="312"/>
    <d v="2017-02-13T00:00:00"/>
    <n v="40164000"/>
    <m/>
    <m/>
    <m/>
    <n v="3347000"/>
    <n v="12"/>
    <m/>
    <n v="40164000"/>
    <n v="0"/>
    <s v="FABIO ANDRES REY HERNANDEZ"/>
    <n v="73210581"/>
    <m/>
    <s v="SUBSECRETARIA SERVICIOS DE LA MOVILIDAD-DPA"/>
    <s v="SITP"/>
    <n v="40164000"/>
    <n v="0"/>
    <n v="0"/>
    <n v="40164000"/>
    <n v="0"/>
    <n v="0"/>
    <n v="0"/>
    <n v="0"/>
    <n v="0"/>
    <n v="0"/>
    <n v="0"/>
    <n v="0"/>
    <n v="0"/>
    <n v="40164000"/>
    <n v="0"/>
    <n v="279"/>
    <n v="626"/>
    <n v="2017740"/>
    <m/>
    <m/>
    <m/>
    <m/>
    <m/>
    <m/>
    <m/>
    <x v="11"/>
    <n v="1"/>
    <s v="MULTAS"/>
    <x v="0"/>
    <x v="0"/>
    <n v="40164000"/>
    <x v="0"/>
    <x v="1"/>
  </r>
  <r>
    <x v="3"/>
    <x v="1326"/>
    <x v="20"/>
    <x v="29"/>
    <x v="12"/>
    <x v="6"/>
    <n v="1"/>
    <x v="1"/>
    <s v="P-1"/>
    <s v="ANGELA MARIA GARAY CASTRO"/>
    <x v="631"/>
    <x v="26"/>
    <x v="26"/>
    <x v="1"/>
    <x v="29"/>
    <x v="9"/>
    <x v="64"/>
    <n v="40164000"/>
    <m/>
    <m/>
    <x v="462"/>
    <n v="40164000"/>
    <n v="0"/>
    <m/>
    <n v="529"/>
    <d v="2017-02-16T00:00:00"/>
    <n v="40164000"/>
    <m/>
    <m/>
    <m/>
    <n v="3347000"/>
    <n v="12"/>
    <m/>
    <n v="40164000"/>
    <n v="0"/>
    <s v="ANGELA MARIA GARAY CASTRO"/>
    <n v="1070011107"/>
    <m/>
    <s v="SUBSECRETARIA SERVICIOS DE LA MOVILIDAD-DPA"/>
    <s v="SITP"/>
    <n v="40164000"/>
    <n v="0"/>
    <n v="40164000"/>
    <n v="0"/>
    <n v="0"/>
    <n v="0"/>
    <n v="0"/>
    <n v="0"/>
    <n v="0"/>
    <n v="0"/>
    <n v="0"/>
    <n v="0"/>
    <n v="0"/>
    <n v="40164000"/>
    <n v="0"/>
    <n v="483"/>
    <n v="167"/>
    <n v="2017208"/>
    <m/>
    <m/>
    <m/>
    <m/>
    <m/>
    <m/>
    <m/>
    <x v="11"/>
    <n v="1"/>
    <s v="MULTAS"/>
    <x v="0"/>
    <x v="0"/>
    <n v="40164000"/>
    <x v="0"/>
    <x v="1"/>
  </r>
  <r>
    <x v="3"/>
    <x v="1327"/>
    <x v="20"/>
    <x v="29"/>
    <x v="12"/>
    <x v="6"/>
    <n v="1"/>
    <x v="1"/>
    <s v="P-1"/>
    <s v="OSCAR JAVIER FORIGUA FORIGUA"/>
    <x v="631"/>
    <x v="26"/>
    <x v="26"/>
    <x v="1"/>
    <x v="29"/>
    <x v="9"/>
    <x v="64"/>
    <n v="40164000"/>
    <m/>
    <m/>
    <x v="462"/>
    <n v="40164000"/>
    <n v="0"/>
    <m/>
    <n v="313"/>
    <d v="2017-02-13T00:00:00"/>
    <n v="40164000"/>
    <m/>
    <m/>
    <m/>
    <n v="3347000"/>
    <n v="12"/>
    <m/>
    <n v="40164000"/>
    <n v="0"/>
    <s v="OSCAR JAVIER FORIGUA FORIGUA"/>
    <n v="1032410088"/>
    <m/>
    <s v="SUBSECRETARIA SERVICIOS DE LA MOVILIDAD-DPA"/>
    <s v="SITP"/>
    <n v="40164000"/>
    <n v="0"/>
    <n v="0"/>
    <n v="40164000"/>
    <n v="0"/>
    <n v="0"/>
    <n v="0"/>
    <n v="0"/>
    <n v="0"/>
    <n v="0"/>
    <n v="0"/>
    <n v="0"/>
    <n v="0"/>
    <n v="40164000"/>
    <n v="0"/>
    <n v="284"/>
    <n v="286"/>
    <n v="2017345"/>
    <m/>
    <m/>
    <m/>
    <m/>
    <m/>
    <m/>
    <m/>
    <x v="11"/>
    <n v="1"/>
    <s v="MULTAS"/>
    <x v="0"/>
    <x v="0"/>
    <n v="40164000"/>
    <x v="0"/>
    <x v="1"/>
  </r>
  <r>
    <x v="3"/>
    <x v="1328"/>
    <x v="20"/>
    <x v="29"/>
    <x v="12"/>
    <x v="6"/>
    <n v="1"/>
    <x v="1"/>
    <s v="P-1"/>
    <s v=" CON HOJA DE VIDA PENDIENTE DE AUTORIZACION PARA ENTREVISTA "/>
    <x v="631"/>
    <x v="9"/>
    <x v="31"/>
    <x v="19"/>
    <x v="29"/>
    <x v="9"/>
    <x v="64"/>
    <n v="36817000"/>
    <m/>
    <m/>
    <x v="463"/>
    <n v="0"/>
    <n v="36817000"/>
    <m/>
    <m/>
    <m/>
    <m/>
    <m/>
    <m/>
    <m/>
    <m/>
    <m/>
    <m/>
    <n v="0"/>
    <n v="36817000"/>
    <m/>
    <m/>
    <m/>
    <m/>
    <m/>
    <n v="0"/>
    <n v="0"/>
    <n v="0"/>
    <n v="0"/>
    <n v="0"/>
    <n v="0"/>
    <n v="0"/>
    <n v="0"/>
    <n v="0"/>
    <n v="0"/>
    <n v="0"/>
    <n v="0"/>
    <n v="0"/>
    <n v="0"/>
    <n v="36817000"/>
    <m/>
    <m/>
    <m/>
    <m/>
    <m/>
    <m/>
    <m/>
    <m/>
    <m/>
    <m/>
    <x v="11"/>
    <n v="1"/>
    <s v="MULTAS"/>
    <x v="0"/>
    <x v="0"/>
    <n v="36817000"/>
    <x v="0"/>
    <x v="1"/>
  </r>
  <r>
    <x v="3"/>
    <x v="1329"/>
    <x v="20"/>
    <x v="29"/>
    <x v="12"/>
    <x v="6"/>
    <n v="1"/>
    <x v="1"/>
    <s v="P-1"/>
    <s v="ANA CAROLINA FONSECA BARBOSA"/>
    <x v="631"/>
    <x v="26"/>
    <x v="26"/>
    <x v="1"/>
    <x v="29"/>
    <x v="9"/>
    <x v="64"/>
    <n v="40164000"/>
    <m/>
    <m/>
    <x v="462"/>
    <n v="40164000"/>
    <n v="0"/>
    <m/>
    <n v="314"/>
    <d v="2017-02-13T00:00:00"/>
    <n v="40164000"/>
    <m/>
    <m/>
    <m/>
    <n v="3347000"/>
    <n v="12"/>
    <m/>
    <n v="40164000"/>
    <n v="0"/>
    <s v="ANA CAROLINA FONSECA BARBOSA"/>
    <n v="46383266"/>
    <m/>
    <s v="SUBSECRETARIA SERVICIOS DE LA MOVILIDAD-DPA"/>
    <s v="SITP"/>
    <n v="40164000"/>
    <n v="0"/>
    <n v="40164000"/>
    <n v="0"/>
    <n v="0"/>
    <n v="0"/>
    <n v="0"/>
    <n v="0"/>
    <n v="0"/>
    <n v="0"/>
    <n v="0"/>
    <n v="0"/>
    <n v="0"/>
    <n v="40164000"/>
    <n v="0"/>
    <n v="287"/>
    <n v="199"/>
    <n v="2017239"/>
    <m/>
    <m/>
    <m/>
    <m/>
    <m/>
    <m/>
    <m/>
    <x v="11"/>
    <n v="1"/>
    <s v="MULTAS"/>
    <x v="0"/>
    <x v="0"/>
    <n v="40164000"/>
    <x v="0"/>
    <x v="1"/>
  </r>
  <r>
    <x v="3"/>
    <x v="1330"/>
    <x v="20"/>
    <x v="29"/>
    <x v="12"/>
    <x v="6"/>
    <n v="1"/>
    <x v="1"/>
    <s v="P-1"/>
    <s v="YENNY MARITZA ORJUELA ROMERO"/>
    <x v="631"/>
    <x v="9"/>
    <x v="31"/>
    <x v="19"/>
    <x v="29"/>
    <x v="9"/>
    <x v="64"/>
    <n v="36817000"/>
    <m/>
    <m/>
    <x v="463"/>
    <n v="36817000"/>
    <n v="0"/>
    <m/>
    <n v="310"/>
    <d v="2017-02-13T00:00:00"/>
    <n v="36817000"/>
    <m/>
    <m/>
    <m/>
    <n v="3347000"/>
    <n v="12"/>
    <m/>
    <n v="36817000"/>
    <n v="0"/>
    <s v="YENNY MARITZA ORJUELA ROMERO"/>
    <n v="65630855"/>
    <m/>
    <s v="SUBSECRETARIA SERVICIOS DE LA MOVILIDAD-DPA"/>
    <s v="SITP"/>
    <n v="36817000"/>
    <n v="0"/>
    <n v="0"/>
    <n v="0"/>
    <n v="36817000"/>
    <n v="0"/>
    <n v="0"/>
    <n v="0"/>
    <n v="0"/>
    <n v="0"/>
    <n v="0"/>
    <n v="0"/>
    <n v="0"/>
    <n v="36817000"/>
    <n v="0"/>
    <n v="343"/>
    <n v="802"/>
    <n v="20171003"/>
    <m/>
    <m/>
    <m/>
    <m/>
    <m/>
    <m/>
    <m/>
    <x v="11"/>
    <n v="1"/>
    <s v="MULTAS"/>
    <x v="0"/>
    <x v="0"/>
    <n v="36817000"/>
    <x v="0"/>
    <x v="1"/>
  </r>
  <r>
    <x v="3"/>
    <x v="1331"/>
    <x v="20"/>
    <x v="29"/>
    <x v="12"/>
    <x v="6"/>
    <n v="1"/>
    <x v="1"/>
    <s v="P-1"/>
    <s v="WILLIAM  MONTENEGRO MORENO"/>
    <x v="631"/>
    <x v="26"/>
    <x v="26"/>
    <x v="1"/>
    <x v="29"/>
    <x v="9"/>
    <x v="64"/>
    <n v="40164000"/>
    <m/>
    <m/>
    <x v="462"/>
    <n v="40164000"/>
    <n v="0"/>
    <m/>
    <n v="315"/>
    <d v="2017-02-13T00:00:00"/>
    <n v="40164000"/>
    <m/>
    <m/>
    <m/>
    <n v="3347000"/>
    <n v="12"/>
    <m/>
    <n v="40164000"/>
    <n v="0"/>
    <s v="WILLIAM MONTENEGRO MORENO"/>
    <n v="79617965"/>
    <m/>
    <s v="SUBSECRETARIA SERVICIOS DE LA MOVILIDAD-DPA"/>
    <s v="SITP"/>
    <n v="40164000"/>
    <n v="0"/>
    <n v="0"/>
    <n v="40164000"/>
    <n v="0"/>
    <n v="0"/>
    <n v="0"/>
    <n v="0"/>
    <n v="0"/>
    <n v="0"/>
    <n v="0"/>
    <n v="0"/>
    <n v="0"/>
    <n v="40164000"/>
    <n v="0"/>
    <n v="268"/>
    <n v="530"/>
    <n v="2017633"/>
    <m/>
    <m/>
    <m/>
    <m/>
    <m/>
    <m/>
    <m/>
    <x v="11"/>
    <n v="1"/>
    <s v="MULTAS"/>
    <x v="0"/>
    <x v="0"/>
    <n v="40164000"/>
    <x v="0"/>
    <x v="1"/>
  </r>
  <r>
    <x v="3"/>
    <x v="1332"/>
    <x v="20"/>
    <x v="29"/>
    <x v="12"/>
    <x v="6"/>
    <n v="1"/>
    <x v="1"/>
    <s v="P-1"/>
    <s v=" CON HOJA DE VIDA PENDIENTE DE AUTORIZACION PARA ENTREVISTA "/>
    <x v="631"/>
    <x v="9"/>
    <x v="31"/>
    <x v="1"/>
    <x v="29"/>
    <x v="9"/>
    <x v="64"/>
    <n v="40164000"/>
    <m/>
    <m/>
    <x v="462"/>
    <n v="40164000"/>
    <n v="0"/>
    <m/>
    <m/>
    <m/>
    <m/>
    <m/>
    <m/>
    <m/>
    <m/>
    <m/>
    <m/>
    <n v="0"/>
    <n v="40164000"/>
    <s v="LEIDY VANESSA NIETO ROJAS"/>
    <n v="1010213468"/>
    <m/>
    <m/>
    <m/>
    <n v="40164000"/>
    <n v="0"/>
    <n v="0"/>
    <n v="40164000"/>
    <n v="0"/>
    <n v="0"/>
    <n v="0"/>
    <n v="0"/>
    <n v="0"/>
    <n v="0"/>
    <n v="0"/>
    <n v="0"/>
    <n v="0"/>
    <n v="40164000"/>
    <n v="0"/>
    <n v="584"/>
    <n v="493"/>
    <n v="2017572"/>
    <m/>
    <m/>
    <m/>
    <m/>
    <m/>
    <m/>
    <m/>
    <x v="11"/>
    <n v="1"/>
    <s v="MULTAS"/>
    <x v="0"/>
    <x v="0"/>
    <n v="40164000"/>
    <x v="0"/>
    <x v="1"/>
  </r>
  <r>
    <x v="3"/>
    <x v="1333"/>
    <x v="20"/>
    <x v="29"/>
    <x v="12"/>
    <x v="6"/>
    <n v="1"/>
    <x v="1"/>
    <s v="P-1"/>
    <s v="NUEVO SELECCIONADO -TOMAS RUIZ RAIRAN"/>
    <x v="631"/>
    <x v="26"/>
    <x v="26"/>
    <x v="1"/>
    <x v="29"/>
    <x v="9"/>
    <x v="64"/>
    <n v="40164000"/>
    <m/>
    <m/>
    <x v="462"/>
    <n v="40164000"/>
    <n v="0"/>
    <m/>
    <n v="604"/>
    <d v="2017-02-21T00:00:00"/>
    <n v="40164000"/>
    <m/>
    <m/>
    <m/>
    <n v="3347000"/>
    <n v="12"/>
    <m/>
    <n v="40164000"/>
    <n v="0"/>
    <s v="TOMAS RUIZ RAIRAN"/>
    <n v="80818471"/>
    <m/>
    <s v="SUBDIRECCION DE INVESTIGACIONES DE TRANSITO Y TRANSPORTE"/>
    <s v="PROCESOS DE INVESTIGACIÓN"/>
    <n v="40164000"/>
    <n v="0"/>
    <n v="0"/>
    <n v="40164000"/>
    <n v="0"/>
    <n v="0"/>
    <n v="0"/>
    <n v="0"/>
    <n v="0"/>
    <n v="0"/>
    <n v="0"/>
    <n v="0"/>
    <n v="0"/>
    <n v="40164000"/>
    <n v="0"/>
    <n v="545"/>
    <n v="475"/>
    <n v="2017551"/>
    <m/>
    <m/>
    <m/>
    <m/>
    <m/>
    <m/>
    <m/>
    <x v="11"/>
    <n v="1"/>
    <s v="MULTAS"/>
    <x v="0"/>
    <x v="0"/>
    <n v="40164000"/>
    <x v="0"/>
    <x v="1"/>
  </r>
  <r>
    <x v="3"/>
    <x v="1334"/>
    <x v="20"/>
    <x v="29"/>
    <x v="12"/>
    <x v="6"/>
    <n v="1"/>
    <x v="1"/>
    <s v="P-1"/>
    <s v="CON HOJA DE VIDA PENDIENTE DE AUTORIZACION PARA ENTREVISTA "/>
    <x v="631"/>
    <x v="9"/>
    <x v="31"/>
    <x v="1"/>
    <x v="29"/>
    <x v="9"/>
    <x v="64"/>
    <n v="40164000"/>
    <m/>
    <m/>
    <x v="462"/>
    <n v="40164000"/>
    <n v="0"/>
    <m/>
    <n v="865"/>
    <d v="2017-03-06T00:00:00"/>
    <n v="40164000"/>
    <m/>
    <m/>
    <m/>
    <n v="3347000"/>
    <n v="12"/>
    <m/>
    <n v="40164000"/>
    <n v="0"/>
    <s v="EMCID RENE ROJAS CARDENAS"/>
    <n v="79136161"/>
    <m/>
    <s v="SUBDIRECCION DE INVESTIGACIONES DE TRANSITO Y TRANSPORTE"/>
    <s v="PROCESOS DE INVESTIGACIÓN"/>
    <n v="40164000"/>
    <n v="0"/>
    <n v="0"/>
    <n v="0"/>
    <n v="40164000"/>
    <n v="0"/>
    <n v="0"/>
    <n v="0"/>
    <n v="0"/>
    <n v="0"/>
    <n v="0"/>
    <n v="0"/>
    <n v="0"/>
    <n v="40164000"/>
    <n v="0"/>
    <n v="797"/>
    <n v="736"/>
    <n v="2017921"/>
    <m/>
    <m/>
    <m/>
    <m/>
    <m/>
    <m/>
    <m/>
    <x v="11"/>
    <n v="1"/>
    <s v="MULTAS"/>
    <x v="0"/>
    <x v="0"/>
    <n v="40164000"/>
    <x v="0"/>
    <x v="1"/>
  </r>
  <r>
    <x v="3"/>
    <x v="1335"/>
    <x v="20"/>
    <x v="29"/>
    <x v="12"/>
    <x v="6"/>
    <n v="1"/>
    <x v="1"/>
    <s v="PE-1"/>
    <s v="OSCAR JAVIER PANQUEVA OSORIO"/>
    <x v="632"/>
    <x v="26"/>
    <x v="26"/>
    <x v="1"/>
    <x v="29"/>
    <x v="9"/>
    <x v="64"/>
    <n v="68640000"/>
    <m/>
    <m/>
    <x v="58"/>
    <n v="68640000"/>
    <n v="0"/>
    <m/>
    <n v="316"/>
    <d v="2017-02-13T00:00:00"/>
    <n v="68640000"/>
    <m/>
    <m/>
    <m/>
    <n v="5720000"/>
    <n v="12"/>
    <m/>
    <n v="68640000"/>
    <n v="0"/>
    <s v="OSCAR JAVIER PANQUEVA OSORIO"/>
    <n v="79915758"/>
    <m/>
    <s v="SUBSECRETARIA SERVICIOS DE LA MOVILIDAD-DPA"/>
    <s v="SITP"/>
    <n v="68640000"/>
    <n v="0"/>
    <n v="0"/>
    <n v="68640000"/>
    <n v="0"/>
    <n v="0"/>
    <n v="0"/>
    <n v="0"/>
    <n v="0"/>
    <n v="0"/>
    <n v="0"/>
    <n v="0"/>
    <n v="0"/>
    <n v="68640000"/>
    <n v="0"/>
    <n v="274"/>
    <n v="350"/>
    <n v="2017396"/>
    <m/>
    <m/>
    <m/>
    <m/>
    <m/>
    <m/>
    <m/>
    <x v="11"/>
    <n v="1"/>
    <s v="MULTAS"/>
    <x v="0"/>
    <x v="0"/>
    <n v="68640000"/>
    <x v="0"/>
    <x v="1"/>
  </r>
  <r>
    <x v="3"/>
    <x v="1336"/>
    <x v="20"/>
    <x v="29"/>
    <x v="12"/>
    <x v="6"/>
    <n v="1"/>
    <x v="1"/>
    <s v="P-5"/>
    <s v="POR SELECCIONAR"/>
    <x v="633"/>
    <x v="83"/>
    <x v="5"/>
    <x v="14"/>
    <x v="29"/>
    <x v="9"/>
    <x v="64"/>
    <n v="66000000"/>
    <m/>
    <m/>
    <x v="61"/>
    <n v="66000000"/>
    <n v="0"/>
    <m/>
    <n v="1176"/>
    <d v="2017-03-22T00:00:00"/>
    <n v="66000000"/>
    <m/>
    <m/>
    <m/>
    <m/>
    <m/>
    <m/>
    <n v="66000000"/>
    <n v="0"/>
    <s v="SANDRA MILENA AYALA REYES "/>
    <n v="40046217"/>
    <m/>
    <s v="SUBDIRECCIÓN DE CONTRAVENCIONES DE TRANSITO"/>
    <s v="DESPACHO "/>
    <n v="66000000"/>
    <n v="0"/>
    <n v="0"/>
    <n v="0"/>
    <n v="66000000"/>
    <n v="0"/>
    <n v="0"/>
    <n v="0"/>
    <n v="0"/>
    <n v="0"/>
    <n v="0"/>
    <n v="0"/>
    <n v="0"/>
    <n v="66000000"/>
    <n v="0"/>
    <n v="1029"/>
    <n v="646"/>
    <n v="2017805"/>
    <m/>
    <m/>
    <m/>
    <m/>
    <m/>
    <m/>
    <m/>
    <x v="11"/>
    <n v="1"/>
    <s v="MULTAS"/>
    <x v="0"/>
    <x v="0"/>
    <n v="66000000"/>
    <x v="0"/>
    <x v="1"/>
  </r>
  <r>
    <x v="3"/>
    <x v="1337"/>
    <x v="20"/>
    <x v="29"/>
    <x v="12"/>
    <x v="6"/>
    <n v="1"/>
    <x v="1"/>
    <s v="P-2"/>
    <s v="PAULA ANDREA FARIAS RODRIGUEZ"/>
    <x v="634"/>
    <x v="83"/>
    <x v="5"/>
    <x v="11"/>
    <x v="29"/>
    <x v="9"/>
    <x v="64"/>
    <n v="54000000"/>
    <n v="7945000"/>
    <n v="17923000"/>
    <x v="464"/>
    <n v="44022000"/>
    <n v="0"/>
    <s v="DISMINUYEN LINEA X SOLICITUD MEMO SSM-36073 del 9/MAR/17"/>
    <n v="320"/>
    <d v="2017-02-13T00:00:00"/>
    <n v="44022000"/>
    <m/>
    <m/>
    <m/>
    <n v="4002000"/>
    <n v="11"/>
    <m/>
    <n v="44022000"/>
    <n v="0"/>
    <s v="PAULA ANDREA FARIAS RODRIGUEZ"/>
    <n v="52160110"/>
    <m/>
    <s v="SUBSECRETARIA SERVICIOS DE LA MOVILIDAD-DPA"/>
    <s v="SUPERCADE"/>
    <n v="44022000"/>
    <n v="0"/>
    <n v="0"/>
    <n v="44022000"/>
    <n v="0"/>
    <n v="0"/>
    <n v="0"/>
    <n v="0"/>
    <n v="0"/>
    <n v="0"/>
    <n v="0"/>
    <n v="0"/>
    <n v="0"/>
    <n v="44022000"/>
    <n v="0"/>
    <n v="850"/>
    <n v="523"/>
    <n v="2017617"/>
    <m/>
    <m/>
    <m/>
    <m/>
    <m/>
    <m/>
    <m/>
    <x v="11"/>
    <n v="1"/>
    <s v="MULTAS"/>
    <x v="0"/>
    <x v="0"/>
    <n v="44022000"/>
    <x v="0"/>
    <x v="1"/>
  </r>
  <r>
    <x v="3"/>
    <x v="1338"/>
    <x v="20"/>
    <x v="29"/>
    <x v="12"/>
    <x v="6"/>
    <n v="1"/>
    <x v="1"/>
    <s v="T-2"/>
    <s v="ANDREA JOHANNA CHAVES RIAÑO"/>
    <x v="635"/>
    <x v="26"/>
    <x v="26"/>
    <x v="14"/>
    <x v="29"/>
    <x v="9"/>
    <x v="64"/>
    <n v="34980000"/>
    <m/>
    <n v="6168000"/>
    <x v="465"/>
    <n v="28812000"/>
    <n v="0"/>
    <s v="DISMINUYEN LINEA X SOLICITUD MEMO SSM-36073 del 9/MAR/17"/>
    <n v="546"/>
    <d v="2017-02-16T00:00:00"/>
    <n v="28812000"/>
    <m/>
    <m/>
    <m/>
    <n v="2915000"/>
    <n v="12"/>
    <m/>
    <n v="28812000"/>
    <n v="0"/>
    <s v="ANDREA JOHANNA CHAVES RIAÑO"/>
    <n v="52846626"/>
    <s v="SE ANULA CDP PARCIAL 481 DEL 10/03/2017. VALOR $6,168,000"/>
    <s v="SUBDIRECCIÓN DE CONTRAVENCIONES DE TRANSITO"/>
    <s v="APOYO A LA GESTION"/>
    <n v="28812000"/>
    <n v="0"/>
    <n v="28812000"/>
    <n v="0"/>
    <n v="0"/>
    <n v="0"/>
    <n v="0"/>
    <n v="0"/>
    <n v="0"/>
    <n v="0"/>
    <n v="0"/>
    <n v="0"/>
    <n v="0"/>
    <n v="28812000"/>
    <n v="0"/>
    <n v="481"/>
    <n v="124"/>
    <n v="2017154"/>
    <m/>
    <m/>
    <m/>
    <m/>
    <m/>
    <m/>
    <m/>
    <x v="11"/>
    <n v="1"/>
    <s v="MULTAS"/>
    <x v="0"/>
    <x v="0"/>
    <n v="28812000"/>
    <x v="0"/>
    <x v="1"/>
  </r>
  <r>
    <x v="3"/>
    <x v="1339"/>
    <x v="20"/>
    <x v="29"/>
    <x v="12"/>
    <x v="6"/>
    <n v="1"/>
    <x v="1"/>
    <s v="T-2"/>
    <s v="TATIANA  MONROY"/>
    <x v="636"/>
    <x v="26"/>
    <x v="26"/>
    <x v="1"/>
    <x v="29"/>
    <x v="9"/>
    <x v="64"/>
    <n v="34980000"/>
    <m/>
    <m/>
    <x v="63"/>
    <n v="34980000"/>
    <n v="0"/>
    <m/>
    <n v="509"/>
    <d v="2017-02-16T00:00:00"/>
    <n v="34980000"/>
    <m/>
    <m/>
    <m/>
    <n v="2915000"/>
    <n v="12"/>
    <m/>
    <n v="34980000"/>
    <n v="0"/>
    <s v="TATIANA MONROY"/>
    <n v="1032397295"/>
    <m/>
    <s v="SUBDIRECCIÓN DE CONTRAVENCIONES DE TRANSITO"/>
    <s v="APOYO A LA GESTION"/>
    <n v="34980000"/>
    <n v="0"/>
    <n v="0"/>
    <n v="34980000"/>
    <n v="0"/>
    <n v="0"/>
    <n v="0"/>
    <n v="0"/>
    <n v="0"/>
    <n v="0"/>
    <n v="0"/>
    <n v="0"/>
    <n v="0"/>
    <n v="34980000"/>
    <n v="0"/>
    <n v="448"/>
    <n v="552"/>
    <n v="2017649"/>
    <m/>
    <m/>
    <m/>
    <m/>
    <m/>
    <m/>
    <m/>
    <x v="11"/>
    <n v="1"/>
    <s v="MULTAS"/>
    <x v="0"/>
    <x v="0"/>
    <n v="34980000"/>
    <x v="0"/>
    <x v="1"/>
  </r>
  <r>
    <x v="3"/>
    <x v="1340"/>
    <x v="20"/>
    <x v="29"/>
    <x v="12"/>
    <x v="6"/>
    <n v="1"/>
    <x v="1"/>
    <s v="P-3"/>
    <s v="NUEVO SELECCIONADO -ERIKA YOLIMA CONTENTO CORDOBA"/>
    <x v="617"/>
    <x v="26"/>
    <x v="26"/>
    <x v="1"/>
    <x v="29"/>
    <x v="9"/>
    <x v="64"/>
    <n v="49920000"/>
    <m/>
    <m/>
    <x v="455"/>
    <n v="49920000"/>
    <n v="0"/>
    <m/>
    <n v="877"/>
    <d v="2017-03-06T00:00:00"/>
    <n v="49920000"/>
    <m/>
    <m/>
    <m/>
    <n v="4160000"/>
    <n v="12"/>
    <m/>
    <n v="49920000"/>
    <n v="0"/>
    <s v="GUILLERMO MEZA VARGAS"/>
    <n v="79339339"/>
    <s v="SE ANULO VIABILIDAD 317  - CAMBIO DE LINEA SE HABIA APROBADO INICIALMENTE CON SSM-988 PENDIENTE ANULAR EN ESA LINEA "/>
    <s v="SUBDIRECCIÓN DE CONTRAVENCIONES DE TRANSITO"/>
    <s v="APOYO A LA GESTION"/>
    <n v="49920000"/>
    <n v="0"/>
    <n v="0"/>
    <n v="49920000"/>
    <n v="0"/>
    <n v="0"/>
    <n v="0"/>
    <n v="0"/>
    <n v="0"/>
    <n v="0"/>
    <n v="0"/>
    <n v="0"/>
    <n v="0"/>
    <n v="49920000"/>
    <n v="0"/>
    <n v="801"/>
    <n v="492"/>
    <n v="2017571"/>
    <m/>
    <m/>
    <m/>
    <m/>
    <m/>
    <m/>
    <m/>
    <x v="11"/>
    <n v="1"/>
    <s v="MULTAS"/>
    <x v="0"/>
    <x v="0"/>
    <n v="49920000"/>
    <x v="0"/>
    <x v="1"/>
  </r>
  <r>
    <x v="3"/>
    <x v="1341"/>
    <x v="20"/>
    <x v="29"/>
    <x v="12"/>
    <x v="6"/>
    <n v="1"/>
    <x v="1"/>
    <s v="A-2"/>
    <s v="DONINA  SAAVEDRA MELO"/>
    <x v="613"/>
    <x v="26"/>
    <x v="26"/>
    <x v="1"/>
    <x v="29"/>
    <x v="9"/>
    <x v="64"/>
    <n v="24096000"/>
    <m/>
    <m/>
    <x v="453"/>
    <n v="24096000"/>
    <n v="0"/>
    <m/>
    <n v="318"/>
    <d v="2017-02-13T00:00:00"/>
    <n v="24096000"/>
    <m/>
    <m/>
    <m/>
    <n v="2008000"/>
    <n v="12"/>
    <m/>
    <n v="24096000"/>
    <n v="0"/>
    <s v="DONINA SAAVEDRA MELO"/>
    <n v="53045988"/>
    <m/>
    <s v="SUBSECRETARIA SERVICIOS DE LA MOVILIDAD-DPA"/>
    <s v="APOYO A LA GESTION"/>
    <n v="24096000"/>
    <n v="0"/>
    <n v="0"/>
    <n v="24096000"/>
    <n v="0"/>
    <n v="0"/>
    <n v="0"/>
    <n v="0"/>
    <n v="0"/>
    <n v="0"/>
    <n v="0"/>
    <n v="0"/>
    <n v="0"/>
    <n v="24096000"/>
    <n v="0"/>
    <n v="282"/>
    <n v="326"/>
    <n v="2017383"/>
    <m/>
    <m/>
    <m/>
    <m/>
    <m/>
    <m/>
    <m/>
    <x v="11"/>
    <n v="1"/>
    <s v="MULTAS"/>
    <x v="0"/>
    <x v="0"/>
    <n v="24096000"/>
    <x v="0"/>
    <x v="1"/>
  </r>
  <r>
    <x v="3"/>
    <x v="1342"/>
    <x v="20"/>
    <x v="29"/>
    <x v="12"/>
    <x v="6"/>
    <n v="1"/>
    <x v="1"/>
    <s v="A-2"/>
    <s v="OLGA PAULINA PATIÑO SALGADO"/>
    <x v="613"/>
    <x v="26"/>
    <x v="26"/>
    <x v="1"/>
    <x v="29"/>
    <x v="9"/>
    <x v="64"/>
    <n v="24096000"/>
    <m/>
    <m/>
    <x v="453"/>
    <n v="24096000"/>
    <n v="0"/>
    <m/>
    <n v="319"/>
    <d v="2017-02-13T00:00:00"/>
    <n v="24096000"/>
    <m/>
    <m/>
    <m/>
    <n v="2008000"/>
    <n v="12"/>
    <m/>
    <n v="24096000"/>
    <n v="0"/>
    <s v="OLGA PAULINA PATIÑO SALGADO"/>
    <n v="52065868"/>
    <m/>
    <s v="SUBSECRETARIA SERVICIOS DE LA MOVILIDAD-DPA"/>
    <s v="APOYO A LA GESTION"/>
    <n v="24096000"/>
    <n v="0"/>
    <n v="0"/>
    <n v="24096000"/>
    <n v="0"/>
    <n v="0"/>
    <n v="0"/>
    <n v="0"/>
    <n v="0"/>
    <n v="0"/>
    <n v="0"/>
    <n v="0"/>
    <n v="0"/>
    <n v="24096000"/>
    <n v="0"/>
    <n v="285"/>
    <n v="360"/>
    <n v="2017425"/>
    <m/>
    <m/>
    <m/>
    <m/>
    <m/>
    <m/>
    <m/>
    <x v="11"/>
    <n v="1"/>
    <s v="MULTAS"/>
    <x v="0"/>
    <x v="0"/>
    <n v="24096000"/>
    <x v="0"/>
    <x v="1"/>
  </r>
  <r>
    <x v="3"/>
    <x v="1343"/>
    <x v="20"/>
    <x v="29"/>
    <x v="12"/>
    <x v="6"/>
    <n v="1"/>
    <x v="1"/>
    <s v="PE-1"/>
    <s v="JORGE ANDRES PUENTES MUÑOZ"/>
    <x v="637"/>
    <x v="26"/>
    <x v="26"/>
    <x v="1"/>
    <x v="29"/>
    <x v="9"/>
    <x v="64"/>
    <n v="67392000"/>
    <m/>
    <m/>
    <x v="466"/>
    <n v="67392000"/>
    <n v="0"/>
    <m/>
    <n v="510"/>
    <d v="2017-02-16T00:00:00"/>
    <n v="67392000"/>
    <m/>
    <m/>
    <m/>
    <n v="5616000"/>
    <n v="12"/>
    <m/>
    <n v="67392000"/>
    <n v="0"/>
    <s v="JORGE ANDRES PUENTES MUÑOZ"/>
    <n v="80185383"/>
    <m/>
    <s v="SUBDIRECCIÓN DE CONTRAVENCIONES DE TRANSITO"/>
    <s v="APOYO A LA GESTION"/>
    <n v="67392000"/>
    <n v="0"/>
    <n v="0"/>
    <n v="67392000"/>
    <n v="0"/>
    <n v="0"/>
    <n v="0"/>
    <n v="0"/>
    <n v="0"/>
    <n v="0"/>
    <n v="0"/>
    <n v="0"/>
    <n v="0"/>
    <n v="67392000"/>
    <n v="0"/>
    <n v="449"/>
    <n v="275"/>
    <n v="2017329"/>
    <m/>
    <m/>
    <m/>
    <m/>
    <m/>
    <m/>
    <m/>
    <x v="11"/>
    <n v="1"/>
    <s v="MULTAS"/>
    <x v="0"/>
    <x v="0"/>
    <n v="67392000"/>
    <x v="0"/>
    <x v="1"/>
  </r>
  <r>
    <x v="3"/>
    <x v="1344"/>
    <x v="20"/>
    <x v="29"/>
    <x v="12"/>
    <x v="6"/>
    <n v="1"/>
    <x v="1"/>
    <s v="P-2"/>
    <s v="PAULA ANDREA FARIAS RODRIGUEZ"/>
    <x v="638"/>
    <x v="26"/>
    <x v="26"/>
    <x v="1"/>
    <x v="29"/>
    <x v="9"/>
    <x v="64"/>
    <n v="48024000"/>
    <m/>
    <m/>
    <x v="467"/>
    <n v="48024000"/>
    <n v="0"/>
    <m/>
    <n v="1036"/>
    <d v="2017-03-13T00:00:00"/>
    <n v="48024000"/>
    <m/>
    <m/>
    <m/>
    <n v="4002000"/>
    <n v="12"/>
    <m/>
    <n v="48024000"/>
    <n v="0"/>
    <s v="DANIEL HERIBERTO AYALA MENDOZA"/>
    <n v="1032359383"/>
    <m/>
    <s v="SUBDIRECCIÓN DE CONTRAVENCIONES DE TRANSITO"/>
    <s v="SUPERCADE"/>
    <n v="48024000"/>
    <n v="0"/>
    <n v="0"/>
    <n v="48024000"/>
    <n v="0"/>
    <n v="0"/>
    <n v="0"/>
    <n v="0"/>
    <n v="0"/>
    <n v="0"/>
    <n v="0"/>
    <n v="0"/>
    <n v="0"/>
    <n v="48024000"/>
    <n v="0"/>
    <n v="288"/>
    <n v="512"/>
    <n v="2017606"/>
    <m/>
    <m/>
    <m/>
    <m/>
    <m/>
    <m/>
    <m/>
    <x v="11"/>
    <n v="1"/>
    <s v="MULTAS"/>
    <x v="0"/>
    <x v="0"/>
    <n v="48024000"/>
    <x v="0"/>
    <x v="1"/>
  </r>
  <r>
    <x v="3"/>
    <x v="1345"/>
    <x v="20"/>
    <x v="29"/>
    <x v="12"/>
    <x v="6"/>
    <n v="1"/>
    <x v="1"/>
    <s v="P-2"/>
    <s v="CLAUDIA XIMENA MATEUS PRADA"/>
    <x v="638"/>
    <x v="26"/>
    <x v="26"/>
    <x v="1"/>
    <x v="29"/>
    <x v="9"/>
    <x v="64"/>
    <n v="48024000"/>
    <m/>
    <m/>
    <x v="467"/>
    <n v="48024000"/>
    <n v="0"/>
    <m/>
    <n v="511"/>
    <d v="2017-02-16T00:00:00"/>
    <n v="48024000"/>
    <m/>
    <m/>
    <m/>
    <n v="4002000"/>
    <n v="12"/>
    <m/>
    <n v="48024000"/>
    <n v="0"/>
    <s v="CLAUDIA XIMENA MATEUS PRADA"/>
    <n v="52087726"/>
    <m/>
    <s v="SUBSECRETARIA SERVICIOS DE LA MOVILIDAD-DPA"/>
    <s v="SUPERCADE"/>
    <n v="48024000"/>
    <n v="0"/>
    <n v="48024000"/>
    <n v="0"/>
    <n v="0"/>
    <n v="0"/>
    <n v="0"/>
    <n v="0"/>
    <n v="0"/>
    <n v="0"/>
    <n v="0"/>
    <n v="0"/>
    <n v="0"/>
    <n v="48024000"/>
    <n v="0"/>
    <n v="450"/>
    <n v="184"/>
    <n v="2017224"/>
    <m/>
    <m/>
    <m/>
    <m/>
    <m/>
    <m/>
    <m/>
    <x v="11"/>
    <n v="1"/>
    <s v="MULTAS"/>
    <x v="0"/>
    <x v="0"/>
    <n v="48024000"/>
    <x v="0"/>
    <x v="1"/>
  </r>
  <r>
    <x v="3"/>
    <x v="1346"/>
    <x v="20"/>
    <x v="29"/>
    <x v="12"/>
    <x v="6"/>
    <n v="1"/>
    <x v="1"/>
    <s v="P-1"/>
    <s v="LUZ JANET CARREÑO PACHON"/>
    <x v="631"/>
    <x v="26"/>
    <x v="26"/>
    <x v="1"/>
    <x v="29"/>
    <x v="9"/>
    <x v="64"/>
    <n v="40164000"/>
    <m/>
    <m/>
    <x v="462"/>
    <n v="40164000"/>
    <n v="0"/>
    <m/>
    <n v="321"/>
    <d v="2017-02-13T00:00:00"/>
    <n v="40164000"/>
    <m/>
    <m/>
    <m/>
    <n v="3347000"/>
    <n v="12"/>
    <m/>
    <n v="40164000"/>
    <n v="0"/>
    <s v="LUZ JANET CARREÑO PACHO"/>
    <n v="51847161"/>
    <m/>
    <s v="SUBSECRETARIA SERVICIOS DE LA MOVILIDAD-DPA"/>
    <s v="SUPERCADE"/>
    <n v="40164000"/>
    <n v="0"/>
    <n v="0"/>
    <n v="40164000"/>
    <n v="0"/>
    <n v="0"/>
    <n v="0"/>
    <n v="0"/>
    <n v="0"/>
    <n v="0"/>
    <n v="0"/>
    <n v="0"/>
    <n v="0"/>
    <n v="40164000"/>
    <n v="0"/>
    <n v="312"/>
    <n v="405"/>
    <n v="2017476"/>
    <m/>
    <m/>
    <m/>
    <m/>
    <m/>
    <m/>
    <m/>
    <x v="11"/>
    <n v="1"/>
    <s v="MULTAS"/>
    <x v="0"/>
    <x v="0"/>
    <n v="40164000"/>
    <x v="0"/>
    <x v="1"/>
  </r>
  <r>
    <x v="3"/>
    <x v="1347"/>
    <x v="20"/>
    <x v="29"/>
    <x v="12"/>
    <x v="6"/>
    <n v="1"/>
    <x v="1"/>
    <s v="P-1"/>
    <s v="FABIAN MAURICIO NOMEZQUI GONZALEZ"/>
    <x v="631"/>
    <x v="26"/>
    <x v="26"/>
    <x v="1"/>
    <x v="29"/>
    <x v="9"/>
    <x v="64"/>
    <n v="40164000"/>
    <m/>
    <m/>
    <x v="462"/>
    <n v="40164000"/>
    <n v="0"/>
    <m/>
    <n v="322"/>
    <d v="2017-02-13T00:00:00"/>
    <n v="40164000"/>
    <m/>
    <m/>
    <m/>
    <n v="3347000"/>
    <n v="12"/>
    <m/>
    <n v="40164000"/>
    <n v="0"/>
    <s v="FABIAN MAURICIO NOMEZQUI GONZALEZ"/>
    <n v="80052435"/>
    <m/>
    <s v="SUBSECRETARIA SERVICIOS DE LA MOVILIDAD-DPA"/>
    <s v="SUPERCADE"/>
    <n v="40164000"/>
    <n v="0"/>
    <n v="40164000"/>
    <n v="0"/>
    <n v="0"/>
    <n v="0"/>
    <n v="0"/>
    <n v="0"/>
    <n v="0"/>
    <n v="0"/>
    <n v="0"/>
    <n v="0"/>
    <n v="0"/>
    <n v="40164000"/>
    <n v="0"/>
    <n v="313"/>
    <n v="178"/>
    <n v="2017222"/>
    <m/>
    <m/>
    <m/>
    <m/>
    <m/>
    <m/>
    <m/>
    <x v="11"/>
    <n v="1"/>
    <s v="MULTAS"/>
    <x v="0"/>
    <x v="0"/>
    <n v="40164000"/>
    <x v="0"/>
    <x v="1"/>
  </r>
  <r>
    <x v="3"/>
    <x v="1348"/>
    <x v="20"/>
    <x v="29"/>
    <x v="12"/>
    <x v="6"/>
    <n v="1"/>
    <x v="1"/>
    <s v="P-1"/>
    <s v="VILMA AURORA GARZON MOLINA"/>
    <x v="631"/>
    <x v="26"/>
    <x v="26"/>
    <x v="1"/>
    <x v="29"/>
    <x v="9"/>
    <x v="64"/>
    <n v="40164000"/>
    <m/>
    <m/>
    <x v="462"/>
    <n v="40164000"/>
    <n v="0"/>
    <m/>
    <n v="323"/>
    <d v="2017-02-13T00:00:00"/>
    <n v="40164000"/>
    <m/>
    <m/>
    <m/>
    <n v="3347000"/>
    <n v="12"/>
    <m/>
    <n v="40164000"/>
    <n v="0"/>
    <s v="VILMA AURORA GARZON MOLINA"/>
    <n v="51556723"/>
    <m/>
    <s v="SUBSECRETARIA SERVICIOS DE LA MOVILIDAD-DPA"/>
    <s v="SUPERCADE"/>
    <n v="40164000"/>
    <n v="0"/>
    <n v="40164000"/>
    <n v="0"/>
    <n v="0"/>
    <n v="0"/>
    <n v="0"/>
    <n v="0"/>
    <n v="0"/>
    <n v="0"/>
    <n v="0"/>
    <n v="0"/>
    <n v="0"/>
    <n v="40164000"/>
    <n v="0"/>
    <n v="314"/>
    <n v="192"/>
    <n v="2017233"/>
    <m/>
    <m/>
    <m/>
    <m/>
    <m/>
    <m/>
    <m/>
    <x v="11"/>
    <n v="1"/>
    <s v="MULTAS"/>
    <x v="0"/>
    <x v="0"/>
    <n v="40164000"/>
    <x v="0"/>
    <x v="1"/>
  </r>
  <r>
    <x v="3"/>
    <x v="1349"/>
    <x v="20"/>
    <x v="29"/>
    <x v="12"/>
    <x v="6"/>
    <n v="1"/>
    <x v="1"/>
    <s v="P-1"/>
    <s v="CRISTIAN CAMILO PEÑA TABARQUINO"/>
    <x v="631"/>
    <x v="26"/>
    <x v="26"/>
    <x v="1"/>
    <x v="29"/>
    <x v="9"/>
    <x v="64"/>
    <n v="40164000"/>
    <m/>
    <m/>
    <x v="462"/>
    <n v="40164000"/>
    <n v="0"/>
    <m/>
    <n v="324"/>
    <d v="2017-02-13T00:00:00"/>
    <n v="40164000"/>
    <m/>
    <m/>
    <m/>
    <n v="3347000"/>
    <n v="12"/>
    <m/>
    <n v="40164000"/>
    <n v="0"/>
    <s v="CRISTIAN CAMILO PEÑA TABARQUINO"/>
    <n v="1010184160"/>
    <m/>
    <s v="SUBSECRETARIA SERVICIOS DE LA MOVILIDAD-DPA"/>
    <s v="SUPERCADE"/>
    <n v="40164000"/>
    <n v="0"/>
    <n v="0"/>
    <n v="40164000"/>
    <n v="0"/>
    <n v="0"/>
    <n v="0"/>
    <n v="0"/>
    <n v="0"/>
    <n v="0"/>
    <n v="0"/>
    <n v="0"/>
    <n v="0"/>
    <n v="40164000"/>
    <n v="0"/>
    <n v="301"/>
    <n v="263"/>
    <n v="2017315"/>
    <m/>
    <m/>
    <m/>
    <m/>
    <m/>
    <m/>
    <m/>
    <x v="11"/>
    <n v="1"/>
    <s v="MULTAS"/>
    <x v="0"/>
    <x v="0"/>
    <n v="40164000"/>
    <x v="0"/>
    <x v="1"/>
  </r>
  <r>
    <x v="3"/>
    <x v="1350"/>
    <x v="20"/>
    <x v="29"/>
    <x v="12"/>
    <x v="6"/>
    <n v="1"/>
    <x v="1"/>
    <s v="P-1"/>
    <s v="LINA MARCELA VALERO PARRA"/>
    <x v="631"/>
    <x v="26"/>
    <x v="26"/>
    <x v="1"/>
    <x v="29"/>
    <x v="9"/>
    <x v="64"/>
    <n v="40164000"/>
    <m/>
    <m/>
    <x v="462"/>
    <n v="40164000"/>
    <n v="0"/>
    <m/>
    <n v="325"/>
    <d v="2017-02-13T00:00:00"/>
    <n v="40164000"/>
    <m/>
    <m/>
    <m/>
    <n v="3347000"/>
    <n v="12"/>
    <m/>
    <n v="40164000"/>
    <n v="0"/>
    <s v="LINA MARCELA VALERO PARRA"/>
    <n v="1018434967"/>
    <m/>
    <s v="SUBSECRETARIA SERVICIOS DE LA MOVILIDAD-DPA"/>
    <s v="SUPERCADE"/>
    <n v="40164000"/>
    <n v="0"/>
    <n v="40164000"/>
    <n v="0"/>
    <n v="0"/>
    <n v="0"/>
    <n v="0"/>
    <n v="0"/>
    <n v="0"/>
    <n v="0"/>
    <n v="0"/>
    <n v="0"/>
    <n v="0"/>
    <n v="40164000"/>
    <n v="0"/>
    <n v="316"/>
    <n v="204"/>
    <n v="2017257"/>
    <m/>
    <m/>
    <m/>
    <m/>
    <m/>
    <m/>
    <m/>
    <x v="11"/>
    <n v="1"/>
    <s v="MULTAS"/>
    <x v="0"/>
    <x v="0"/>
    <n v="40164000"/>
    <x v="0"/>
    <x v="1"/>
  </r>
  <r>
    <x v="3"/>
    <x v="1351"/>
    <x v="20"/>
    <x v="29"/>
    <x v="12"/>
    <x v="6"/>
    <n v="1"/>
    <x v="1"/>
    <s v="P-1"/>
    <s v="YUDI PAOLA MONTENEGRO AGUDELO"/>
    <x v="631"/>
    <x v="26"/>
    <x v="26"/>
    <x v="1"/>
    <x v="29"/>
    <x v="9"/>
    <x v="64"/>
    <n v="40164000"/>
    <m/>
    <m/>
    <x v="462"/>
    <n v="40164000"/>
    <n v="0"/>
    <m/>
    <n v="326"/>
    <d v="2017-02-13T00:00:00"/>
    <n v="40164000"/>
    <m/>
    <m/>
    <m/>
    <n v="3347000"/>
    <n v="12"/>
    <m/>
    <n v="40164000"/>
    <n v="0"/>
    <s v="YUDI PAOLA MONTENEGRO AGUDELO"/>
    <n v="1023865106"/>
    <m/>
    <s v="SUBSECRETARIA SERVICIOS DE LA MOVILIDAD-DPA"/>
    <s v="SUPERCADE"/>
    <n v="40164000"/>
    <n v="0"/>
    <n v="0"/>
    <n v="40164000"/>
    <n v="0"/>
    <n v="0"/>
    <n v="0"/>
    <n v="0"/>
    <n v="0"/>
    <n v="0"/>
    <n v="0"/>
    <n v="0"/>
    <n v="0"/>
    <n v="40164000"/>
    <n v="0"/>
    <n v="317"/>
    <n v="368"/>
    <n v="2017421"/>
    <m/>
    <m/>
    <m/>
    <m/>
    <m/>
    <m/>
    <m/>
    <x v="11"/>
    <n v="1"/>
    <s v="MULTAS"/>
    <x v="0"/>
    <x v="0"/>
    <n v="40164000"/>
    <x v="0"/>
    <x v="1"/>
  </r>
  <r>
    <x v="3"/>
    <x v="1352"/>
    <x v="20"/>
    <x v="29"/>
    <x v="12"/>
    <x v="6"/>
    <n v="1"/>
    <x v="1"/>
    <s v="P-1"/>
    <s v="LUZ MIRYAM TORRES HERNANDEZ"/>
    <x v="631"/>
    <x v="26"/>
    <x v="26"/>
    <x v="1"/>
    <x v="29"/>
    <x v="9"/>
    <x v="64"/>
    <n v="40164000"/>
    <m/>
    <m/>
    <x v="462"/>
    <n v="40164000"/>
    <n v="0"/>
    <m/>
    <n v="327"/>
    <d v="2017-02-13T00:00:00"/>
    <n v="40164000"/>
    <m/>
    <m/>
    <m/>
    <n v="3347000"/>
    <n v="12"/>
    <m/>
    <n v="40164000"/>
    <n v="0"/>
    <s v="LUZ MIRYAM TORRES HERNANDEZ"/>
    <n v="52707754"/>
    <m/>
    <s v="SUBSECRETARIA SERVICIOS DE LA MOVILIDAD-DPA"/>
    <s v="SUPERCADE"/>
    <n v="40164000"/>
    <n v="0"/>
    <n v="0"/>
    <n v="40164000"/>
    <n v="0"/>
    <n v="0"/>
    <n v="0"/>
    <n v="0"/>
    <n v="0"/>
    <n v="0"/>
    <n v="0"/>
    <n v="0"/>
    <n v="0"/>
    <n v="40164000"/>
    <n v="0"/>
    <n v="320"/>
    <n v="364"/>
    <n v="2017429"/>
    <m/>
    <m/>
    <m/>
    <m/>
    <m/>
    <m/>
    <m/>
    <x v="11"/>
    <n v="1"/>
    <s v="MULTAS"/>
    <x v="0"/>
    <x v="0"/>
    <n v="40164000"/>
    <x v="0"/>
    <x v="1"/>
  </r>
  <r>
    <x v="3"/>
    <x v="1353"/>
    <x v="20"/>
    <x v="29"/>
    <x v="12"/>
    <x v="6"/>
    <n v="1"/>
    <x v="1"/>
    <s v="P-1"/>
    <s v="DIANA PATRICIA PEÑA MUÑOZ"/>
    <x v="631"/>
    <x v="26"/>
    <x v="26"/>
    <x v="1"/>
    <x v="29"/>
    <x v="9"/>
    <x v="64"/>
    <n v="40164000"/>
    <m/>
    <m/>
    <x v="462"/>
    <n v="40164000"/>
    <n v="0"/>
    <m/>
    <n v="328"/>
    <d v="2017-02-13T00:00:00"/>
    <n v="40164000"/>
    <m/>
    <m/>
    <m/>
    <n v="3347000"/>
    <n v="12"/>
    <m/>
    <n v="40164000"/>
    <n v="0"/>
    <s v="DIANA PATRICIA PEÑA MUÑOZ"/>
    <n v="1032371041"/>
    <m/>
    <s v="SUBSECRETARIA SERVICIOS DE LA MOVILIDAD-DPA"/>
    <s v="SUPERCADE"/>
    <n v="40164000"/>
    <n v="0"/>
    <n v="0"/>
    <n v="40164000"/>
    <n v="0"/>
    <n v="0"/>
    <n v="0"/>
    <n v="0"/>
    <n v="0"/>
    <n v="0"/>
    <n v="0"/>
    <n v="0"/>
    <n v="0"/>
    <n v="40164000"/>
    <n v="0"/>
    <n v="321"/>
    <n v="259"/>
    <n v="2017310"/>
    <m/>
    <m/>
    <m/>
    <m/>
    <m/>
    <m/>
    <m/>
    <x v="11"/>
    <n v="1"/>
    <s v="MULTAS"/>
    <x v="0"/>
    <x v="0"/>
    <n v="40164000"/>
    <x v="0"/>
    <x v="1"/>
  </r>
  <r>
    <x v="3"/>
    <x v="1354"/>
    <x v="20"/>
    <x v="29"/>
    <x v="12"/>
    <x v="6"/>
    <n v="1"/>
    <x v="1"/>
    <s v="P-1"/>
    <s v="TERESA DE JESUS PARADA FONSECA"/>
    <x v="631"/>
    <x v="26"/>
    <x v="26"/>
    <x v="1"/>
    <x v="29"/>
    <x v="9"/>
    <x v="64"/>
    <n v="40164000"/>
    <m/>
    <m/>
    <x v="462"/>
    <n v="40164000"/>
    <n v="0"/>
    <m/>
    <n v="329"/>
    <d v="2017-02-13T00:00:00"/>
    <n v="40164000"/>
    <m/>
    <m/>
    <m/>
    <n v="3347000"/>
    <n v="12"/>
    <m/>
    <n v="40164000"/>
    <n v="0"/>
    <s v="TERESA DE JESUS PARADA FONSECA"/>
    <n v="46458108"/>
    <m/>
    <s v="SUBSECRETARIA SERVICIOS DE LA MOVILIDAD-DPA"/>
    <s v="SUPERCADE"/>
    <n v="40164000"/>
    <n v="0"/>
    <n v="40164000"/>
    <n v="0"/>
    <n v="0"/>
    <n v="0"/>
    <n v="0"/>
    <n v="0"/>
    <n v="0"/>
    <n v="0"/>
    <n v="0"/>
    <n v="0"/>
    <n v="0"/>
    <n v="40164000"/>
    <n v="0"/>
    <n v="298"/>
    <n v="246"/>
    <n v="2017296"/>
    <m/>
    <m/>
    <m/>
    <m/>
    <m/>
    <m/>
    <m/>
    <x v="11"/>
    <n v="1"/>
    <s v="MULTAS"/>
    <x v="0"/>
    <x v="0"/>
    <n v="40164000"/>
    <x v="0"/>
    <x v="1"/>
  </r>
  <r>
    <x v="3"/>
    <x v="1355"/>
    <x v="20"/>
    <x v="29"/>
    <x v="12"/>
    <x v="6"/>
    <n v="1"/>
    <x v="1"/>
    <s v="P-1"/>
    <s v="ANGELICA MARIA CUARTAS MARIN"/>
    <x v="631"/>
    <x v="26"/>
    <x v="26"/>
    <x v="1"/>
    <x v="29"/>
    <x v="9"/>
    <x v="64"/>
    <n v="40164000"/>
    <m/>
    <m/>
    <x v="462"/>
    <n v="40164000"/>
    <n v="0"/>
    <m/>
    <n v="330"/>
    <d v="2017-02-13T00:00:00"/>
    <n v="40164000"/>
    <m/>
    <m/>
    <m/>
    <n v="3347000"/>
    <n v="12"/>
    <m/>
    <n v="40164000"/>
    <n v="0"/>
    <s v="ANGELICA MARIA CUARTAS MARIN"/>
    <n v="1016005808"/>
    <m/>
    <s v="SUBSECRETARIA SERVICIOS DE LA MOVILIDAD-DPA"/>
    <s v="SUPERCADE"/>
    <n v="40164000"/>
    <n v="0"/>
    <n v="0"/>
    <n v="40164000"/>
    <n v="0"/>
    <n v="0"/>
    <n v="0"/>
    <n v="0"/>
    <n v="0"/>
    <n v="0"/>
    <n v="0"/>
    <n v="0"/>
    <n v="0"/>
    <n v="40164000"/>
    <n v="0"/>
    <n v="324"/>
    <n v="511"/>
    <n v="2017607"/>
    <m/>
    <m/>
    <m/>
    <m/>
    <m/>
    <m/>
    <m/>
    <x v="11"/>
    <n v="1"/>
    <s v="MULTAS"/>
    <x v="0"/>
    <x v="0"/>
    <n v="40164000"/>
    <x v="0"/>
    <x v="1"/>
  </r>
  <r>
    <x v="3"/>
    <x v="1356"/>
    <x v="20"/>
    <x v="29"/>
    <x v="12"/>
    <x v="6"/>
    <n v="1"/>
    <x v="1"/>
    <s v="P-1"/>
    <s v="IGNACIO  GIL BELTRAN"/>
    <x v="631"/>
    <x v="26"/>
    <x v="26"/>
    <x v="1"/>
    <x v="29"/>
    <x v="9"/>
    <x v="64"/>
    <n v="40164000"/>
    <m/>
    <m/>
    <x v="462"/>
    <n v="40164000"/>
    <n v="0"/>
    <m/>
    <n v="331"/>
    <d v="2017-02-13T00:00:00"/>
    <n v="40164000"/>
    <m/>
    <m/>
    <m/>
    <n v="3347000"/>
    <n v="12"/>
    <m/>
    <n v="40164000"/>
    <n v="0"/>
    <s v="IGNACIO GIL BELTRAN"/>
    <n v="79806616"/>
    <m/>
    <s v="SUBSECRETARIA SERVICIOS DE LA MOVILIDAD-DPA"/>
    <s v="SUPERCADE"/>
    <n v="40164000"/>
    <n v="0"/>
    <n v="40164000"/>
    <n v="0"/>
    <n v="0"/>
    <n v="0"/>
    <n v="0"/>
    <n v="0"/>
    <n v="0"/>
    <n v="0"/>
    <n v="0"/>
    <n v="0"/>
    <n v="0"/>
    <n v="40164000"/>
    <n v="0"/>
    <n v="327"/>
    <n v="208"/>
    <n v="2017261"/>
    <m/>
    <m/>
    <m/>
    <m/>
    <m/>
    <m/>
    <m/>
    <x v="11"/>
    <n v="1"/>
    <s v="MULTAS"/>
    <x v="0"/>
    <x v="0"/>
    <n v="40164000"/>
    <x v="0"/>
    <x v="1"/>
  </r>
  <r>
    <x v="3"/>
    <x v="1357"/>
    <x v="20"/>
    <x v="29"/>
    <x v="12"/>
    <x v="6"/>
    <n v="1"/>
    <x v="1"/>
    <s v="P-1"/>
    <s v="EDGAR DAVID HURTADO GOMEZ"/>
    <x v="631"/>
    <x v="26"/>
    <x v="26"/>
    <x v="1"/>
    <x v="29"/>
    <x v="9"/>
    <x v="64"/>
    <n v="40164000"/>
    <m/>
    <m/>
    <x v="462"/>
    <n v="40164000"/>
    <n v="0"/>
    <m/>
    <n v="332"/>
    <d v="2017-02-13T00:00:00"/>
    <n v="40164000"/>
    <m/>
    <m/>
    <m/>
    <n v="3347000"/>
    <n v="12"/>
    <m/>
    <n v="40164000"/>
    <n v="0"/>
    <s v="EDGAR DAVID HURTADO GOMEZ"/>
    <n v="1105781504"/>
    <m/>
    <s v="SUBSECRETARIA SERVICIOS DE LA MOVILIDAD-DPA"/>
    <s v="SUPERCADE"/>
    <n v="40164000"/>
    <n v="0"/>
    <n v="0"/>
    <n v="40164000"/>
    <n v="0"/>
    <n v="0"/>
    <n v="0"/>
    <n v="0"/>
    <n v="0"/>
    <n v="0"/>
    <n v="0"/>
    <n v="0"/>
    <n v="0"/>
    <n v="40164000"/>
    <n v="0"/>
    <n v="330"/>
    <n v="361"/>
    <n v="2017426"/>
    <m/>
    <m/>
    <m/>
    <m/>
    <m/>
    <m/>
    <m/>
    <x v="11"/>
    <n v="1"/>
    <s v="MULTAS"/>
    <x v="0"/>
    <x v="0"/>
    <n v="40164000"/>
    <x v="0"/>
    <x v="1"/>
  </r>
  <r>
    <x v="3"/>
    <x v="1358"/>
    <x v="20"/>
    <x v="29"/>
    <x v="12"/>
    <x v="6"/>
    <n v="1"/>
    <x v="1"/>
    <s v="P-1"/>
    <s v="DIANA CAROLINA URIZA CAICEDO"/>
    <x v="631"/>
    <x v="26"/>
    <x v="26"/>
    <x v="1"/>
    <x v="29"/>
    <x v="9"/>
    <x v="64"/>
    <n v="40164000"/>
    <m/>
    <m/>
    <x v="462"/>
    <n v="40164000"/>
    <n v="0"/>
    <m/>
    <n v="333"/>
    <d v="2017-02-13T00:00:00"/>
    <n v="40164000"/>
    <m/>
    <m/>
    <m/>
    <n v="3347000"/>
    <n v="12"/>
    <m/>
    <n v="40164000"/>
    <n v="0"/>
    <s v="DIANA CAROLINA URIZA CAICEDO"/>
    <n v="1010194190"/>
    <m/>
    <s v="SUBSECRETARIA SERVICIOS DE LA MOVILIDAD-DPA"/>
    <s v="SUPERCADE"/>
    <n v="40164000"/>
    <n v="0"/>
    <n v="0"/>
    <n v="40164000"/>
    <n v="0"/>
    <n v="0"/>
    <n v="0"/>
    <n v="0"/>
    <n v="0"/>
    <n v="0"/>
    <n v="0"/>
    <n v="0"/>
    <n v="0"/>
    <n v="40164000"/>
    <n v="0"/>
    <n v="296"/>
    <n v="359"/>
    <n v="2017424"/>
    <m/>
    <m/>
    <m/>
    <m/>
    <m/>
    <m/>
    <m/>
    <x v="11"/>
    <n v="1"/>
    <s v="MULTAS"/>
    <x v="0"/>
    <x v="0"/>
    <n v="40164000"/>
    <x v="0"/>
    <x v="1"/>
  </r>
  <r>
    <x v="3"/>
    <x v="1359"/>
    <x v="20"/>
    <x v="29"/>
    <x v="12"/>
    <x v="6"/>
    <n v="1"/>
    <x v="1"/>
    <s v="P-1"/>
    <s v="JINNIER DAVID ORTIZ HERRERA"/>
    <x v="631"/>
    <x v="26"/>
    <x v="26"/>
    <x v="1"/>
    <x v="29"/>
    <x v="9"/>
    <x v="64"/>
    <n v="40164000"/>
    <m/>
    <m/>
    <x v="462"/>
    <n v="40164000"/>
    <n v="0"/>
    <m/>
    <n v="334"/>
    <d v="2017-02-13T00:00:00"/>
    <n v="40164000"/>
    <m/>
    <m/>
    <m/>
    <n v="3347000"/>
    <n v="12"/>
    <m/>
    <n v="40164000"/>
    <n v="0"/>
    <s v="JINNIER DAVID ORTIZ HERRERA"/>
    <n v="1010182808"/>
    <m/>
    <s v="SUBSECRETARIA SERVICIOS DE LA MOVILIDAD-DPA"/>
    <s v="SUPERCADE"/>
    <n v="40164000"/>
    <n v="0"/>
    <n v="40164000"/>
    <n v="0"/>
    <n v="0"/>
    <n v="0"/>
    <n v="0"/>
    <n v="0"/>
    <n v="0"/>
    <n v="0"/>
    <n v="0"/>
    <n v="0"/>
    <n v="0"/>
    <n v="40164000"/>
    <n v="0"/>
    <n v="331"/>
    <n v="220"/>
    <n v="2017250"/>
    <m/>
    <m/>
    <m/>
    <m/>
    <m/>
    <m/>
    <m/>
    <x v="11"/>
    <n v="1"/>
    <s v="MULTAS"/>
    <x v="0"/>
    <x v="0"/>
    <n v="40164000"/>
    <x v="0"/>
    <x v="1"/>
  </r>
  <r>
    <x v="3"/>
    <x v="1360"/>
    <x v="20"/>
    <x v="29"/>
    <x v="12"/>
    <x v="6"/>
    <n v="1"/>
    <x v="1"/>
    <s v="P-1"/>
    <s v="LIDA CRISTINA CARO MARTINEZ"/>
    <x v="631"/>
    <x v="26"/>
    <x v="26"/>
    <x v="1"/>
    <x v="29"/>
    <x v="9"/>
    <x v="64"/>
    <n v="40164000"/>
    <m/>
    <m/>
    <x v="462"/>
    <n v="40164000"/>
    <n v="0"/>
    <m/>
    <n v="335"/>
    <d v="2017-02-13T00:00:00"/>
    <n v="40164000"/>
    <m/>
    <m/>
    <m/>
    <n v="3347000"/>
    <n v="12"/>
    <m/>
    <n v="40164000"/>
    <n v="0"/>
    <s v="LIDA CRISTINA CARO MARTINEZ"/>
    <n v="52069921"/>
    <m/>
    <s v="SUBSECRETARIA SERVICIOS DE LA MOVILIDAD-DPA"/>
    <s v="SUPERCADE"/>
    <n v="40164000"/>
    <n v="0"/>
    <n v="40164000"/>
    <n v="0"/>
    <n v="0"/>
    <n v="0"/>
    <n v="0"/>
    <n v="0"/>
    <n v="0"/>
    <n v="0"/>
    <n v="0"/>
    <n v="0"/>
    <n v="0"/>
    <n v="40164000"/>
    <n v="0"/>
    <n v="335"/>
    <n v="193"/>
    <n v="2017234"/>
    <m/>
    <m/>
    <m/>
    <m/>
    <m/>
    <m/>
    <m/>
    <x v="11"/>
    <n v="1"/>
    <s v="MULTAS"/>
    <x v="0"/>
    <x v="0"/>
    <n v="40164000"/>
    <x v="0"/>
    <x v="1"/>
  </r>
  <r>
    <x v="3"/>
    <x v="1361"/>
    <x v="20"/>
    <x v="29"/>
    <x v="12"/>
    <x v="6"/>
    <n v="1"/>
    <x v="1"/>
    <s v="P-1"/>
    <s v="VIVIAN TATIANA SANCHEZ PEREZ"/>
    <x v="631"/>
    <x v="26"/>
    <x v="26"/>
    <x v="1"/>
    <x v="29"/>
    <x v="9"/>
    <x v="64"/>
    <n v="40164000"/>
    <m/>
    <m/>
    <x v="462"/>
    <n v="40164000"/>
    <n v="0"/>
    <m/>
    <n v="336"/>
    <d v="2017-02-13T00:00:00"/>
    <n v="40164000"/>
    <m/>
    <m/>
    <m/>
    <n v="3347000"/>
    <n v="12"/>
    <m/>
    <n v="40164000"/>
    <n v="0"/>
    <s v="VIVIAN TATIANA SANCHEZ PEREZ"/>
    <n v="1010180576"/>
    <m/>
    <s v="SUBSECRETARIA SERVICIOS DE LA MOVILIDAD-DPA"/>
    <s v="SUPERCADE"/>
    <n v="40164000"/>
    <n v="0"/>
    <n v="0"/>
    <n v="40164000"/>
    <n v="0"/>
    <n v="0"/>
    <n v="0"/>
    <n v="0"/>
    <n v="0"/>
    <n v="0"/>
    <n v="0"/>
    <n v="0"/>
    <n v="0"/>
    <n v="40164000"/>
    <n v="0"/>
    <n v="337"/>
    <n v="610"/>
    <n v="2017727"/>
    <m/>
    <m/>
    <m/>
    <m/>
    <m/>
    <m/>
    <m/>
    <x v="11"/>
    <n v="1"/>
    <s v="MULTAS"/>
    <x v="0"/>
    <x v="0"/>
    <n v="40164000"/>
    <x v="0"/>
    <x v="1"/>
  </r>
  <r>
    <x v="3"/>
    <x v="1362"/>
    <x v="20"/>
    <x v="29"/>
    <x v="12"/>
    <x v="6"/>
    <n v="1"/>
    <x v="1"/>
    <s v="P-1"/>
    <s v="MARIA FERNANDA MADIEDO SANCHEZ"/>
    <x v="631"/>
    <x v="26"/>
    <x v="26"/>
    <x v="1"/>
    <x v="29"/>
    <x v="9"/>
    <x v="64"/>
    <n v="40164000"/>
    <m/>
    <m/>
    <x v="462"/>
    <n v="40164000"/>
    <n v="0"/>
    <m/>
    <n v="337"/>
    <d v="2017-02-13T00:00:00"/>
    <n v="40164000"/>
    <m/>
    <m/>
    <m/>
    <n v="3347000"/>
    <n v="12"/>
    <m/>
    <n v="40164000"/>
    <n v="0"/>
    <s v="MARIA FERNANDA MADIEDO SANCHEZ"/>
    <n v="1098649096"/>
    <m/>
    <s v="SUBSECRETARIA SERVICIOS DE LA MOVILIDAD-DPA"/>
    <s v="SUPERCADE"/>
    <n v="40164000"/>
    <n v="0"/>
    <n v="0"/>
    <n v="40164000"/>
    <n v="0"/>
    <n v="0"/>
    <n v="0"/>
    <n v="0"/>
    <n v="0"/>
    <n v="0"/>
    <n v="0"/>
    <n v="0"/>
    <n v="0"/>
    <n v="40164000"/>
    <n v="0"/>
    <n v="291"/>
    <n v="465"/>
    <n v="2017543"/>
    <m/>
    <m/>
    <m/>
    <m/>
    <m/>
    <m/>
    <m/>
    <x v="11"/>
    <n v="1"/>
    <s v="MULTAS"/>
    <x v="0"/>
    <x v="0"/>
    <n v="40164000"/>
    <x v="0"/>
    <x v="1"/>
  </r>
  <r>
    <x v="3"/>
    <x v="1363"/>
    <x v="20"/>
    <x v="29"/>
    <x v="12"/>
    <x v="6"/>
    <n v="1"/>
    <x v="1"/>
    <s v="P-1"/>
    <s v="KENNY LIOMAR MORENO JIMENEZ"/>
    <x v="631"/>
    <x v="26"/>
    <x v="26"/>
    <x v="1"/>
    <x v="29"/>
    <x v="9"/>
    <x v="64"/>
    <n v="40164000"/>
    <m/>
    <m/>
    <x v="462"/>
    <n v="40164000"/>
    <n v="0"/>
    <m/>
    <n v="338"/>
    <d v="2017-02-13T00:00:00"/>
    <n v="40164000"/>
    <m/>
    <m/>
    <m/>
    <n v="3347000"/>
    <n v="12"/>
    <m/>
    <n v="40164000"/>
    <n v="0"/>
    <s v="KENNY LIOMAR MORENO JIMENEZ"/>
    <n v="1090380611"/>
    <m/>
    <s v="SUBSECRETARIA SERVICIOS DE LA MOVILIDAD-DPA"/>
    <s v="SUPERCADE"/>
    <n v="40164000"/>
    <n v="0"/>
    <n v="0"/>
    <n v="40164000"/>
    <n v="0"/>
    <n v="0"/>
    <n v="0"/>
    <n v="0"/>
    <n v="0"/>
    <n v="0"/>
    <n v="0"/>
    <n v="0"/>
    <n v="0"/>
    <n v="40164000"/>
    <n v="0"/>
    <n v="340"/>
    <n v="363"/>
    <n v="2017427"/>
    <m/>
    <m/>
    <m/>
    <m/>
    <m/>
    <m/>
    <m/>
    <x v="11"/>
    <n v="1"/>
    <s v="MULTAS"/>
    <x v="0"/>
    <x v="0"/>
    <n v="40164000"/>
    <x v="0"/>
    <x v="1"/>
  </r>
  <r>
    <x v="3"/>
    <x v="1364"/>
    <x v="20"/>
    <x v="29"/>
    <x v="12"/>
    <x v="6"/>
    <n v="1"/>
    <x v="1"/>
    <s v="P-1"/>
    <s v="LAURA ISABEL MILLAN PAEZ"/>
    <x v="631"/>
    <x v="26"/>
    <x v="26"/>
    <x v="1"/>
    <x v="29"/>
    <x v="9"/>
    <x v="64"/>
    <n v="40164000"/>
    <m/>
    <m/>
    <x v="462"/>
    <n v="40164000"/>
    <n v="0"/>
    <m/>
    <n v="339"/>
    <d v="2017-02-13T00:00:00"/>
    <n v="40164000"/>
    <m/>
    <m/>
    <m/>
    <n v="3347000"/>
    <n v="12"/>
    <m/>
    <n v="40164000"/>
    <n v="0"/>
    <s v="LAURA ISABEL MILLAN PAEZ"/>
    <n v="1031135215"/>
    <m/>
    <s v="SUBSECRETARIA SERVICIOS DE LA MOVILIDAD-DPA"/>
    <s v="SUPERCADE"/>
    <n v="40164000"/>
    <n v="0"/>
    <n v="0"/>
    <n v="40164000"/>
    <n v="0"/>
    <n v="0"/>
    <n v="0"/>
    <n v="0"/>
    <n v="0"/>
    <n v="0"/>
    <n v="0"/>
    <n v="0"/>
    <n v="0"/>
    <n v="40164000"/>
    <n v="0"/>
    <n v="342"/>
    <n v="353"/>
    <n v="2017422"/>
    <m/>
    <m/>
    <m/>
    <m/>
    <m/>
    <m/>
    <m/>
    <x v="11"/>
    <n v="1"/>
    <s v="MULTAS"/>
    <x v="0"/>
    <x v="0"/>
    <n v="40164000"/>
    <x v="0"/>
    <x v="1"/>
  </r>
  <r>
    <x v="3"/>
    <x v="1365"/>
    <x v="20"/>
    <x v="29"/>
    <x v="12"/>
    <x v="6"/>
    <n v="1"/>
    <x v="1"/>
    <s v="P-1"/>
    <s v="JOHANNA LIZETH CUBIDES WILCHES"/>
    <x v="631"/>
    <x v="26"/>
    <x v="26"/>
    <x v="1"/>
    <x v="29"/>
    <x v="9"/>
    <x v="64"/>
    <n v="40164000"/>
    <m/>
    <m/>
    <x v="462"/>
    <n v="40164000"/>
    <n v="0"/>
    <m/>
    <n v="340"/>
    <d v="2017-02-13T00:00:00"/>
    <n v="40164000"/>
    <m/>
    <m/>
    <m/>
    <n v="3347000"/>
    <n v="12"/>
    <m/>
    <n v="40164000"/>
    <n v="0"/>
    <s v="JOHANNA LIZETH CUBILLOS WILCHES"/>
    <n v="1094928463"/>
    <m/>
    <s v="SUBSECRETARIA SERVICIOS DE LA MOVILIDAD-DPA"/>
    <s v="SUPERCADE"/>
    <n v="40164000"/>
    <n v="0"/>
    <n v="40164000"/>
    <n v="0"/>
    <n v="0"/>
    <n v="0"/>
    <n v="0"/>
    <n v="0"/>
    <n v="0"/>
    <n v="0"/>
    <n v="0"/>
    <n v="0"/>
    <n v="0"/>
    <n v="40164000"/>
    <n v="0"/>
    <n v="345"/>
    <n v="247"/>
    <n v="2017297"/>
    <m/>
    <m/>
    <m/>
    <m/>
    <m/>
    <m/>
    <m/>
    <x v="11"/>
    <n v="1"/>
    <s v="MULTAS"/>
    <x v="0"/>
    <x v="0"/>
    <n v="40164000"/>
    <x v="0"/>
    <x v="1"/>
  </r>
  <r>
    <x v="3"/>
    <x v="1366"/>
    <x v="20"/>
    <x v="29"/>
    <x v="12"/>
    <x v="6"/>
    <n v="1"/>
    <x v="1"/>
    <s v="P-1"/>
    <s v="MARCELA ALEJANDRA MORALES TRUJILLO"/>
    <x v="631"/>
    <x v="26"/>
    <x v="26"/>
    <x v="1"/>
    <x v="29"/>
    <x v="9"/>
    <x v="64"/>
    <n v="40164000"/>
    <m/>
    <m/>
    <x v="462"/>
    <n v="40164000"/>
    <n v="0"/>
    <m/>
    <n v="341"/>
    <d v="2017-02-13T00:00:00"/>
    <n v="40164000"/>
    <m/>
    <m/>
    <m/>
    <n v="3347000"/>
    <n v="12"/>
    <m/>
    <n v="40164000"/>
    <n v="0"/>
    <s v="MARCELA ALEJANDRA MORALES TRUJILLO"/>
    <n v="1020737528"/>
    <m/>
    <s v="SUBSECRETARIA SERVICIOS DE LA MOVILIDAD-DPA"/>
    <s v="SUPERCADE"/>
    <n v="40164000"/>
    <n v="0"/>
    <n v="0"/>
    <n v="40164000"/>
    <n v="0"/>
    <n v="0"/>
    <n v="0"/>
    <n v="0"/>
    <n v="0"/>
    <n v="0"/>
    <n v="0"/>
    <n v="0"/>
    <n v="0"/>
    <n v="40164000"/>
    <n v="0"/>
    <n v="347"/>
    <n v="329"/>
    <n v="2017388"/>
    <m/>
    <m/>
    <m/>
    <m/>
    <m/>
    <m/>
    <m/>
    <x v="11"/>
    <n v="1"/>
    <s v="MULTAS"/>
    <x v="0"/>
    <x v="0"/>
    <n v="40164000"/>
    <x v="0"/>
    <x v="1"/>
  </r>
  <r>
    <x v="3"/>
    <x v="1367"/>
    <x v="20"/>
    <x v="29"/>
    <x v="12"/>
    <x v="6"/>
    <n v="1"/>
    <x v="1"/>
    <s v="P-1"/>
    <s v="JORGE LUIS LOMBANA MORALES"/>
    <x v="631"/>
    <x v="26"/>
    <x v="26"/>
    <x v="1"/>
    <x v="29"/>
    <x v="9"/>
    <x v="64"/>
    <n v="40164000"/>
    <m/>
    <m/>
    <x v="462"/>
    <n v="40164000"/>
    <n v="0"/>
    <m/>
    <n v="342"/>
    <d v="2017-02-13T00:00:00"/>
    <n v="40164000"/>
    <m/>
    <m/>
    <m/>
    <n v="3347000"/>
    <n v="12"/>
    <m/>
    <n v="40164000"/>
    <n v="0"/>
    <s v="JORGE LUIS LOMBANA MORALES"/>
    <n v="1014203346"/>
    <m/>
    <s v="SUBSECRETARIA SERVICIOS DE LA MOVILIDAD-DPA"/>
    <s v="SUPERCADE"/>
    <n v="40164000"/>
    <n v="0"/>
    <n v="40164000"/>
    <n v="0"/>
    <n v="0"/>
    <n v="0"/>
    <n v="0"/>
    <n v="0"/>
    <n v="0"/>
    <n v="0"/>
    <n v="0"/>
    <n v="0"/>
    <n v="0"/>
    <n v="40164000"/>
    <n v="0"/>
    <n v="231"/>
    <n v="210"/>
    <n v="2017252"/>
    <m/>
    <m/>
    <m/>
    <m/>
    <m/>
    <m/>
    <m/>
    <x v="11"/>
    <n v="1"/>
    <s v="MULTAS"/>
    <x v="0"/>
    <x v="0"/>
    <n v="40164000"/>
    <x v="0"/>
    <x v="1"/>
  </r>
  <r>
    <x v="3"/>
    <x v="1368"/>
    <x v="20"/>
    <x v="29"/>
    <x v="12"/>
    <x v="6"/>
    <n v="1"/>
    <x v="1"/>
    <s v="P-1"/>
    <s v="KATERYN TATIANA ACOSTA GOMEZ"/>
    <x v="631"/>
    <x v="26"/>
    <x v="26"/>
    <x v="1"/>
    <x v="29"/>
    <x v="9"/>
    <x v="64"/>
    <n v="40164000"/>
    <m/>
    <m/>
    <x v="462"/>
    <n v="40164000"/>
    <n v="0"/>
    <m/>
    <n v="343"/>
    <d v="2017-02-13T00:00:00"/>
    <n v="40164000"/>
    <m/>
    <m/>
    <m/>
    <n v="3347000"/>
    <n v="12"/>
    <m/>
    <n v="40164000"/>
    <n v="0"/>
    <s v="KATERYN TATIANA ACOSTA GOMEZ"/>
    <n v="1049625689"/>
    <m/>
    <s v="SUBSECRETARIA SERVICIOS DE LA MOVILIDAD-DPA"/>
    <s v="SUPERCADE"/>
    <n v="40164000"/>
    <n v="0"/>
    <n v="40164000"/>
    <n v="0"/>
    <n v="0"/>
    <n v="0"/>
    <n v="0"/>
    <n v="0"/>
    <n v="0"/>
    <n v="0"/>
    <n v="0"/>
    <n v="0"/>
    <n v="0"/>
    <n v="40164000"/>
    <n v="0"/>
    <n v="235"/>
    <n v="196"/>
    <n v="2017237"/>
    <m/>
    <m/>
    <m/>
    <m/>
    <m/>
    <m/>
    <m/>
    <x v="11"/>
    <n v="1"/>
    <s v="MULTAS"/>
    <x v="0"/>
    <x v="0"/>
    <n v="40164000"/>
    <x v="0"/>
    <x v="1"/>
  </r>
  <r>
    <x v="3"/>
    <x v="1369"/>
    <x v="20"/>
    <x v="29"/>
    <x v="12"/>
    <x v="6"/>
    <n v="1"/>
    <x v="1"/>
    <s v="P-1"/>
    <s v="IBETH MARYURI VILLAMIL AVILA"/>
    <x v="631"/>
    <x v="26"/>
    <x v="26"/>
    <x v="1"/>
    <x v="29"/>
    <x v="9"/>
    <x v="64"/>
    <n v="40164000"/>
    <m/>
    <m/>
    <x v="462"/>
    <n v="40164000"/>
    <n v="0"/>
    <m/>
    <n v="345"/>
    <d v="2017-02-13T00:00:00"/>
    <n v="40164000"/>
    <m/>
    <m/>
    <m/>
    <n v="3347000"/>
    <n v="12"/>
    <m/>
    <n v="40164000"/>
    <n v="0"/>
    <s v="IBETH MARYURI VILLAMIL AVILA"/>
    <n v="1019036975"/>
    <m/>
    <s v="SUBSECRETARIA SERVICIOS DE LA MOVILIDAD-DPA"/>
    <s v="SUPERCADE"/>
    <n v="40164000"/>
    <n v="0"/>
    <n v="0"/>
    <n v="40164000"/>
    <n v="0"/>
    <n v="0"/>
    <n v="0"/>
    <n v="0"/>
    <n v="0"/>
    <n v="0"/>
    <n v="0"/>
    <n v="0"/>
    <n v="0"/>
    <n v="40164000"/>
    <n v="0"/>
    <n v="248"/>
    <n v="262"/>
    <n v="2017314"/>
    <m/>
    <m/>
    <m/>
    <m/>
    <m/>
    <m/>
    <m/>
    <x v="11"/>
    <n v="1"/>
    <s v="MULTAS"/>
    <x v="0"/>
    <x v="0"/>
    <n v="40164000"/>
    <x v="0"/>
    <x v="1"/>
  </r>
  <r>
    <x v="3"/>
    <x v="1370"/>
    <x v="20"/>
    <x v="29"/>
    <x v="12"/>
    <x v="6"/>
    <n v="1"/>
    <x v="1"/>
    <s v="P-1"/>
    <s v="SIRLEY JOHANNA PRIETO LADINO"/>
    <x v="631"/>
    <x v="26"/>
    <x v="26"/>
    <x v="1"/>
    <x v="29"/>
    <x v="9"/>
    <x v="64"/>
    <n v="40164000"/>
    <m/>
    <m/>
    <x v="462"/>
    <n v="40164000"/>
    <n v="0"/>
    <m/>
    <n v="346"/>
    <d v="2017-02-13T00:00:00"/>
    <n v="40164000"/>
    <m/>
    <m/>
    <m/>
    <n v="3347000"/>
    <n v="12"/>
    <m/>
    <n v="40164000"/>
    <n v="0"/>
    <s v="SIRLEY JOHANNA PRIETO LADINO"/>
    <n v="1026268194"/>
    <m/>
    <s v="SUBSECRETARIA SERVICIOS DE LA MOVILIDAD-DPA"/>
    <s v="SUPERCADE"/>
    <n v="40164000"/>
    <n v="0"/>
    <n v="0"/>
    <n v="40164000"/>
    <n v="0"/>
    <n v="0"/>
    <n v="0"/>
    <n v="0"/>
    <n v="0"/>
    <n v="0"/>
    <n v="0"/>
    <n v="0"/>
    <n v="0"/>
    <n v="40164000"/>
    <n v="0"/>
    <n v="251"/>
    <n v="425"/>
    <n v="2017497"/>
    <m/>
    <m/>
    <m/>
    <m/>
    <m/>
    <m/>
    <m/>
    <x v="11"/>
    <n v="1"/>
    <s v="MULTAS"/>
    <x v="0"/>
    <x v="0"/>
    <n v="40164000"/>
    <x v="0"/>
    <x v="1"/>
  </r>
  <r>
    <x v="3"/>
    <x v="1371"/>
    <x v="20"/>
    <x v="29"/>
    <x v="12"/>
    <x v="6"/>
    <n v="1"/>
    <x v="1"/>
    <s v="P-1"/>
    <s v="LADY DIANA SIERRA ROA"/>
    <x v="631"/>
    <x v="26"/>
    <x v="26"/>
    <x v="1"/>
    <x v="29"/>
    <x v="9"/>
    <x v="64"/>
    <n v="40164000"/>
    <m/>
    <m/>
    <x v="462"/>
    <n v="40164000"/>
    <n v="0"/>
    <m/>
    <n v="344"/>
    <d v="2017-02-13T00:00:00"/>
    <n v="40164000"/>
    <m/>
    <m/>
    <m/>
    <n v="3347000"/>
    <n v="12"/>
    <m/>
    <n v="40164000"/>
    <n v="0"/>
    <s v="LADY DIANA SIERRA ROA"/>
    <n v="1016014782"/>
    <m/>
    <s v="SUBSECRETARIA SERVICIOS DE LA MOVILIDAD-DPA"/>
    <s v="SUPERCADE"/>
    <n v="40164000"/>
    <n v="0"/>
    <n v="0"/>
    <n v="40164000"/>
    <n v="0"/>
    <n v="0"/>
    <n v="0"/>
    <n v="0"/>
    <n v="0"/>
    <n v="0"/>
    <n v="0"/>
    <n v="0"/>
    <n v="0"/>
    <n v="40164000"/>
    <n v="0"/>
    <n v="244"/>
    <n v="428"/>
    <n v="2017500"/>
    <m/>
    <m/>
    <m/>
    <m/>
    <m/>
    <m/>
    <m/>
    <x v="11"/>
    <n v="1"/>
    <s v="MULTAS"/>
    <x v="0"/>
    <x v="0"/>
    <n v="40164000"/>
    <x v="0"/>
    <x v="1"/>
  </r>
  <r>
    <x v="3"/>
    <x v="1372"/>
    <x v="20"/>
    <x v="29"/>
    <x v="12"/>
    <x v="6"/>
    <n v="1"/>
    <x v="1"/>
    <s v="P-1"/>
    <s v="MARIA JOHANNA CUELLAR RAMOS"/>
    <x v="631"/>
    <x v="26"/>
    <x v="26"/>
    <x v="1"/>
    <x v="29"/>
    <x v="9"/>
    <x v="64"/>
    <n v="40164000"/>
    <m/>
    <m/>
    <x v="462"/>
    <n v="40164000"/>
    <n v="0"/>
    <m/>
    <n v="347"/>
    <d v="2017-02-13T00:00:00"/>
    <n v="40164000"/>
    <m/>
    <m/>
    <m/>
    <n v="3347000"/>
    <n v="12"/>
    <m/>
    <n v="40164000"/>
    <n v="0"/>
    <s v="MARIA JOHANNA CUELLAR RAMOS"/>
    <n v="52823840"/>
    <m/>
    <s v="SUBSECRETARIA SERVICIOS DE LA MOVILIDAD-DPA"/>
    <s v="SUPERCADE"/>
    <n v="40164000"/>
    <n v="0"/>
    <n v="0"/>
    <n v="40164000"/>
    <n v="0"/>
    <n v="0"/>
    <n v="0"/>
    <n v="0"/>
    <n v="0"/>
    <n v="0"/>
    <n v="0"/>
    <n v="0"/>
    <n v="0"/>
    <n v="40164000"/>
    <n v="0"/>
    <n v="253"/>
    <n v="454"/>
    <n v="2017533"/>
    <m/>
    <m/>
    <m/>
    <m/>
    <m/>
    <m/>
    <m/>
    <x v="11"/>
    <n v="1"/>
    <s v="MULTAS"/>
    <x v="0"/>
    <x v="0"/>
    <n v="40164000"/>
    <x v="0"/>
    <x v="1"/>
  </r>
  <r>
    <x v="3"/>
    <x v="1373"/>
    <x v="20"/>
    <x v="29"/>
    <x v="12"/>
    <x v="6"/>
    <n v="1"/>
    <x v="1"/>
    <s v="P-1"/>
    <s v="SERGIO  OROZCO TRIANA"/>
    <x v="631"/>
    <x v="26"/>
    <x v="26"/>
    <x v="1"/>
    <x v="29"/>
    <x v="9"/>
    <x v="64"/>
    <n v="40164000"/>
    <m/>
    <m/>
    <x v="462"/>
    <n v="40164000"/>
    <n v="0"/>
    <m/>
    <n v="348"/>
    <d v="2017-02-13T00:00:00"/>
    <n v="40164000"/>
    <m/>
    <m/>
    <m/>
    <n v="3347000"/>
    <n v="12"/>
    <m/>
    <n v="40164000"/>
    <n v="0"/>
    <s v="SERGIO OROZCO TRIANA"/>
    <n v="80739747"/>
    <m/>
    <s v="SUBSECRETARIA SERVICIOS DE LA MOVILIDAD-DPA"/>
    <s v="SUPERCADE"/>
    <n v="40164000"/>
    <n v="0"/>
    <n v="0"/>
    <n v="40164000"/>
    <n v="0"/>
    <n v="0"/>
    <n v="0"/>
    <n v="0"/>
    <n v="0"/>
    <n v="0"/>
    <n v="0"/>
    <n v="0"/>
    <n v="0"/>
    <n v="40164000"/>
    <n v="0"/>
    <n v="257"/>
    <n v="455"/>
    <n v="2017532"/>
    <m/>
    <m/>
    <m/>
    <m/>
    <m/>
    <m/>
    <m/>
    <x v="11"/>
    <n v="1"/>
    <s v="MULTAS"/>
    <x v="0"/>
    <x v="0"/>
    <n v="40164000"/>
    <x v="0"/>
    <x v="1"/>
  </r>
  <r>
    <x v="3"/>
    <x v="1374"/>
    <x v="20"/>
    <x v="29"/>
    <x v="12"/>
    <x v="6"/>
    <n v="1"/>
    <x v="1"/>
    <s v="P-1"/>
    <s v="RICARDO  CASTILLO JAIMES"/>
    <x v="631"/>
    <x v="9"/>
    <x v="31"/>
    <x v="1"/>
    <x v="29"/>
    <x v="9"/>
    <x v="64"/>
    <n v="40164000"/>
    <m/>
    <m/>
    <x v="462"/>
    <n v="40164000"/>
    <n v="0"/>
    <m/>
    <n v="349"/>
    <d v="2017-02-13T00:00:00"/>
    <n v="40164000"/>
    <m/>
    <m/>
    <m/>
    <n v="3347000"/>
    <n v="12"/>
    <m/>
    <n v="40164000"/>
    <n v="0"/>
    <s v="RICARDO CASTILLO JAIMES"/>
    <n v="79041990"/>
    <m/>
    <s v="SUBSECRETARIA SERVICIOS DE LA MOVILIDAD-DPA"/>
    <s v="SUPERCADE"/>
    <n v="40164000"/>
    <n v="0"/>
    <n v="0"/>
    <n v="0"/>
    <n v="40164000"/>
    <n v="0"/>
    <n v="0"/>
    <n v="0"/>
    <n v="0"/>
    <n v="0"/>
    <n v="0"/>
    <n v="0"/>
    <n v="0"/>
    <n v="40164000"/>
    <n v="0"/>
    <n v="261"/>
    <n v="667"/>
    <n v="2017828"/>
    <m/>
    <m/>
    <m/>
    <m/>
    <m/>
    <m/>
    <m/>
    <x v="11"/>
    <n v="1"/>
    <s v="MULTAS"/>
    <x v="0"/>
    <x v="0"/>
    <n v="40164000"/>
    <x v="0"/>
    <x v="1"/>
  </r>
  <r>
    <x v="3"/>
    <x v="1375"/>
    <x v="20"/>
    <x v="29"/>
    <x v="12"/>
    <x v="6"/>
    <n v="1"/>
    <x v="1"/>
    <s v="P-1"/>
    <s v="MAYRA ALEJANDRA GUARIN CUBILLOS"/>
    <x v="631"/>
    <x v="9"/>
    <x v="31"/>
    <x v="1"/>
    <x v="29"/>
    <x v="9"/>
    <x v="64"/>
    <n v="40164000"/>
    <m/>
    <m/>
    <x v="462"/>
    <n v="40164000"/>
    <n v="0"/>
    <m/>
    <n v="350"/>
    <d v="2017-02-13T00:00:00"/>
    <n v="40164000"/>
    <m/>
    <m/>
    <m/>
    <n v="3347000"/>
    <n v="12"/>
    <m/>
    <n v="40164000"/>
    <n v="0"/>
    <s v="MAYRA ALEJANDRA GUARIN CUBILLOS"/>
    <n v="1032446642"/>
    <m/>
    <s v="SUBSECRETARIA SERVICIOS DE LA MOVILIDAD-DPA"/>
    <s v="SUPERCADE"/>
    <n v="40164000"/>
    <n v="0"/>
    <n v="0"/>
    <n v="0"/>
    <n v="40164000"/>
    <n v="0"/>
    <n v="0"/>
    <n v="0"/>
    <n v="0"/>
    <n v="0"/>
    <n v="0"/>
    <n v="0"/>
    <n v="0"/>
    <n v="40164000"/>
    <n v="0"/>
    <n v="263"/>
    <n v="665"/>
    <n v="2017848"/>
    <m/>
    <m/>
    <m/>
    <m/>
    <m/>
    <m/>
    <m/>
    <x v="11"/>
    <n v="1"/>
    <s v="MULTAS"/>
    <x v="0"/>
    <x v="0"/>
    <n v="40164000"/>
    <x v="0"/>
    <x v="1"/>
  </r>
  <r>
    <x v="3"/>
    <x v="1376"/>
    <x v="20"/>
    <x v="29"/>
    <x v="12"/>
    <x v="6"/>
    <n v="1"/>
    <x v="1"/>
    <s v="P-1"/>
    <s v="JULIANA ANDREA ROBAYO URIBE"/>
    <x v="631"/>
    <x v="26"/>
    <x v="26"/>
    <x v="1"/>
    <x v="29"/>
    <x v="9"/>
    <x v="64"/>
    <n v="40164000"/>
    <m/>
    <m/>
    <x v="462"/>
    <n v="40164000"/>
    <n v="0"/>
    <m/>
    <n v="530"/>
    <d v="2017-02-16T00:00:00"/>
    <n v="40164000"/>
    <m/>
    <m/>
    <m/>
    <n v="3347000"/>
    <n v="12"/>
    <m/>
    <n v="40164000"/>
    <n v="0"/>
    <s v="JULIANA ANDREA ROBAYO URIBE"/>
    <n v="1023912789"/>
    <m/>
    <s v="SUBDIRECCIÓN DE CONTRAVENCIONES DE TRANSITO"/>
    <s v="SUPERCADE"/>
    <n v="40164000"/>
    <n v="0"/>
    <n v="0"/>
    <n v="40164000"/>
    <n v="0"/>
    <n v="0"/>
    <n v="0"/>
    <n v="0"/>
    <n v="0"/>
    <n v="0"/>
    <n v="0"/>
    <n v="0"/>
    <n v="0"/>
    <n v="40164000"/>
    <n v="0"/>
    <n v="484"/>
    <n v="265"/>
    <n v="2017317"/>
    <m/>
    <m/>
    <m/>
    <m/>
    <m/>
    <m/>
    <m/>
    <x v="11"/>
    <n v="1"/>
    <s v="MULTAS"/>
    <x v="0"/>
    <x v="0"/>
    <n v="40164000"/>
    <x v="0"/>
    <x v="1"/>
  </r>
  <r>
    <x v="3"/>
    <x v="1377"/>
    <x v="20"/>
    <x v="29"/>
    <x v="12"/>
    <x v="6"/>
    <n v="1"/>
    <x v="1"/>
    <s v="P-1"/>
    <s v="ANGIE NATHALY CAICEDO SANCHEZ"/>
    <x v="631"/>
    <x v="26"/>
    <x v="26"/>
    <x v="1"/>
    <x v="29"/>
    <x v="9"/>
    <x v="64"/>
    <n v="40164000"/>
    <m/>
    <m/>
    <x v="462"/>
    <n v="40164000"/>
    <n v="0"/>
    <m/>
    <n v="531"/>
    <d v="2017-02-16T00:00:00"/>
    <n v="40164000"/>
    <m/>
    <m/>
    <m/>
    <n v="3347000"/>
    <n v="12"/>
    <m/>
    <n v="40164000"/>
    <n v="0"/>
    <s v="ANGIE NATALY CAICEDO SANCHEZ"/>
    <n v="1013636477"/>
    <m/>
    <s v="SUBDIRECCIÓN DE CONTRAVENCIONES DE TRANSITO"/>
    <s v="SUPERCADE"/>
    <n v="40164000"/>
    <n v="0"/>
    <n v="40164000"/>
    <n v="0"/>
    <n v="0"/>
    <n v="0"/>
    <n v="0"/>
    <n v="0"/>
    <n v="0"/>
    <n v="0"/>
    <n v="0"/>
    <n v="0"/>
    <n v="0"/>
    <n v="40164000"/>
    <n v="0"/>
    <n v="480"/>
    <n v="137"/>
    <n v="2017169"/>
    <m/>
    <m/>
    <m/>
    <m/>
    <m/>
    <m/>
    <m/>
    <x v="11"/>
    <n v="1"/>
    <s v="MULTAS"/>
    <x v="0"/>
    <x v="0"/>
    <n v="40164000"/>
    <x v="0"/>
    <x v="1"/>
  </r>
  <r>
    <x v="3"/>
    <x v="1378"/>
    <x v="20"/>
    <x v="29"/>
    <x v="12"/>
    <x v="6"/>
    <n v="1"/>
    <x v="1"/>
    <s v="P-1"/>
    <s v="EDWIN GILBERTO MENDOZA CONTRERAS"/>
    <x v="631"/>
    <x v="26"/>
    <x v="26"/>
    <x v="1"/>
    <x v="29"/>
    <x v="9"/>
    <x v="64"/>
    <n v="40164000"/>
    <m/>
    <m/>
    <x v="462"/>
    <n v="40164000"/>
    <n v="0"/>
    <m/>
    <n v="482"/>
    <d v="2017-02-14T00:00:00"/>
    <n v="40164000"/>
    <m/>
    <m/>
    <m/>
    <n v="3347000"/>
    <n v="12"/>
    <m/>
    <n v="40164000"/>
    <n v="0"/>
    <s v="EDWIN GILBERTO MENDOZA CONTRERAS"/>
    <n v="88230476"/>
    <m/>
    <s v="SUBDIRECCIÓN DE CONTRAVENCIONES DE TRANSITO"/>
    <s v="SUPERCADE"/>
    <n v="40164000"/>
    <n v="0"/>
    <n v="40164000"/>
    <n v="0"/>
    <n v="0"/>
    <n v="0"/>
    <n v="0"/>
    <n v="0"/>
    <n v="0"/>
    <n v="0"/>
    <n v="0"/>
    <n v="0"/>
    <n v="0"/>
    <n v="40164000"/>
    <n v="0"/>
    <n v="457"/>
    <n v="223"/>
    <n v="2017271"/>
    <m/>
    <m/>
    <m/>
    <m/>
    <m/>
    <m/>
    <m/>
    <x v="11"/>
    <n v="1"/>
    <s v="MULTAS"/>
    <x v="0"/>
    <x v="0"/>
    <n v="40164000"/>
    <x v="0"/>
    <x v="1"/>
  </r>
  <r>
    <x v="3"/>
    <x v="1379"/>
    <x v="20"/>
    <x v="29"/>
    <x v="12"/>
    <x v="6"/>
    <n v="1"/>
    <x v="1"/>
    <s v="P-1"/>
    <s v=" CON HOJA DE VIDA PENDIENTE DE AUTORIZACION PARA ENTREVISTA "/>
    <x v="631"/>
    <x v="9"/>
    <x v="31"/>
    <x v="1"/>
    <x v="29"/>
    <x v="9"/>
    <x v="64"/>
    <n v="40164000"/>
    <m/>
    <m/>
    <x v="462"/>
    <n v="0"/>
    <n v="40164000"/>
    <m/>
    <m/>
    <m/>
    <m/>
    <m/>
    <m/>
    <m/>
    <m/>
    <m/>
    <m/>
    <n v="0"/>
    <n v="40164000"/>
    <m/>
    <m/>
    <m/>
    <m/>
    <m/>
    <m/>
    <n v="0"/>
    <n v="0"/>
    <n v="0"/>
    <n v="0"/>
    <n v="0"/>
    <n v="0"/>
    <n v="0"/>
    <n v="0"/>
    <n v="0"/>
    <n v="0"/>
    <n v="0"/>
    <n v="0"/>
    <n v="0"/>
    <n v="40164000"/>
    <m/>
    <m/>
    <m/>
    <m/>
    <m/>
    <m/>
    <m/>
    <m/>
    <m/>
    <m/>
    <x v="11"/>
    <n v="1"/>
    <s v="MULTAS"/>
    <x v="0"/>
    <x v="0"/>
    <n v="40164000"/>
    <x v="0"/>
    <x v="1"/>
  </r>
  <r>
    <x v="3"/>
    <x v="1380"/>
    <x v="20"/>
    <x v="29"/>
    <x v="12"/>
    <x v="6"/>
    <n v="1"/>
    <x v="1"/>
    <s v="P-1"/>
    <s v="NUEVO SELECCIONADO JOHN EDICSON ROMERO PAREDES"/>
    <x v="631"/>
    <x v="26"/>
    <x v="26"/>
    <x v="1"/>
    <x v="29"/>
    <x v="9"/>
    <x v="64"/>
    <n v="40164000"/>
    <m/>
    <m/>
    <x v="462"/>
    <n v="40164000"/>
    <n v="0"/>
    <m/>
    <n v="602"/>
    <d v="2017-02-21T00:00:00"/>
    <n v="40164000"/>
    <m/>
    <m/>
    <m/>
    <n v="3347000"/>
    <n v="12"/>
    <m/>
    <n v="40164000"/>
    <n v="0"/>
    <s v="JOHN EDICSSON ROMERO PAREDES"/>
    <n v="80173266"/>
    <m/>
    <s v="SUBDIRECCIÓN DE CONTRAVENCIONES DE TRANSITO"/>
    <s v="SUPERCADE"/>
    <n v="40146400"/>
    <n v="0"/>
    <n v="0"/>
    <n v="40164000"/>
    <n v="0"/>
    <n v="0"/>
    <n v="0"/>
    <n v="0"/>
    <n v="0"/>
    <n v="0"/>
    <n v="0"/>
    <n v="0"/>
    <n v="0"/>
    <n v="40164000"/>
    <n v="0"/>
    <n v="544"/>
    <n v="456"/>
    <n v="2017531"/>
    <m/>
    <m/>
    <m/>
    <m/>
    <m/>
    <m/>
    <m/>
    <x v="11"/>
    <n v="1"/>
    <s v="MULTAS"/>
    <x v="0"/>
    <x v="0"/>
    <n v="40164000"/>
    <x v="0"/>
    <x v="1"/>
  </r>
  <r>
    <x v="3"/>
    <x v="1381"/>
    <x v="20"/>
    <x v="29"/>
    <x v="12"/>
    <x v="6"/>
    <n v="1"/>
    <x v="1"/>
    <s v="P-1"/>
    <s v="CON HOJA DE VIDA PENDIENTE DE AUTORIZACION PARA ENTREVISTA "/>
    <x v="631"/>
    <x v="9"/>
    <x v="31"/>
    <x v="1"/>
    <x v="29"/>
    <x v="9"/>
    <x v="64"/>
    <n v="40164000"/>
    <m/>
    <m/>
    <x v="462"/>
    <n v="40164000"/>
    <n v="0"/>
    <m/>
    <n v="866"/>
    <d v="2017-03-06T00:00:00"/>
    <n v="40164000"/>
    <m/>
    <m/>
    <m/>
    <n v="3347000"/>
    <n v="12"/>
    <m/>
    <n v="40164000"/>
    <n v="0"/>
    <s v="JUAN CAMILO CIPAGAUTA OLIVEROS"/>
    <n v="1052380217"/>
    <m/>
    <s v="SUBDIRECCIÓN DE CONTRAVENCIONES DE TRANSITO"/>
    <s v="SUPERCADE"/>
    <n v="40164000"/>
    <n v="0"/>
    <n v="0"/>
    <n v="0"/>
    <n v="40164000"/>
    <n v="0"/>
    <n v="0"/>
    <n v="0"/>
    <n v="0"/>
    <n v="0"/>
    <n v="0"/>
    <n v="0"/>
    <n v="0"/>
    <n v="40164000"/>
    <n v="0"/>
    <n v="798"/>
    <n v="714"/>
    <n v="2017892"/>
    <m/>
    <m/>
    <m/>
    <m/>
    <m/>
    <m/>
    <m/>
    <x v="11"/>
    <n v="1"/>
    <s v="MULTAS"/>
    <x v="0"/>
    <x v="0"/>
    <n v="40164000"/>
    <x v="0"/>
    <x v="1"/>
  </r>
  <r>
    <x v="3"/>
    <x v="1382"/>
    <x v="20"/>
    <x v="29"/>
    <x v="12"/>
    <x v="6"/>
    <n v="1"/>
    <x v="1"/>
    <s v="P-1"/>
    <s v="CON HOJA DE VIDA PENDIENTE DE AUTORIZACION PARA ENTREVISTA "/>
    <x v="631"/>
    <x v="83"/>
    <x v="5"/>
    <x v="1"/>
    <x v="29"/>
    <x v="9"/>
    <x v="64"/>
    <n v="40164000"/>
    <m/>
    <m/>
    <x v="462"/>
    <n v="40164000"/>
    <n v="0"/>
    <m/>
    <n v="867"/>
    <d v="2017-03-06T00:00:00"/>
    <n v="40164000"/>
    <m/>
    <m/>
    <m/>
    <n v="3347000"/>
    <n v="12"/>
    <m/>
    <n v="40164000"/>
    <n v="0"/>
    <s v="MARIA CAROLINA LOPEZ MERCHAN"/>
    <n v="1018422855"/>
    <m/>
    <s v="SUBDIRECCIÓN DE CONTRAVENCIONES DE TRANSITO"/>
    <s v="SUPERCADE"/>
    <n v="40164000"/>
    <n v="0"/>
    <n v="0"/>
    <n v="40164000"/>
    <n v="0"/>
    <n v="0"/>
    <n v="0"/>
    <n v="0"/>
    <n v="0"/>
    <n v="0"/>
    <n v="0"/>
    <n v="0"/>
    <n v="0"/>
    <n v="40164000"/>
    <n v="0"/>
    <n v="803"/>
    <n v="533"/>
    <n v="2017636"/>
    <m/>
    <m/>
    <m/>
    <m/>
    <m/>
    <m/>
    <m/>
    <x v="11"/>
    <n v="1"/>
    <s v="MULTAS"/>
    <x v="0"/>
    <x v="0"/>
    <n v="40164000"/>
    <x v="0"/>
    <x v="1"/>
  </r>
  <r>
    <x v="3"/>
    <x v="1383"/>
    <x v="20"/>
    <x v="29"/>
    <x v="12"/>
    <x v="6"/>
    <n v="1"/>
    <x v="1"/>
    <s v="P-1"/>
    <s v="CON HOJA DE VIDA PENDIENTE DE AUTORIZACION PARA ENTREVISTA "/>
    <x v="631"/>
    <x v="9"/>
    <x v="31"/>
    <x v="1"/>
    <x v="29"/>
    <x v="9"/>
    <x v="64"/>
    <n v="40164000"/>
    <m/>
    <m/>
    <x v="462"/>
    <n v="0"/>
    <n v="40164000"/>
    <m/>
    <n v="965"/>
    <d v="2017-03-13T00:00:00"/>
    <n v="40164000"/>
    <m/>
    <m/>
    <m/>
    <n v="3347000"/>
    <n v="12"/>
    <m/>
    <n v="40164000"/>
    <n v="0"/>
    <s v="JEIMY LORENA GUARIN MALDONADO "/>
    <n v="1032391972"/>
    <m/>
    <s v="SUBDIRECCIÓN DE CONTRAVENCIONES DE TRANSITO"/>
    <s v="SUPERCADE"/>
    <n v="0"/>
    <n v="0"/>
    <n v="0"/>
    <n v="0"/>
    <n v="0"/>
    <n v="0"/>
    <n v="0"/>
    <n v="0"/>
    <n v="0"/>
    <n v="0"/>
    <n v="0"/>
    <n v="0"/>
    <n v="0"/>
    <n v="0"/>
    <n v="40164000"/>
    <m/>
    <m/>
    <m/>
    <m/>
    <m/>
    <m/>
    <m/>
    <m/>
    <m/>
    <m/>
    <x v="11"/>
    <n v="1"/>
    <s v="MULTAS"/>
    <x v="0"/>
    <x v="0"/>
    <n v="40164000"/>
    <x v="0"/>
    <x v="1"/>
  </r>
  <r>
    <x v="3"/>
    <x v="1384"/>
    <x v="20"/>
    <x v="29"/>
    <x v="12"/>
    <x v="6"/>
    <n v="1"/>
    <x v="1"/>
    <s v="P-1"/>
    <s v="CON HOJA DE VIDA PENDIENTE DE AUTORIZACION PARA ENTREVISTA "/>
    <x v="631"/>
    <x v="83"/>
    <x v="5"/>
    <x v="1"/>
    <x v="29"/>
    <x v="9"/>
    <x v="64"/>
    <n v="40164000"/>
    <m/>
    <m/>
    <x v="462"/>
    <n v="40164000"/>
    <n v="0"/>
    <m/>
    <n v="901"/>
    <d v="2017-03-08T00:00:00"/>
    <n v="40164000"/>
    <m/>
    <m/>
    <m/>
    <n v="3347000"/>
    <n v="12"/>
    <m/>
    <n v="40164000"/>
    <n v="0"/>
    <s v="REYNALDO JOSE CAMACHO VICTORIA"/>
    <n v="1032414118"/>
    <m/>
    <s v="SUBDIRECCIÓN DE CONTRAVENCIONES DE TRANSITO"/>
    <s v="SUPERCADE"/>
    <n v="40164000"/>
    <n v="0"/>
    <n v="0"/>
    <n v="40164000"/>
    <n v="0"/>
    <n v="0"/>
    <n v="0"/>
    <n v="0"/>
    <n v="0"/>
    <n v="0"/>
    <n v="0"/>
    <n v="0"/>
    <n v="0"/>
    <n v="40164000"/>
    <n v="0"/>
    <n v="822"/>
    <n v="551"/>
    <n v="2017648"/>
    <m/>
    <m/>
    <m/>
    <m/>
    <m/>
    <m/>
    <m/>
    <x v="11"/>
    <n v="1"/>
    <s v="MULTAS"/>
    <x v="0"/>
    <x v="0"/>
    <n v="40164000"/>
    <x v="0"/>
    <x v="1"/>
  </r>
  <r>
    <x v="3"/>
    <x v="1385"/>
    <x v="20"/>
    <x v="29"/>
    <x v="12"/>
    <x v="6"/>
    <n v="1"/>
    <x v="1"/>
    <s v="P-1"/>
    <s v="CON HOJA DE VIDA PENDIENTE DE AUTORIZACION PARA ENTREVISTA "/>
    <x v="631"/>
    <x v="9"/>
    <x v="31"/>
    <x v="1"/>
    <x v="29"/>
    <x v="9"/>
    <x v="64"/>
    <n v="40164000"/>
    <m/>
    <m/>
    <x v="462"/>
    <n v="40164000"/>
    <n v="0"/>
    <m/>
    <n v="902"/>
    <d v="2017-03-08T00:00:00"/>
    <n v="40164000"/>
    <m/>
    <m/>
    <m/>
    <n v="3347000"/>
    <n v="12"/>
    <m/>
    <n v="40164000"/>
    <n v="0"/>
    <s v="WILSON ROSENDO RINCON RODRIGUEZ"/>
    <n v="80084574"/>
    <m/>
    <s v="SUBDIRECCIÓN DE CONTRAVENCIONES DE TRANSITO"/>
    <s v="SUPERCADE"/>
    <n v="40164000"/>
    <n v="0"/>
    <n v="0"/>
    <n v="0"/>
    <n v="40164000"/>
    <n v="0"/>
    <n v="0"/>
    <n v="0"/>
    <n v="0"/>
    <n v="0"/>
    <n v="0"/>
    <n v="0"/>
    <n v="0"/>
    <n v="40164000"/>
    <n v="0"/>
    <n v="823"/>
    <n v="732"/>
    <n v="2017903"/>
    <m/>
    <m/>
    <m/>
    <m/>
    <m/>
    <m/>
    <m/>
    <x v="11"/>
    <n v="1"/>
    <s v="MULTAS"/>
    <x v="0"/>
    <x v="0"/>
    <n v="40164000"/>
    <x v="0"/>
    <x v="1"/>
  </r>
  <r>
    <x v="3"/>
    <x v="1386"/>
    <x v="20"/>
    <x v="29"/>
    <x v="12"/>
    <x v="6"/>
    <n v="1"/>
    <x v="1"/>
    <s v="P-1"/>
    <s v="CON HOJA DE VIDA PENDIENTE DE AUTORIZACION PARA ENTREVISTA "/>
    <x v="631"/>
    <x v="9"/>
    <x v="31"/>
    <x v="1"/>
    <x v="29"/>
    <x v="9"/>
    <x v="64"/>
    <n v="40164000"/>
    <m/>
    <m/>
    <x v="462"/>
    <n v="40164000"/>
    <n v="0"/>
    <m/>
    <n v="960"/>
    <d v="2017-03-13T00:00:00"/>
    <n v="40164000"/>
    <m/>
    <m/>
    <m/>
    <n v="3347000"/>
    <n v="12"/>
    <m/>
    <n v="40164000"/>
    <n v="0"/>
    <s v="CLAUDIA LILIANA CARO CARO"/>
    <n v="46676561"/>
    <m/>
    <s v="SUBDIRECCIÓN DE CONTRAVENCIONES DE TRANSITO"/>
    <s v="SUPERCADE"/>
    <n v="40164000"/>
    <n v="0"/>
    <n v="0"/>
    <n v="0"/>
    <n v="40164000"/>
    <n v="0"/>
    <n v="0"/>
    <n v="0"/>
    <n v="0"/>
    <n v="0"/>
    <n v="0"/>
    <n v="0"/>
    <n v="0"/>
    <n v="40164000"/>
    <n v="0"/>
    <n v="856"/>
    <n v="713"/>
    <n v="2017891"/>
    <m/>
    <m/>
    <m/>
    <m/>
    <m/>
    <m/>
    <m/>
    <x v="11"/>
    <n v="1"/>
    <s v="MULTAS"/>
    <x v="0"/>
    <x v="0"/>
    <n v="40164000"/>
    <x v="0"/>
    <x v="1"/>
  </r>
  <r>
    <x v="3"/>
    <x v="1387"/>
    <x v="20"/>
    <x v="29"/>
    <x v="12"/>
    <x v="6"/>
    <n v="1"/>
    <x v="1"/>
    <s v="P-1"/>
    <s v="CON HOJA DE VIDA PENDIENTE DE AUTORIZACION PARA ENTREVISTA "/>
    <x v="631"/>
    <x v="9"/>
    <x v="31"/>
    <x v="1"/>
    <x v="29"/>
    <x v="9"/>
    <x v="64"/>
    <n v="40164000"/>
    <m/>
    <m/>
    <x v="462"/>
    <n v="40164000"/>
    <n v="0"/>
    <m/>
    <n v="1189"/>
    <d v="2017-03-27T00:00:00"/>
    <n v="40164000"/>
    <m/>
    <m/>
    <m/>
    <n v="3347000"/>
    <n v="12"/>
    <m/>
    <n v="40164000"/>
    <n v="0"/>
    <s v="NATALIA RAMIREZ ROMERO"/>
    <n v="1022367643"/>
    <m/>
    <s v="SUBDIRECCIÓN DE CONTRAVENCIONES DE TRANSITO"/>
    <s v="SUPERCADE"/>
    <n v="40164000"/>
    <n v="0"/>
    <n v="0"/>
    <n v="0"/>
    <n v="40164000"/>
    <n v="0"/>
    <n v="0"/>
    <n v="0"/>
    <n v="0"/>
    <n v="0"/>
    <n v="0"/>
    <n v="0"/>
    <n v="0"/>
    <n v="40164000"/>
    <n v="0"/>
    <n v="1037"/>
    <n v="782"/>
    <n v="2017980"/>
    <m/>
    <m/>
    <m/>
    <m/>
    <m/>
    <m/>
    <m/>
    <x v="11"/>
    <n v="1"/>
    <s v="MULTAS"/>
    <x v="0"/>
    <x v="0"/>
    <n v="40164000"/>
    <x v="0"/>
    <x v="1"/>
  </r>
  <r>
    <x v="3"/>
    <x v="1388"/>
    <x v="20"/>
    <x v="29"/>
    <x v="12"/>
    <x v="6"/>
    <n v="1"/>
    <x v="1"/>
    <s v="P-1"/>
    <s v="CON HOJA DE VIDA PENDIENTE DE AUTORIZACION PARA ENTREVISTA "/>
    <x v="631"/>
    <x v="9"/>
    <x v="31"/>
    <x v="1"/>
    <x v="29"/>
    <x v="9"/>
    <x v="64"/>
    <n v="40164000"/>
    <m/>
    <m/>
    <x v="462"/>
    <n v="0"/>
    <n v="40164000"/>
    <m/>
    <n v="1195"/>
    <d v="2017-03-27T00:00:00"/>
    <n v="40164000"/>
    <m/>
    <m/>
    <m/>
    <n v="3347000"/>
    <n v="12"/>
    <m/>
    <n v="40164000"/>
    <n v="0"/>
    <s v="JACQUELINE FORERO SILVA"/>
    <n v="51630962"/>
    <m/>
    <s v="SUBDIRECCIÓN DE CONTRAVENCIONES DE TRANSITO"/>
    <s v="SUPERCADE"/>
    <n v="0"/>
    <n v="0"/>
    <n v="0"/>
    <n v="0"/>
    <n v="0"/>
    <n v="0"/>
    <n v="0"/>
    <n v="0"/>
    <n v="0"/>
    <n v="0"/>
    <n v="0"/>
    <n v="0"/>
    <n v="0"/>
    <n v="0"/>
    <n v="40164000"/>
    <m/>
    <m/>
    <m/>
    <m/>
    <m/>
    <m/>
    <m/>
    <m/>
    <m/>
    <m/>
    <x v="11"/>
    <n v="1"/>
    <s v="MULTAS"/>
    <x v="0"/>
    <x v="0"/>
    <n v="40164000"/>
    <x v="0"/>
    <x v="1"/>
  </r>
  <r>
    <x v="3"/>
    <x v="1389"/>
    <x v="20"/>
    <x v="29"/>
    <x v="12"/>
    <x v="6"/>
    <n v="1"/>
    <x v="1"/>
    <s v="P-1"/>
    <s v="CON HOJA DE VIDA PENDIENTE DE AUTORIZACION PARA ENTREVISTA "/>
    <x v="631"/>
    <x v="9"/>
    <x v="31"/>
    <x v="1"/>
    <x v="29"/>
    <x v="9"/>
    <x v="64"/>
    <n v="40164000"/>
    <m/>
    <m/>
    <x v="462"/>
    <n v="40164000"/>
    <n v="0"/>
    <m/>
    <n v="1196"/>
    <d v="2017-03-27T00:00:00"/>
    <n v="40164000"/>
    <m/>
    <m/>
    <m/>
    <n v="3347000"/>
    <n v="12"/>
    <m/>
    <n v="40164000"/>
    <n v="0"/>
    <s v="VIVIANA YANETH ORTIZ CHIVARA"/>
    <n v="52307655"/>
    <m/>
    <s v="SUBDIRECCIÓN DE CONTRAVENCIONES DE TRANSITO"/>
    <s v="SUPERCADE"/>
    <n v="40164000"/>
    <n v="0"/>
    <n v="0"/>
    <n v="0"/>
    <n v="40164000"/>
    <n v="0"/>
    <n v="0"/>
    <n v="0"/>
    <n v="0"/>
    <n v="0"/>
    <n v="0"/>
    <n v="0"/>
    <n v="0"/>
    <n v="40164000"/>
    <n v="0"/>
    <n v="1040"/>
    <n v="780"/>
    <n v="2017981"/>
    <m/>
    <m/>
    <m/>
    <m/>
    <m/>
    <m/>
    <m/>
    <x v="11"/>
    <n v="1"/>
    <s v="MULTAS"/>
    <x v="0"/>
    <x v="0"/>
    <n v="40164000"/>
    <x v="0"/>
    <x v="1"/>
  </r>
  <r>
    <x v="3"/>
    <x v="1390"/>
    <x v="20"/>
    <x v="29"/>
    <x v="12"/>
    <x v="6"/>
    <n v="1"/>
    <x v="1"/>
    <s v="P-1"/>
    <s v="CON HOJA DE VIDA PENDIENTE DE AUTORIZACION PARA ENTREVISTA "/>
    <x v="631"/>
    <x v="9"/>
    <x v="31"/>
    <x v="1"/>
    <x v="29"/>
    <x v="9"/>
    <x v="64"/>
    <n v="40164000"/>
    <m/>
    <m/>
    <x v="462"/>
    <n v="40164000"/>
    <n v="0"/>
    <m/>
    <n v="1296"/>
    <d v="2017-04-04T00:00:00"/>
    <n v="40164000"/>
    <m/>
    <m/>
    <m/>
    <n v="3347000"/>
    <n v="12"/>
    <m/>
    <n v="40164000"/>
    <n v="0"/>
    <s v="DIANA CAROLINA AVILA JAIME"/>
    <n v="1026567216"/>
    <m/>
    <s v="SUBDIRECCIÓN DE CONTRAVENCIONES DE TRANSITO"/>
    <s v="SUPERCADE"/>
    <n v="40164000"/>
    <n v="0"/>
    <n v="0"/>
    <n v="0"/>
    <n v="40164000"/>
    <n v="0"/>
    <n v="0"/>
    <n v="0"/>
    <n v="0"/>
    <n v="0"/>
    <n v="0"/>
    <n v="0"/>
    <n v="0"/>
    <n v="40164000"/>
    <n v="0"/>
    <n v="1115"/>
    <n v="792"/>
    <n v="2017994"/>
    <m/>
    <m/>
    <m/>
    <m/>
    <m/>
    <m/>
    <m/>
    <x v="11"/>
    <n v="1"/>
    <s v="MULTAS"/>
    <x v="0"/>
    <x v="0"/>
    <n v="40164000"/>
    <x v="0"/>
    <x v="1"/>
  </r>
  <r>
    <x v="3"/>
    <x v="1391"/>
    <x v="20"/>
    <x v="29"/>
    <x v="12"/>
    <x v="6"/>
    <n v="1"/>
    <x v="1"/>
    <s v="P-1"/>
    <s v="CON HOJA DE VIDA PENDIENTE DE AUTORIZACION PARA ENTREVISTA "/>
    <x v="631"/>
    <x v="9"/>
    <x v="31"/>
    <x v="1"/>
    <x v="29"/>
    <x v="9"/>
    <x v="64"/>
    <n v="40164000"/>
    <m/>
    <m/>
    <x v="462"/>
    <n v="0"/>
    <n v="40164000"/>
    <m/>
    <n v="1295"/>
    <d v="2017-04-04T00:00:00"/>
    <n v="40164000"/>
    <m/>
    <m/>
    <m/>
    <n v="3347000"/>
    <n v="12"/>
    <m/>
    <n v="40164000"/>
    <n v="0"/>
    <s v="CARLOS IVAN CORTES OROZCO"/>
    <n v="7599621"/>
    <m/>
    <s v="SUBDIRECCIÓN DE CONTRAVENCIONES DE TRANSITO"/>
    <s v="SUPERCADE"/>
    <n v="0"/>
    <n v="0"/>
    <n v="0"/>
    <n v="0"/>
    <n v="0"/>
    <n v="0"/>
    <n v="0"/>
    <n v="0"/>
    <n v="0"/>
    <n v="0"/>
    <n v="0"/>
    <n v="0"/>
    <n v="0"/>
    <n v="0"/>
    <n v="40164000"/>
    <m/>
    <m/>
    <m/>
    <m/>
    <m/>
    <m/>
    <m/>
    <m/>
    <m/>
    <m/>
    <x v="11"/>
    <n v="1"/>
    <s v="MULTAS"/>
    <x v="0"/>
    <x v="0"/>
    <n v="40164000"/>
    <x v="0"/>
    <x v="1"/>
  </r>
  <r>
    <x v="3"/>
    <x v="1392"/>
    <x v="20"/>
    <x v="29"/>
    <x v="12"/>
    <x v="6"/>
    <n v="1"/>
    <x v="1"/>
    <s v="P-1"/>
    <s v="CON HOJA DE VIDA PENDIENTE DE AUTORIZACION PARA ENTREVISTA "/>
    <x v="631"/>
    <x v="9"/>
    <x v="31"/>
    <x v="1"/>
    <x v="29"/>
    <x v="9"/>
    <x v="64"/>
    <n v="40164000"/>
    <m/>
    <m/>
    <x v="462"/>
    <n v="0"/>
    <n v="40164000"/>
    <m/>
    <n v="1294"/>
    <d v="2017-04-04T00:00:00"/>
    <n v="40164000"/>
    <m/>
    <m/>
    <m/>
    <n v="3347000"/>
    <n v="12"/>
    <m/>
    <n v="40164000"/>
    <n v="0"/>
    <s v="MARIA FERNANDA PENAGOS PAEZ"/>
    <n v="1069735172"/>
    <m/>
    <s v="SUBDIRECCIÓN DE CONTRAVENCIONES DE TRANSITO"/>
    <s v="SUPERCADE"/>
    <n v="0"/>
    <n v="0"/>
    <n v="0"/>
    <n v="0"/>
    <n v="0"/>
    <n v="0"/>
    <n v="0"/>
    <n v="0"/>
    <n v="0"/>
    <n v="0"/>
    <n v="0"/>
    <n v="0"/>
    <n v="0"/>
    <n v="0"/>
    <n v="40164000"/>
    <m/>
    <m/>
    <m/>
    <m/>
    <m/>
    <m/>
    <m/>
    <m/>
    <m/>
    <m/>
    <x v="11"/>
    <n v="1"/>
    <s v="MULTAS"/>
    <x v="0"/>
    <x v="0"/>
    <n v="40164000"/>
    <x v="0"/>
    <x v="1"/>
  </r>
  <r>
    <x v="3"/>
    <x v="1393"/>
    <x v="20"/>
    <x v="29"/>
    <x v="12"/>
    <x v="6"/>
    <n v="1"/>
    <x v="1"/>
    <s v="P-1"/>
    <s v="CON HOJA DE VIDA PENDIENTE DE AUTORIZACION PARA ENTREVISTA "/>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394"/>
    <x v="20"/>
    <x v="29"/>
    <x v="12"/>
    <x v="6"/>
    <n v="1"/>
    <x v="1"/>
    <s v="P-1"/>
    <s v="CON HOJA DE VIDA PENDIENTE DE AUTORIZACION PARA ENTREVISTA "/>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395"/>
    <x v="20"/>
    <x v="29"/>
    <x v="12"/>
    <x v="6"/>
    <n v="1"/>
    <x v="1"/>
    <s v="P-1"/>
    <s v="CON HOJA DE VIDA PENDIENTE DE AUTORIZACION PARA ENTREVISTA "/>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396"/>
    <x v="20"/>
    <x v="29"/>
    <x v="12"/>
    <x v="6"/>
    <n v="1"/>
    <x v="1"/>
    <s v="P-1"/>
    <s v="CON HOJA DE VIDA PENDIENTE DE AUTORIZACION PARA ENTREVISTA "/>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397"/>
    <x v="20"/>
    <x v="29"/>
    <x v="12"/>
    <x v="6"/>
    <n v="1"/>
    <x v="1"/>
    <s v="P-1"/>
    <s v="CON HOJA DE VIDA PENDIENTE DE AUTORIZACION PARA ENTREVISTA "/>
    <x v="631"/>
    <x v="9"/>
    <x v="31"/>
    <x v="1"/>
    <x v="29"/>
    <x v="9"/>
    <x v="64"/>
    <n v="40164000"/>
    <m/>
    <m/>
    <x v="462"/>
    <n v="0"/>
    <n v="40164000"/>
    <m/>
    <n v="1194"/>
    <d v="2017-03-27T00:00:00"/>
    <n v="40164000"/>
    <m/>
    <m/>
    <m/>
    <n v="3347000"/>
    <n v="12"/>
    <m/>
    <n v="40164000"/>
    <n v="0"/>
    <s v="KAREN VANESSA DIAZ BARRAGAN"/>
    <n v="1010195554"/>
    <m/>
    <s v="SUBDIRECCIÓN DE CONTRAVENCIONES DE TRANSITO"/>
    <s v="SUPERCADE"/>
    <n v="0"/>
    <n v="0"/>
    <n v="0"/>
    <n v="0"/>
    <n v="0"/>
    <n v="0"/>
    <n v="0"/>
    <n v="0"/>
    <n v="0"/>
    <n v="0"/>
    <n v="0"/>
    <n v="0"/>
    <n v="0"/>
    <n v="0"/>
    <n v="40164000"/>
    <m/>
    <m/>
    <m/>
    <m/>
    <m/>
    <m/>
    <m/>
    <m/>
    <m/>
    <m/>
    <x v="11"/>
    <n v="1"/>
    <s v="MULTAS"/>
    <x v="0"/>
    <x v="0"/>
    <n v="40164000"/>
    <x v="0"/>
    <x v="1"/>
  </r>
  <r>
    <x v="3"/>
    <x v="1398"/>
    <x v="20"/>
    <x v="29"/>
    <x v="12"/>
    <x v="6"/>
    <n v="1"/>
    <x v="1"/>
    <s v="P-1"/>
    <s v="CON HOJA DE VIDA PENDIENTE DE AUTORIZACION PARA ENTREVISTA "/>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399"/>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00"/>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01"/>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02"/>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03"/>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04"/>
    <x v="20"/>
    <x v="29"/>
    <x v="12"/>
    <x v="6"/>
    <n v="1"/>
    <x v="1"/>
    <s v="T-1"/>
    <s v="TANIA YULIETH MATEUS CHITIVA"/>
    <x v="629"/>
    <x v="26"/>
    <x v="26"/>
    <x v="1"/>
    <x v="29"/>
    <x v="9"/>
    <x v="64"/>
    <n v="28020000"/>
    <m/>
    <m/>
    <x v="51"/>
    <n v="28020000"/>
    <n v="0"/>
    <m/>
    <n v="532"/>
    <d v="2017-02-16T00:00:00"/>
    <n v="28020000"/>
    <m/>
    <m/>
    <m/>
    <n v="2335000"/>
    <n v="12"/>
    <m/>
    <n v="28020000"/>
    <n v="0"/>
    <s v="TANIA YULIETH MATEUS CHITIVA"/>
    <n v="1013640805"/>
    <m/>
    <s v="SUBDIRECCIÓN DE CONTRAVENCIONES DE TRANSITO"/>
    <s v="SUPERCADE"/>
    <n v="28020000"/>
    <n v="0"/>
    <n v="28020000"/>
    <n v="0"/>
    <n v="0"/>
    <n v="0"/>
    <n v="0"/>
    <n v="0"/>
    <n v="0"/>
    <n v="0"/>
    <n v="0"/>
    <n v="0"/>
    <n v="0"/>
    <n v="28020000"/>
    <n v="0"/>
    <n v="479"/>
    <n v="136"/>
    <n v="2017168"/>
    <m/>
    <m/>
    <m/>
    <m/>
    <m/>
    <m/>
    <m/>
    <x v="11"/>
    <n v="1"/>
    <s v="MULTAS"/>
    <x v="0"/>
    <x v="0"/>
    <n v="28020000"/>
    <x v="0"/>
    <x v="1"/>
  </r>
  <r>
    <x v="3"/>
    <x v="1405"/>
    <x v="20"/>
    <x v="29"/>
    <x v="12"/>
    <x v="6"/>
    <n v="1"/>
    <x v="1"/>
    <s v="T-1"/>
    <s v="IVETTE LORENA LANCHEROS GONZALEZ"/>
    <x v="629"/>
    <x v="26"/>
    <x v="26"/>
    <x v="1"/>
    <x v="29"/>
    <x v="9"/>
    <x v="64"/>
    <n v="28020000"/>
    <m/>
    <m/>
    <x v="51"/>
    <n v="28020000"/>
    <n v="0"/>
    <m/>
    <n v="351"/>
    <d v="2017-02-13T00:00:00"/>
    <n v="28020000"/>
    <m/>
    <m/>
    <m/>
    <n v="2335000"/>
    <n v="12"/>
    <m/>
    <n v="28020000"/>
    <n v="0"/>
    <s v="IVETTE LORENA LANCHEROS GONZALEZ"/>
    <n v="1013587723"/>
    <m/>
    <s v="SUBSECRETARIA SERVICIOS DE LA MOVILIDAD-DPA"/>
    <s v="SUPERCADE"/>
    <n v="28020000"/>
    <n v="0"/>
    <n v="28020000"/>
    <n v="0"/>
    <n v="0"/>
    <n v="0"/>
    <n v="0"/>
    <n v="0"/>
    <n v="0"/>
    <n v="0"/>
    <n v="0"/>
    <n v="0"/>
    <n v="0"/>
    <n v="28020000"/>
    <n v="0"/>
    <n v="266"/>
    <n v="135"/>
    <n v="2017166"/>
    <m/>
    <m/>
    <m/>
    <m/>
    <m/>
    <m/>
    <m/>
    <x v="11"/>
    <n v="1"/>
    <s v="MULTAS"/>
    <x v="0"/>
    <x v="0"/>
    <n v="28020000"/>
    <x v="0"/>
    <x v="1"/>
  </r>
  <r>
    <x v="3"/>
    <x v="1406"/>
    <x v="20"/>
    <x v="29"/>
    <x v="12"/>
    <x v="6"/>
    <n v="1"/>
    <x v="1"/>
    <s v="T-1"/>
    <s v=" CON HOJA DE VIDA PENDIENTE DE AUTORIZACION PARA ENTREVISTA "/>
    <x v="629"/>
    <x v="9"/>
    <x v="31"/>
    <x v="1"/>
    <x v="29"/>
    <x v="9"/>
    <x v="64"/>
    <n v="28020000"/>
    <m/>
    <m/>
    <x v="51"/>
    <n v="28020000"/>
    <n v="0"/>
    <m/>
    <n v="1193"/>
    <d v="2017-03-27T00:00:00"/>
    <n v="28020000"/>
    <m/>
    <m/>
    <m/>
    <n v="2335000"/>
    <n v="12"/>
    <m/>
    <n v="28020000"/>
    <n v="0"/>
    <s v="JOHN WILLIAM ESPINOSA ROMERO"/>
    <n v="79728884"/>
    <m/>
    <s v="SUBDIRECCIÓN DE CONTRAVENCIONES DE TRANSITO"/>
    <s v="SUPERCADE"/>
    <n v="28020000"/>
    <n v="0"/>
    <n v="0"/>
    <n v="0"/>
    <n v="28020000"/>
    <n v="0"/>
    <n v="0"/>
    <n v="0"/>
    <n v="0"/>
    <n v="0"/>
    <n v="0"/>
    <n v="0"/>
    <n v="0"/>
    <n v="28020000"/>
    <n v="0"/>
    <n v="1036"/>
    <n v="773"/>
    <n v="2017969"/>
    <m/>
    <m/>
    <m/>
    <m/>
    <m/>
    <m/>
    <m/>
    <x v="11"/>
    <n v="1"/>
    <s v="MULTAS"/>
    <x v="0"/>
    <x v="0"/>
    <n v="28020000"/>
    <x v="0"/>
    <x v="1"/>
  </r>
  <r>
    <x v="3"/>
    <x v="1407"/>
    <x v="20"/>
    <x v="29"/>
    <x v="12"/>
    <x v="6"/>
    <n v="1"/>
    <x v="1"/>
    <s v="T-1"/>
    <s v="DAIRA MARITZA BONILLA CANTOÑI"/>
    <x v="629"/>
    <x v="26"/>
    <x v="26"/>
    <x v="1"/>
    <x v="29"/>
    <x v="9"/>
    <x v="64"/>
    <n v="28020000"/>
    <m/>
    <m/>
    <x v="51"/>
    <n v="28020000"/>
    <n v="0"/>
    <m/>
    <n v="352"/>
    <d v="2017-02-13T00:00:00"/>
    <n v="28020000"/>
    <m/>
    <m/>
    <m/>
    <n v="2335000"/>
    <n v="12"/>
    <m/>
    <n v="28020000"/>
    <n v="0"/>
    <s v="DAIRA MARITZA BONILLA CANTOÑI"/>
    <n v="52782201"/>
    <m/>
    <s v="SUBSECRETARIA SERVICIOS DE LA MOVILIDAD-DPA"/>
    <s v="SUPERCADE"/>
    <n v="28020000"/>
    <n v="0"/>
    <n v="28020000"/>
    <n v="0"/>
    <n v="0"/>
    <n v="0"/>
    <n v="0"/>
    <n v="0"/>
    <n v="0"/>
    <n v="0"/>
    <n v="0"/>
    <n v="0"/>
    <n v="0"/>
    <n v="28020000"/>
    <n v="0"/>
    <n v="273"/>
    <n v="245"/>
    <n v="2017295"/>
    <m/>
    <m/>
    <m/>
    <m/>
    <m/>
    <m/>
    <m/>
    <x v="11"/>
    <n v="1"/>
    <s v="MULTAS"/>
    <x v="0"/>
    <x v="0"/>
    <n v="28020000"/>
    <x v="0"/>
    <x v="1"/>
  </r>
  <r>
    <x v="3"/>
    <x v="1408"/>
    <x v="20"/>
    <x v="29"/>
    <x v="12"/>
    <x v="6"/>
    <n v="1"/>
    <x v="1"/>
    <s v="T-1"/>
    <s v="HEINER STEVEN GOMEZ MOJICA"/>
    <x v="629"/>
    <x v="26"/>
    <x v="26"/>
    <x v="1"/>
    <x v="29"/>
    <x v="9"/>
    <x v="64"/>
    <n v="28020000"/>
    <m/>
    <m/>
    <x v="51"/>
    <n v="28020000"/>
    <n v="0"/>
    <m/>
    <n v="353"/>
    <d v="2017-02-13T00:00:00"/>
    <n v="28020000"/>
    <m/>
    <m/>
    <m/>
    <n v="2335000"/>
    <n v="12"/>
    <m/>
    <n v="28020000"/>
    <n v="0"/>
    <s v="HEINER STEVEN GOMEZ MOJICA"/>
    <n v="1012350272"/>
    <m/>
    <s v="SUBSECRETARIA SERVICIOS DE LA MOVILIDAD-DPA"/>
    <s v="SUPERCADE"/>
    <n v="28020000"/>
    <n v="0"/>
    <n v="0"/>
    <n v="28020000"/>
    <n v="0"/>
    <n v="0"/>
    <n v="0"/>
    <n v="0"/>
    <n v="0"/>
    <n v="0"/>
    <n v="0"/>
    <n v="0"/>
    <n v="0"/>
    <n v="28020000"/>
    <n v="0"/>
    <n v="277"/>
    <n v="269"/>
    <n v="2017321"/>
    <m/>
    <m/>
    <m/>
    <m/>
    <m/>
    <m/>
    <m/>
    <x v="11"/>
    <n v="1"/>
    <s v="MULTAS"/>
    <x v="0"/>
    <x v="0"/>
    <n v="28020000"/>
    <x v="0"/>
    <x v="1"/>
  </r>
  <r>
    <x v="3"/>
    <x v="1409"/>
    <x v="20"/>
    <x v="29"/>
    <x v="12"/>
    <x v="6"/>
    <n v="1"/>
    <x v="1"/>
    <s v="T-1"/>
    <s v="LAURA VALENTINA FERNANDEZ CRUZ"/>
    <x v="629"/>
    <x v="26"/>
    <x v="26"/>
    <x v="1"/>
    <x v="29"/>
    <x v="9"/>
    <x v="64"/>
    <n v="28020000"/>
    <m/>
    <m/>
    <x v="51"/>
    <n v="28020000"/>
    <n v="0"/>
    <m/>
    <n v="354"/>
    <d v="2017-02-13T00:00:00"/>
    <n v="28020000"/>
    <m/>
    <m/>
    <m/>
    <n v="2335000"/>
    <n v="12"/>
    <m/>
    <n v="28020000"/>
    <n v="0"/>
    <s v="LAURA VALENTINA FERNANDEZ CRUZ"/>
    <n v="1059702894"/>
    <m/>
    <s v="SUBSECRETARIA SERVICIOS DE LA MOVILIDAD-DPA"/>
    <s v="SUPERCADE"/>
    <n v="28020000"/>
    <n v="0"/>
    <n v="0"/>
    <n v="28020000"/>
    <n v="0"/>
    <n v="0"/>
    <n v="0"/>
    <n v="0"/>
    <n v="0"/>
    <n v="0"/>
    <n v="0"/>
    <n v="0"/>
    <n v="0"/>
    <n v="28020000"/>
    <n v="0"/>
    <n v="280"/>
    <n v="473"/>
    <n v="2017549"/>
    <m/>
    <m/>
    <m/>
    <m/>
    <m/>
    <m/>
    <m/>
    <x v="11"/>
    <n v="1"/>
    <s v="MULTAS"/>
    <x v="0"/>
    <x v="0"/>
    <n v="28020000"/>
    <x v="0"/>
    <x v="1"/>
  </r>
  <r>
    <x v="3"/>
    <x v="1410"/>
    <x v="20"/>
    <x v="29"/>
    <x v="12"/>
    <x v="6"/>
    <n v="1"/>
    <x v="1"/>
    <s v="T-1"/>
    <s v="DIEGO ARMANDO REINA BARRERA"/>
    <x v="629"/>
    <x v="26"/>
    <x v="26"/>
    <x v="1"/>
    <x v="29"/>
    <x v="9"/>
    <x v="64"/>
    <n v="28020000"/>
    <m/>
    <m/>
    <x v="51"/>
    <n v="28020000"/>
    <n v="0"/>
    <m/>
    <n v="355"/>
    <d v="2017-02-13T00:00:00"/>
    <n v="28020000"/>
    <m/>
    <m/>
    <m/>
    <n v="2335000"/>
    <n v="12"/>
    <m/>
    <n v="28020000"/>
    <n v="0"/>
    <s v="DIEGO ARMANDO REINA BARRERA"/>
    <n v="80761231"/>
    <m/>
    <s v="SUBSECRETARIA SERVICIOS DE LA MOVILIDAD-DPA"/>
    <s v="SUPERCADE"/>
    <n v="28020000"/>
    <n v="0"/>
    <n v="0"/>
    <n v="28020000"/>
    <n v="0"/>
    <n v="0"/>
    <n v="0"/>
    <n v="0"/>
    <n v="0"/>
    <n v="0"/>
    <n v="0"/>
    <n v="0"/>
    <n v="0"/>
    <n v="28020000"/>
    <n v="0"/>
    <n v="286"/>
    <n v="429"/>
    <n v="2017501"/>
    <m/>
    <m/>
    <m/>
    <m/>
    <m/>
    <m/>
    <m/>
    <x v="11"/>
    <n v="1"/>
    <s v="MULTAS"/>
    <x v="0"/>
    <x v="0"/>
    <n v="28020000"/>
    <x v="0"/>
    <x v="1"/>
  </r>
  <r>
    <x v="3"/>
    <x v="1411"/>
    <x v="20"/>
    <x v="29"/>
    <x v="12"/>
    <x v="6"/>
    <n v="1"/>
    <x v="1"/>
    <s v="T-1"/>
    <s v="LUISA MARIA JORDAN ZAPATA"/>
    <x v="629"/>
    <x v="26"/>
    <x v="26"/>
    <x v="1"/>
    <x v="29"/>
    <x v="9"/>
    <x v="64"/>
    <n v="28020000"/>
    <m/>
    <m/>
    <x v="51"/>
    <n v="28020000"/>
    <n v="0"/>
    <m/>
    <n v="356"/>
    <d v="2017-02-13T00:00:00"/>
    <n v="28020000"/>
    <m/>
    <m/>
    <m/>
    <n v="2335000"/>
    <n v="12"/>
    <m/>
    <n v="28020000"/>
    <n v="0"/>
    <s v="LUISA MARIA JORDAN ZAPATA"/>
    <n v="1112767829"/>
    <m/>
    <s v="SUBSECRETARIA SERVICIOS DE LA MOVILIDAD-DPA"/>
    <s v="SUPERCADE"/>
    <n v="28020000"/>
    <n v="0"/>
    <n v="0"/>
    <n v="28020000"/>
    <n v="0"/>
    <n v="0"/>
    <n v="0"/>
    <n v="0"/>
    <n v="0"/>
    <n v="0"/>
    <n v="0"/>
    <n v="0"/>
    <n v="0"/>
    <n v="28020000"/>
    <n v="0"/>
    <n v="303"/>
    <n v="472"/>
    <n v="2017548"/>
    <m/>
    <m/>
    <m/>
    <m/>
    <m/>
    <m/>
    <m/>
    <x v="11"/>
    <n v="1"/>
    <s v="MULTAS"/>
    <x v="0"/>
    <x v="0"/>
    <n v="28020000"/>
    <x v="0"/>
    <x v="1"/>
  </r>
  <r>
    <x v="3"/>
    <x v="1412"/>
    <x v="20"/>
    <x v="29"/>
    <x v="12"/>
    <x v="6"/>
    <n v="1"/>
    <x v="1"/>
    <s v="T-1"/>
    <s v="ADRIANA JULIET CASTILLO MARTIN"/>
    <x v="629"/>
    <x v="26"/>
    <x v="26"/>
    <x v="1"/>
    <x v="29"/>
    <x v="9"/>
    <x v="64"/>
    <n v="28020000"/>
    <m/>
    <m/>
    <x v="51"/>
    <n v="28020000"/>
    <n v="0"/>
    <m/>
    <n v="357"/>
    <d v="2017-02-13T00:00:00"/>
    <n v="28020000"/>
    <m/>
    <m/>
    <m/>
    <n v="2335000"/>
    <n v="12"/>
    <m/>
    <n v="28020000"/>
    <n v="0"/>
    <s v="ADRIANA JULIET CASTILLO MARIN"/>
    <n v="1030602575"/>
    <m/>
    <s v="SUBSECRETARIA SERVICIOS DE LA MOVILIDAD-DPA"/>
    <s v="SUPERCADE"/>
    <n v="28020000"/>
    <n v="0"/>
    <n v="0"/>
    <n v="28020000"/>
    <n v="0"/>
    <n v="0"/>
    <n v="0"/>
    <n v="0"/>
    <n v="0"/>
    <n v="0"/>
    <n v="0"/>
    <n v="0"/>
    <n v="0"/>
    <n v="28020000"/>
    <n v="0"/>
    <n v="305"/>
    <n v="430"/>
    <n v="2017502"/>
    <m/>
    <m/>
    <m/>
    <m/>
    <m/>
    <m/>
    <m/>
    <x v="11"/>
    <n v="1"/>
    <s v="MULTAS"/>
    <x v="0"/>
    <x v="0"/>
    <n v="28020000"/>
    <x v="0"/>
    <x v="1"/>
  </r>
  <r>
    <x v="3"/>
    <x v="1413"/>
    <x v="20"/>
    <x v="29"/>
    <x v="12"/>
    <x v="6"/>
    <n v="1"/>
    <x v="1"/>
    <s v="T-1"/>
    <s v="DANIEL ANDRES BENAVIDES GONZALEZ"/>
    <x v="629"/>
    <x v="26"/>
    <x v="26"/>
    <x v="1"/>
    <x v="29"/>
    <x v="9"/>
    <x v="64"/>
    <n v="28020000"/>
    <m/>
    <m/>
    <x v="51"/>
    <n v="28020000"/>
    <n v="0"/>
    <m/>
    <n v="358"/>
    <d v="2017-02-13T00:00:00"/>
    <n v="28020000"/>
    <m/>
    <m/>
    <m/>
    <n v="2335000"/>
    <n v="12"/>
    <m/>
    <n v="28020000"/>
    <n v="0"/>
    <s v="DANIEL ANDRES BENAVIDES GONZALEZ"/>
    <n v="80155754"/>
    <m/>
    <s v="SUBSECRETARIA SERVICIOS DE LA MOVILIDAD-DPA"/>
    <s v="SUPERCADE"/>
    <n v="28020000"/>
    <n v="0"/>
    <n v="0"/>
    <n v="28020000"/>
    <n v="0"/>
    <n v="0"/>
    <n v="0"/>
    <n v="0"/>
    <n v="0"/>
    <n v="0"/>
    <n v="0"/>
    <n v="0"/>
    <n v="0"/>
    <n v="28020000"/>
    <n v="0"/>
    <n v="307"/>
    <n v="426"/>
    <n v="2017498"/>
    <m/>
    <m/>
    <m/>
    <m/>
    <m/>
    <m/>
    <m/>
    <x v="11"/>
    <n v="1"/>
    <s v="MULTAS"/>
    <x v="0"/>
    <x v="0"/>
    <n v="28020000"/>
    <x v="0"/>
    <x v="1"/>
  </r>
  <r>
    <x v="3"/>
    <x v="1414"/>
    <x v="20"/>
    <x v="29"/>
    <x v="12"/>
    <x v="6"/>
    <n v="1"/>
    <x v="1"/>
    <s v="T-1"/>
    <s v="NUEVO SELECCIONADO -LAURA DANIELA GONZALEZ MURILLO "/>
    <x v="629"/>
    <x v="9"/>
    <x v="31"/>
    <x v="1"/>
    <x v="29"/>
    <x v="9"/>
    <x v="64"/>
    <n v="28020000"/>
    <m/>
    <m/>
    <x v="51"/>
    <n v="28020000"/>
    <n v="0"/>
    <m/>
    <n v="1192"/>
    <d v="2017-03-27T00:00:00"/>
    <n v="28020000"/>
    <m/>
    <m/>
    <m/>
    <n v="2335000"/>
    <n v="12"/>
    <m/>
    <n v="28020000"/>
    <n v="0"/>
    <s v="JAVIER DE JESUS TRESPALACIOS QUINTERO"/>
    <n v="1140864695"/>
    <m/>
    <s v="SUBDIRECCIÓN DE CONTRAVENCIONES DE TRANSITO"/>
    <s v="SUPERCADE"/>
    <n v="28020000"/>
    <n v="0"/>
    <n v="0"/>
    <n v="0"/>
    <n v="28020000"/>
    <n v="0"/>
    <n v="0"/>
    <n v="0"/>
    <n v="0"/>
    <n v="0"/>
    <n v="0"/>
    <n v="0"/>
    <n v="0"/>
    <n v="28020000"/>
    <n v="0"/>
    <n v="1035"/>
    <n v="781"/>
    <n v="2017979"/>
    <m/>
    <m/>
    <m/>
    <m/>
    <m/>
    <m/>
    <m/>
    <x v="11"/>
    <n v="1"/>
    <s v="MULTAS"/>
    <x v="0"/>
    <x v="0"/>
    <n v="28020000"/>
    <x v="0"/>
    <x v="1"/>
  </r>
  <r>
    <x v="3"/>
    <x v="1415"/>
    <x v="20"/>
    <x v="29"/>
    <x v="12"/>
    <x v="6"/>
    <n v="1"/>
    <x v="1"/>
    <s v="T-1"/>
    <s v="NUEVO SELECCIONADO JENNY ALEXANDRA CALDERON AGUDELO "/>
    <x v="629"/>
    <x v="26"/>
    <x v="26"/>
    <x v="1"/>
    <x v="29"/>
    <x v="9"/>
    <x v="64"/>
    <n v="28020000"/>
    <m/>
    <m/>
    <x v="51"/>
    <n v="28020000"/>
    <n v="0"/>
    <m/>
    <n v="603"/>
    <d v="2017-02-21T00:00:00"/>
    <n v="28020000"/>
    <m/>
    <m/>
    <m/>
    <n v="2335000"/>
    <n v="12"/>
    <m/>
    <n v="28020000"/>
    <n v="0"/>
    <s v="JENNY ALEXANDRA CALDERON AGUDELO"/>
    <n v="53077321"/>
    <m/>
    <s v="SUBDIRECCIÓN DE CONTRAVENCIONES DE TRANSITO"/>
    <s v="SUPERCADE"/>
    <n v="28020000"/>
    <n v="0"/>
    <n v="0"/>
    <n v="28020000"/>
    <n v="0"/>
    <n v="0"/>
    <n v="0"/>
    <n v="0"/>
    <n v="0"/>
    <n v="0"/>
    <n v="0"/>
    <n v="0"/>
    <n v="0"/>
    <n v="28020000"/>
    <n v="0"/>
    <n v="547"/>
    <n v="460"/>
    <n v="2017538"/>
    <m/>
    <m/>
    <m/>
    <m/>
    <m/>
    <m/>
    <m/>
    <x v="11"/>
    <n v="1"/>
    <s v="MULTAS"/>
    <x v="0"/>
    <x v="0"/>
    <n v="28020000"/>
    <x v="0"/>
    <x v="1"/>
  </r>
  <r>
    <x v="3"/>
    <x v="1416"/>
    <x v="20"/>
    <x v="29"/>
    <x v="12"/>
    <x v="6"/>
    <n v="1"/>
    <x v="1"/>
    <s v="T-1"/>
    <s v="NUEVO SELECCIONADO EDITH JACKELINE HERNANDEZ CASTILLO "/>
    <x v="629"/>
    <x v="9"/>
    <x v="31"/>
    <x v="1"/>
    <x v="29"/>
    <x v="9"/>
    <x v="64"/>
    <n v="28020000"/>
    <m/>
    <m/>
    <x v="51"/>
    <n v="28020000"/>
    <n v="0"/>
    <m/>
    <n v="1293"/>
    <d v="2017-04-04T00:00:00"/>
    <n v="28020000"/>
    <m/>
    <m/>
    <m/>
    <n v="2335000"/>
    <n v="12"/>
    <m/>
    <n v="28020000"/>
    <n v="0"/>
    <s v="URIEL ANTONIO SILVA LOPEZ"/>
    <n v="79964231"/>
    <m/>
    <s v="SUBDIRECCIÓN DE CONTRAVENCIONES DE TRANSITO"/>
    <s v="SUPERCADE"/>
    <n v="28020000"/>
    <n v="0"/>
    <n v="0"/>
    <n v="0"/>
    <n v="28020000"/>
    <n v="0"/>
    <n v="0"/>
    <n v="0"/>
    <n v="0"/>
    <n v="0"/>
    <n v="0"/>
    <n v="0"/>
    <n v="0"/>
    <n v="28020000"/>
    <n v="0"/>
    <n v="1108"/>
    <n v="775"/>
    <n v="2017971"/>
    <m/>
    <m/>
    <m/>
    <m/>
    <m/>
    <m/>
    <m/>
    <x v="11"/>
    <n v="1"/>
    <s v="MULTAS"/>
    <x v="0"/>
    <x v="0"/>
    <n v="28020000"/>
    <x v="0"/>
    <x v="1"/>
  </r>
  <r>
    <x v="3"/>
    <x v="1417"/>
    <x v="20"/>
    <x v="29"/>
    <x v="12"/>
    <x v="6"/>
    <n v="1"/>
    <x v="1"/>
    <s v="T-1"/>
    <s v="NUEVO SELECCIONADO LEIDY VANESSA NIETO ROJAS "/>
    <x v="629"/>
    <x v="9"/>
    <x v="31"/>
    <x v="1"/>
    <x v="29"/>
    <x v="9"/>
    <x v="64"/>
    <n v="28020000"/>
    <m/>
    <m/>
    <x v="51"/>
    <n v="28020000"/>
    <n v="0"/>
    <m/>
    <n v="1292"/>
    <d v="2017-04-04T00:00:00"/>
    <n v="28020000"/>
    <m/>
    <m/>
    <m/>
    <n v="2335000"/>
    <n v="12"/>
    <m/>
    <n v="28020000"/>
    <n v="0"/>
    <s v="GUSTAVO ALFREDO FIERRO PARRA"/>
    <n v="1081515216"/>
    <s v="SE ANULA CDP 532 10/03/2017, VALOR $28,020,000 NOS E EFECTUARA EL GASTO"/>
    <s v="SUBDIRECCIÓN DE CONTRAVENCIONES DE TRANSITO"/>
    <s v="SUPERCADE"/>
    <n v="28020000"/>
    <n v="0"/>
    <n v="0"/>
    <n v="0"/>
    <n v="28020000"/>
    <n v="0"/>
    <n v="0"/>
    <n v="0"/>
    <n v="0"/>
    <n v="0"/>
    <n v="0"/>
    <n v="0"/>
    <n v="0"/>
    <n v="28020000"/>
    <n v="0"/>
    <n v="1110"/>
    <n v="783"/>
    <n v="2017982"/>
    <m/>
    <m/>
    <m/>
    <m/>
    <m/>
    <m/>
    <m/>
    <x v="11"/>
    <n v="1"/>
    <s v="MULTAS"/>
    <x v="0"/>
    <x v="0"/>
    <n v="28020000"/>
    <x v="0"/>
    <x v="1"/>
  </r>
  <r>
    <x v="3"/>
    <x v="1418"/>
    <x v="20"/>
    <x v="29"/>
    <x v="12"/>
    <x v="6"/>
    <n v="1"/>
    <x v="1"/>
    <s v="T-1"/>
    <s v="NUEVO SELECCIONADO GERMAN DARIO LOPEZ UMAÑA "/>
    <x v="629"/>
    <x v="26"/>
    <x v="26"/>
    <x v="1"/>
    <x v="29"/>
    <x v="9"/>
    <x v="64"/>
    <n v="28020000"/>
    <m/>
    <m/>
    <x v="51"/>
    <n v="28020000"/>
    <n v="0"/>
    <m/>
    <n v="600"/>
    <d v="2017-02-21T00:00:00"/>
    <n v="28020000"/>
    <m/>
    <m/>
    <m/>
    <n v="2335000"/>
    <n v="12"/>
    <m/>
    <n v="28020000"/>
    <n v="0"/>
    <s v="GERMAN DARIO LOPEZ UMAÑA"/>
    <n v="1022947101"/>
    <m/>
    <s v="SUBDIRECCIÓN DE CONTRAVENCIONES DE TRANSITO"/>
    <s v="SUPERCADE"/>
    <n v="28020000"/>
    <n v="0"/>
    <n v="0"/>
    <n v="28020000"/>
    <n v="0"/>
    <n v="0"/>
    <n v="0"/>
    <n v="0"/>
    <n v="0"/>
    <n v="0"/>
    <n v="0"/>
    <n v="0"/>
    <n v="0"/>
    <n v="28020000"/>
    <n v="0"/>
    <n v="534"/>
    <n v="445"/>
    <n v="2017526"/>
    <m/>
    <m/>
    <m/>
    <m/>
    <m/>
    <m/>
    <m/>
    <x v="11"/>
    <n v="1"/>
    <s v="MULTAS"/>
    <x v="0"/>
    <x v="0"/>
    <n v="28020000"/>
    <x v="0"/>
    <x v="1"/>
  </r>
  <r>
    <x v="3"/>
    <x v="1419"/>
    <x v="20"/>
    <x v="29"/>
    <x v="12"/>
    <x v="6"/>
    <n v="1"/>
    <x v="1"/>
    <s v="T-1"/>
    <s v="NUEVO SELECCIONADO ANDRES FELIPE TOCARRUNCHO BARON "/>
    <x v="629"/>
    <x v="26"/>
    <x v="26"/>
    <x v="1"/>
    <x v="29"/>
    <x v="9"/>
    <x v="64"/>
    <n v="28020000"/>
    <m/>
    <m/>
    <x v="51"/>
    <n v="28020000"/>
    <n v="0"/>
    <m/>
    <n v="601"/>
    <d v="2017-02-21T00:00:00"/>
    <n v="28020000"/>
    <m/>
    <m/>
    <m/>
    <n v="2335000"/>
    <n v="12"/>
    <m/>
    <n v="28020000"/>
    <n v="0"/>
    <s v="ANDRES FELIPE TOCARRUNCHO BARON"/>
    <n v="1032426782"/>
    <m/>
    <s v="SUBDIRECCIÓN DE CONTRAVENCIONES DE TRANSITO"/>
    <s v="SUPERCADE"/>
    <n v="28020000"/>
    <n v="0"/>
    <n v="0"/>
    <n v="28020000"/>
    <n v="0"/>
    <n v="0"/>
    <n v="0"/>
    <n v="0"/>
    <n v="0"/>
    <n v="0"/>
    <n v="0"/>
    <n v="0"/>
    <n v="0"/>
    <n v="28020000"/>
    <n v="0"/>
    <n v="536"/>
    <n v="437"/>
    <n v="2017518"/>
    <m/>
    <m/>
    <m/>
    <m/>
    <m/>
    <m/>
    <m/>
    <x v="11"/>
    <n v="1"/>
    <s v="MULTAS"/>
    <x v="0"/>
    <x v="0"/>
    <n v="28020000"/>
    <x v="0"/>
    <x v="1"/>
  </r>
  <r>
    <x v="3"/>
    <x v="1420"/>
    <x v="20"/>
    <x v="29"/>
    <x v="12"/>
    <x v="6"/>
    <n v="1"/>
    <x v="1"/>
    <s v="T-1"/>
    <s v="POR SELECCIONAR"/>
    <x v="629"/>
    <x v="83"/>
    <x v="5"/>
    <x v="1"/>
    <x v="29"/>
    <x v="9"/>
    <x v="64"/>
    <n v="28020000"/>
    <m/>
    <m/>
    <x v="51"/>
    <n v="28020000"/>
    <n v="0"/>
    <m/>
    <n v="869"/>
    <d v="2017-03-06T00:00:00"/>
    <n v="28020000"/>
    <m/>
    <m/>
    <m/>
    <n v="2335000"/>
    <n v="12"/>
    <m/>
    <n v="28020000"/>
    <n v="0"/>
    <s v="JULIE ANDREA BETANCOURT QUIÑONES"/>
    <n v="1026283809"/>
    <m/>
    <s v="SUBDIRECCIÓN DE CONTRAVENCIONES DE TRANSITO"/>
    <s v="SUPERCADE"/>
    <n v="28020000"/>
    <n v="0"/>
    <n v="0"/>
    <n v="28020000"/>
    <n v="0"/>
    <n v="0"/>
    <n v="0"/>
    <n v="0"/>
    <n v="0"/>
    <n v="0"/>
    <n v="0"/>
    <n v="0"/>
    <n v="0"/>
    <n v="28020000"/>
    <n v="0"/>
    <n v="793"/>
    <n v="555"/>
    <n v="2017663"/>
    <m/>
    <m/>
    <m/>
    <m/>
    <m/>
    <m/>
    <m/>
    <x v="11"/>
    <n v="1"/>
    <s v="MULTAS"/>
    <x v="0"/>
    <x v="0"/>
    <n v="28020000"/>
    <x v="0"/>
    <x v="1"/>
  </r>
  <r>
    <x v="3"/>
    <x v="1421"/>
    <x v="20"/>
    <x v="29"/>
    <x v="12"/>
    <x v="6"/>
    <n v="1"/>
    <x v="1"/>
    <s v="T-1"/>
    <s v="POR SELECCIONAR"/>
    <x v="629"/>
    <x v="83"/>
    <x v="5"/>
    <x v="1"/>
    <x v="29"/>
    <x v="9"/>
    <x v="64"/>
    <n v="28020000"/>
    <m/>
    <m/>
    <x v="51"/>
    <n v="28020000"/>
    <n v="0"/>
    <m/>
    <n v="868"/>
    <d v="2017-03-06T00:00:00"/>
    <n v="28020000"/>
    <m/>
    <m/>
    <m/>
    <n v="3347000"/>
    <n v="12"/>
    <m/>
    <n v="28020000"/>
    <n v="0"/>
    <s v="LUZ MARINA MARTINEZ SUAREZ"/>
    <n v="1058843629"/>
    <m/>
    <s v="SUBDIRECCIÓN DE CONTRAVENCIONES DE TRANSITO"/>
    <s v="SUPERCADE"/>
    <n v="28020000"/>
    <n v="0"/>
    <n v="0"/>
    <n v="28020000"/>
    <n v="0"/>
    <n v="0"/>
    <n v="0"/>
    <n v="0"/>
    <n v="0"/>
    <n v="0"/>
    <n v="0"/>
    <n v="0"/>
    <n v="0"/>
    <n v="28020000"/>
    <n v="0"/>
    <n v="849"/>
    <n v="532"/>
    <n v="2017635"/>
    <m/>
    <m/>
    <m/>
    <m/>
    <m/>
    <m/>
    <m/>
    <x v="11"/>
    <n v="1"/>
    <s v="MULTAS"/>
    <x v="0"/>
    <x v="0"/>
    <n v="28020000"/>
    <x v="0"/>
    <x v="1"/>
  </r>
  <r>
    <x v="3"/>
    <x v="1422"/>
    <x v="20"/>
    <x v="29"/>
    <x v="12"/>
    <x v="6"/>
    <n v="1"/>
    <x v="1"/>
    <s v="T-1"/>
    <s v="POR SELECCIONAR"/>
    <x v="629"/>
    <x v="9"/>
    <x v="31"/>
    <x v="1"/>
    <x v="29"/>
    <x v="9"/>
    <x v="64"/>
    <n v="28020000"/>
    <m/>
    <m/>
    <x v="51"/>
    <n v="28020000"/>
    <n v="0"/>
    <m/>
    <n v="1291"/>
    <d v="2017-04-04T00:00:00"/>
    <n v="28020000"/>
    <m/>
    <m/>
    <m/>
    <n v="2335000"/>
    <n v="12"/>
    <m/>
    <n v="28020000"/>
    <n v="0"/>
    <s v="DIANA KATHERINE SABOGAL RODRIGUEZ"/>
    <n v="1030562162"/>
    <m/>
    <s v="SUBDIRECCIÓN DE CONTRAVENCIONES DE TRANSITO"/>
    <s v="SUPERCADE"/>
    <n v="28020000"/>
    <n v="0"/>
    <n v="0"/>
    <n v="0"/>
    <n v="28020000"/>
    <n v="0"/>
    <n v="0"/>
    <n v="0"/>
    <n v="0"/>
    <n v="0"/>
    <n v="0"/>
    <n v="0"/>
    <n v="0"/>
    <n v="28020000"/>
    <n v="0"/>
    <n v="1111"/>
    <n v="776"/>
    <n v="2017972"/>
    <m/>
    <m/>
    <m/>
    <m/>
    <m/>
    <m/>
    <m/>
    <x v="11"/>
    <n v="1"/>
    <s v="MULTAS"/>
    <x v="0"/>
    <x v="0"/>
    <n v="28020000"/>
    <x v="0"/>
    <x v="1"/>
  </r>
  <r>
    <x v="3"/>
    <x v="1423"/>
    <x v="20"/>
    <x v="29"/>
    <x v="12"/>
    <x v="6"/>
    <n v="1"/>
    <x v="1"/>
    <s v="T-1"/>
    <s v="POR SELECCIONAR"/>
    <x v="629"/>
    <x v="9"/>
    <x v="31"/>
    <x v="1"/>
    <x v="29"/>
    <x v="9"/>
    <x v="64"/>
    <n v="28020000"/>
    <m/>
    <m/>
    <x v="51"/>
    <n v="28020000"/>
    <n v="0"/>
    <m/>
    <n v="961"/>
    <d v="2017-03-13T00:00:00"/>
    <n v="28020000"/>
    <m/>
    <m/>
    <m/>
    <n v="2335000"/>
    <n v="12"/>
    <m/>
    <n v="28020000"/>
    <n v="0"/>
    <s v="GINA PATRICIA TARAZONA VERGARA"/>
    <n v="1000831088"/>
    <m/>
    <s v="SUBDIRECCIÓN DE CONTRAVENCIONES DE TRANSITO"/>
    <s v="SUPERCADE"/>
    <n v="28020000"/>
    <n v="0"/>
    <n v="0"/>
    <n v="0"/>
    <n v="28020000"/>
    <n v="0"/>
    <n v="0"/>
    <n v="0"/>
    <n v="0"/>
    <n v="0"/>
    <n v="0"/>
    <n v="0"/>
    <n v="0"/>
    <n v="28020000"/>
    <n v="0"/>
    <n v="865"/>
    <n v="774"/>
    <n v="2017970"/>
    <m/>
    <m/>
    <m/>
    <m/>
    <m/>
    <m/>
    <m/>
    <x v="11"/>
    <n v="1"/>
    <s v="MULTAS"/>
    <x v="0"/>
    <x v="0"/>
    <n v="28020000"/>
    <x v="0"/>
    <x v="1"/>
  </r>
  <r>
    <x v="3"/>
    <x v="1424"/>
    <x v="20"/>
    <x v="29"/>
    <x v="12"/>
    <x v="6"/>
    <n v="1"/>
    <x v="1"/>
    <s v="T-1"/>
    <s v="POR SELECCIONAR"/>
    <x v="629"/>
    <x v="83"/>
    <x v="5"/>
    <x v="1"/>
    <x v="29"/>
    <x v="9"/>
    <x v="64"/>
    <n v="28020000"/>
    <m/>
    <m/>
    <x v="51"/>
    <n v="28020000"/>
    <n v="0"/>
    <m/>
    <n v="903"/>
    <d v="2017-03-08T00:00:00"/>
    <n v="28020000"/>
    <m/>
    <m/>
    <m/>
    <n v="2335000"/>
    <n v="12"/>
    <m/>
    <n v="28020000"/>
    <n v="0"/>
    <s v="ANGELA MARIA GARZON BONILLA"/>
    <n v="1026283346"/>
    <m/>
    <s v="SUBDIRECCIÓN DE CONTRAVENCIONES DE TRANSITO"/>
    <s v="SUPERCADE"/>
    <n v="28020000"/>
    <n v="0"/>
    <n v="0"/>
    <n v="28020000"/>
    <n v="0"/>
    <n v="0"/>
    <n v="0"/>
    <n v="0"/>
    <n v="0"/>
    <n v="0"/>
    <n v="0"/>
    <n v="0"/>
    <n v="0"/>
    <n v="28020000"/>
    <n v="0"/>
    <n v="821"/>
    <n v="534"/>
    <n v="2017640"/>
    <m/>
    <m/>
    <m/>
    <m/>
    <m/>
    <m/>
    <m/>
    <x v="11"/>
    <n v="1"/>
    <s v="MULTAS"/>
    <x v="0"/>
    <x v="0"/>
    <n v="28020000"/>
    <x v="0"/>
    <x v="1"/>
  </r>
  <r>
    <x v="3"/>
    <x v="1425"/>
    <x v="20"/>
    <x v="29"/>
    <x v="12"/>
    <x v="6"/>
    <n v="1"/>
    <x v="1"/>
    <s v="T-1"/>
    <s v="POR SELECCIONAR"/>
    <x v="629"/>
    <x v="9"/>
    <x v="31"/>
    <x v="1"/>
    <x v="29"/>
    <x v="9"/>
    <x v="64"/>
    <n v="28020000"/>
    <m/>
    <m/>
    <x v="51"/>
    <n v="0"/>
    <n v="28020000"/>
    <m/>
    <n v="1290"/>
    <d v="2017-04-04T00:00:00"/>
    <n v="28020000"/>
    <m/>
    <m/>
    <m/>
    <n v="2335000"/>
    <n v="12"/>
    <m/>
    <n v="28020000"/>
    <n v="0"/>
    <s v="INGRID LORENA CUELLAR MOTTA"/>
    <n v="1022367873"/>
    <m/>
    <s v="SUBDIRECCIÓN DE CONTRAVENCIONES DE TRANSITO"/>
    <s v="SUPERCADE"/>
    <n v="0"/>
    <n v="0"/>
    <n v="0"/>
    <n v="0"/>
    <n v="0"/>
    <n v="0"/>
    <n v="0"/>
    <n v="0"/>
    <n v="0"/>
    <n v="0"/>
    <n v="0"/>
    <n v="0"/>
    <n v="0"/>
    <n v="0"/>
    <n v="28020000"/>
    <m/>
    <m/>
    <m/>
    <m/>
    <m/>
    <m/>
    <m/>
    <m/>
    <m/>
    <m/>
    <x v="11"/>
    <n v="1"/>
    <s v="MULTAS"/>
    <x v="0"/>
    <x v="0"/>
    <n v="28020000"/>
    <x v="0"/>
    <x v="1"/>
  </r>
  <r>
    <x v="3"/>
    <x v="1426"/>
    <x v="20"/>
    <x v="29"/>
    <x v="12"/>
    <x v="6"/>
    <n v="1"/>
    <x v="1"/>
    <s v="P-2"/>
    <s v="EDWIN ALIRIO GUERRERO RAGA"/>
    <x v="639"/>
    <x v="26"/>
    <x v="26"/>
    <x v="1"/>
    <x v="29"/>
    <x v="9"/>
    <x v="64"/>
    <n v="44928000"/>
    <m/>
    <m/>
    <x v="468"/>
    <n v="44928000"/>
    <n v="0"/>
    <m/>
    <n v="359"/>
    <d v="2017-02-13T00:00:00"/>
    <n v="44928000"/>
    <m/>
    <m/>
    <m/>
    <n v="3744000"/>
    <n v="12"/>
    <m/>
    <n v="44928000"/>
    <n v="0"/>
    <s v="EDWIN ALIRIO GUERRERO RAGA"/>
    <n v="14297188"/>
    <m/>
    <s v="SUBSECRETARIA SERVICIOS DE LA MOVILIDAD-DPA"/>
    <s v="SUPERCADE"/>
    <n v="44928000"/>
    <n v="0"/>
    <n v="0"/>
    <n v="44928000"/>
    <n v="0"/>
    <n v="0"/>
    <n v="0"/>
    <n v="0"/>
    <n v="0"/>
    <n v="0"/>
    <n v="0"/>
    <n v="0"/>
    <n v="0"/>
    <n v="44928000"/>
    <n v="0"/>
    <n v="309"/>
    <n v="270"/>
    <n v="2017324"/>
    <m/>
    <m/>
    <m/>
    <m/>
    <m/>
    <m/>
    <m/>
    <x v="11"/>
    <n v="1"/>
    <s v="MULTAS"/>
    <x v="0"/>
    <x v="0"/>
    <n v="44928000"/>
    <x v="0"/>
    <x v="1"/>
  </r>
  <r>
    <x v="3"/>
    <x v="1427"/>
    <x v="20"/>
    <x v="29"/>
    <x v="12"/>
    <x v="6"/>
    <n v="1"/>
    <x v="1"/>
    <s v="P-2"/>
    <s v="KAREM JULIETH FARIAS ALVAREZ"/>
    <x v="639"/>
    <x v="26"/>
    <x v="26"/>
    <x v="1"/>
    <x v="29"/>
    <x v="9"/>
    <x v="64"/>
    <n v="44928000"/>
    <m/>
    <m/>
    <x v="468"/>
    <n v="44928000"/>
    <n v="0"/>
    <m/>
    <n v="360"/>
    <d v="2017-02-13T00:00:00"/>
    <n v="44928000"/>
    <m/>
    <m/>
    <m/>
    <n v="3744000"/>
    <n v="12"/>
    <m/>
    <n v="44928000"/>
    <n v="0"/>
    <s v="KAREM JULIETH FARIAS ALVAREZ"/>
    <n v="53161380"/>
    <m/>
    <s v="SUBSECRETARIA SERVICIOS DE LA MOVILIDAD-DPA"/>
    <s v="SUPERCADE"/>
    <n v="44928000"/>
    <n v="0"/>
    <n v="0"/>
    <n v="44928000"/>
    <n v="0"/>
    <n v="0"/>
    <n v="0"/>
    <n v="0"/>
    <n v="0"/>
    <n v="0"/>
    <n v="0"/>
    <n v="0"/>
    <n v="0"/>
    <n v="44928000"/>
    <n v="0"/>
    <n v="311"/>
    <n v="347"/>
    <n v="2017409"/>
    <m/>
    <m/>
    <m/>
    <m/>
    <m/>
    <m/>
    <m/>
    <x v="11"/>
    <n v="1"/>
    <s v="MULTAS"/>
    <x v="0"/>
    <x v="0"/>
    <n v="44928000"/>
    <x v="0"/>
    <x v="1"/>
  </r>
  <r>
    <x v="3"/>
    <x v="1428"/>
    <x v="20"/>
    <x v="29"/>
    <x v="12"/>
    <x v="6"/>
    <n v="1"/>
    <x v="1"/>
    <s v="T-1"/>
    <s v="FANNY LUCELLY OSORIO ALFONSO"/>
    <x v="640"/>
    <x v="26"/>
    <x v="26"/>
    <x v="1"/>
    <x v="29"/>
    <x v="9"/>
    <x v="64"/>
    <n v="28020000"/>
    <m/>
    <m/>
    <x v="51"/>
    <n v="28020000"/>
    <n v="0"/>
    <m/>
    <n v="361"/>
    <d v="2017-02-13T00:00:00"/>
    <n v="28020000"/>
    <m/>
    <m/>
    <m/>
    <n v="2335000"/>
    <n v="12"/>
    <m/>
    <n v="28020000"/>
    <n v="0"/>
    <s v="FANNY LUCELLY OSORIO ALFONSO"/>
    <n v="51950913"/>
    <m/>
    <s v="SUBSECRETARIA SERVICIOS DE LA MOVILIDAD-DPA"/>
    <s v="SUPERCADE"/>
    <n v="28020000"/>
    <n v="0"/>
    <n v="0"/>
    <n v="28020000"/>
    <n v="0"/>
    <n v="0"/>
    <n v="0"/>
    <n v="0"/>
    <n v="0"/>
    <n v="0"/>
    <n v="0"/>
    <n v="0"/>
    <n v="0"/>
    <n v="28020000"/>
    <n v="0"/>
    <n v="315"/>
    <n v="313"/>
    <n v="2017375"/>
    <m/>
    <m/>
    <m/>
    <m/>
    <m/>
    <m/>
    <m/>
    <x v="11"/>
    <n v="1"/>
    <s v="MULTAS"/>
    <x v="0"/>
    <x v="0"/>
    <n v="28020000"/>
    <x v="0"/>
    <x v="1"/>
  </r>
  <r>
    <x v="3"/>
    <x v="1429"/>
    <x v="20"/>
    <x v="29"/>
    <x v="12"/>
    <x v="6"/>
    <n v="1"/>
    <x v="1"/>
    <s v="T-1"/>
    <s v="LUIS HERNANDO CASAS CORTES"/>
    <x v="640"/>
    <x v="26"/>
    <x v="26"/>
    <x v="1"/>
    <x v="29"/>
    <x v="9"/>
    <x v="64"/>
    <n v="28020000"/>
    <m/>
    <m/>
    <x v="51"/>
    <n v="28020000"/>
    <n v="0"/>
    <m/>
    <n v="362"/>
    <d v="2017-02-13T00:00:00"/>
    <n v="28020000"/>
    <m/>
    <m/>
    <m/>
    <n v="2335000"/>
    <n v="12"/>
    <m/>
    <n v="28020000"/>
    <n v="0"/>
    <s v="LUIS HERNANDO CASAS CORTES"/>
    <n v="79429046"/>
    <m/>
    <s v="SUBSECRETARIA SERVICIOS DE LA MOVILIDAD-DPA"/>
    <s v="SUPERCADE"/>
    <n v="28020000"/>
    <n v="0"/>
    <n v="28020000"/>
    <n v="0"/>
    <n v="0"/>
    <n v="0"/>
    <n v="0"/>
    <n v="0"/>
    <n v="0"/>
    <n v="0"/>
    <n v="0"/>
    <n v="0"/>
    <n v="0"/>
    <n v="28020000"/>
    <n v="0"/>
    <n v="318"/>
    <n v="195"/>
    <n v="2017236"/>
    <m/>
    <m/>
    <m/>
    <m/>
    <m/>
    <m/>
    <m/>
    <x v="11"/>
    <n v="1"/>
    <s v="MULTAS"/>
    <x v="0"/>
    <x v="0"/>
    <n v="28020000"/>
    <x v="0"/>
    <x v="1"/>
  </r>
  <r>
    <x v="3"/>
    <x v="1430"/>
    <x v="20"/>
    <x v="29"/>
    <x v="12"/>
    <x v="6"/>
    <n v="1"/>
    <x v="1"/>
    <s v="T-1"/>
    <s v="CESAR HUMBERTO DELGADILLO BARON"/>
    <x v="640"/>
    <x v="26"/>
    <x v="26"/>
    <x v="1"/>
    <x v="29"/>
    <x v="9"/>
    <x v="64"/>
    <n v="28020000"/>
    <m/>
    <m/>
    <x v="51"/>
    <n v="28020000"/>
    <n v="0"/>
    <m/>
    <n v="363"/>
    <d v="2017-02-13T00:00:00"/>
    <n v="28020000"/>
    <m/>
    <m/>
    <m/>
    <n v="2335000"/>
    <n v="12"/>
    <m/>
    <n v="28020000"/>
    <n v="0"/>
    <s v="CESAR HUMBERTO DELGADILLO BARON"/>
    <n v="79363035"/>
    <m/>
    <s v="SUBSECRETARIA SERVICIOS DE LA MOVILIDAD-DPA"/>
    <s v="SUPERCADE"/>
    <n v="28020000"/>
    <n v="0"/>
    <n v="28020000"/>
    <n v="0"/>
    <n v="0"/>
    <n v="0"/>
    <n v="0"/>
    <n v="0"/>
    <n v="0"/>
    <n v="0"/>
    <n v="0"/>
    <n v="0"/>
    <n v="0"/>
    <n v="28020000"/>
    <n v="0"/>
    <n v="323"/>
    <n v="211"/>
    <n v="2017253"/>
    <m/>
    <m/>
    <m/>
    <m/>
    <m/>
    <m/>
    <m/>
    <x v="11"/>
    <n v="1"/>
    <s v="MULTAS"/>
    <x v="0"/>
    <x v="0"/>
    <n v="28020000"/>
    <x v="0"/>
    <x v="1"/>
  </r>
  <r>
    <x v="3"/>
    <x v="1431"/>
    <x v="20"/>
    <x v="29"/>
    <x v="12"/>
    <x v="6"/>
    <n v="1"/>
    <x v="1"/>
    <s v="A-2"/>
    <s v="JOHN DAVID ALVARADO MARTINEZ"/>
    <x v="612"/>
    <x v="26"/>
    <x v="26"/>
    <x v="1"/>
    <x v="29"/>
    <x v="9"/>
    <x v="64"/>
    <n v="20184000"/>
    <m/>
    <m/>
    <x v="451"/>
    <n v="20184000"/>
    <n v="0"/>
    <m/>
    <n v="483"/>
    <d v="2017-02-14T00:00:00"/>
    <n v="20184000"/>
    <m/>
    <m/>
    <m/>
    <n v="1682000"/>
    <n v="12"/>
    <m/>
    <n v="20184000"/>
    <n v="0"/>
    <s v="JOHN DAVID ALVARADO MARTINEZ"/>
    <n v="1013630110"/>
    <m/>
    <s v="SUBDIRECCIÓN DE CONTRAVENCIONES DE TRANSITO"/>
    <s v="SUPERCADE"/>
    <n v="20184000"/>
    <n v="0"/>
    <n v="0"/>
    <n v="20184000"/>
    <n v="0"/>
    <n v="0"/>
    <n v="0"/>
    <n v="0"/>
    <n v="0"/>
    <n v="0"/>
    <n v="0"/>
    <n v="0"/>
    <n v="0"/>
    <n v="20184000"/>
    <n v="0"/>
    <n v="456"/>
    <n v="271"/>
    <n v="2017322"/>
    <m/>
    <m/>
    <m/>
    <m/>
    <m/>
    <m/>
    <m/>
    <x v="11"/>
    <n v="1"/>
    <s v="MULTAS"/>
    <x v="0"/>
    <x v="0"/>
    <n v="20184000"/>
    <x v="0"/>
    <x v="1"/>
  </r>
  <r>
    <x v="3"/>
    <x v="1432"/>
    <x v="20"/>
    <x v="29"/>
    <x v="12"/>
    <x v="6"/>
    <n v="1"/>
    <x v="1"/>
    <s v="A-2"/>
    <s v="CLAUDIA MARINA CASTRO RODRIGUEZ"/>
    <x v="612"/>
    <x v="26"/>
    <x v="26"/>
    <x v="1"/>
    <x v="29"/>
    <x v="9"/>
    <x v="64"/>
    <n v="20184000"/>
    <m/>
    <m/>
    <x v="451"/>
    <n v="20184000"/>
    <n v="0"/>
    <m/>
    <n v="484"/>
    <d v="2017-02-14T00:00:00"/>
    <n v="20184000"/>
    <m/>
    <m/>
    <m/>
    <n v="1682000"/>
    <n v="12"/>
    <m/>
    <n v="20184000"/>
    <n v="0"/>
    <s v="CLAUDIA MARINA CASTRO RODRIGUEZ"/>
    <n v="39669815"/>
    <m/>
    <s v="SUBDIRECCIÓN DE CONTRAVENCIONES DE TRANSITO"/>
    <s v="SUPERCADE"/>
    <n v="20184000"/>
    <n v="0"/>
    <n v="0"/>
    <n v="20184000"/>
    <n v="0"/>
    <n v="0"/>
    <n v="0"/>
    <n v="0"/>
    <n v="0"/>
    <n v="0"/>
    <n v="0"/>
    <n v="0"/>
    <n v="0"/>
    <n v="20184000"/>
    <n v="0"/>
    <n v="459"/>
    <n v="378"/>
    <n v="2017445"/>
    <m/>
    <m/>
    <m/>
    <m/>
    <m/>
    <m/>
    <m/>
    <x v="11"/>
    <n v="1"/>
    <s v="MULTAS"/>
    <x v="0"/>
    <x v="0"/>
    <n v="20184000"/>
    <x v="0"/>
    <x v="1"/>
  </r>
  <r>
    <x v="3"/>
    <x v="1433"/>
    <x v="20"/>
    <x v="29"/>
    <x v="12"/>
    <x v="6"/>
    <n v="1"/>
    <x v="1"/>
    <s v="A-2"/>
    <s v="CON HOJA DE VIDA PENDIENTE DE AUTORIZACION PARA ENTREVISTA "/>
    <x v="612"/>
    <x v="9"/>
    <x v="31"/>
    <x v="1"/>
    <x v="29"/>
    <x v="9"/>
    <x v="64"/>
    <n v="20184000"/>
    <m/>
    <m/>
    <x v="451"/>
    <n v="20184000"/>
    <n v="0"/>
    <m/>
    <n v="907"/>
    <d v="2017-03-08T00:00:00"/>
    <n v="20184000"/>
    <m/>
    <m/>
    <m/>
    <n v="1682000"/>
    <n v="12"/>
    <m/>
    <n v="20184000"/>
    <n v="0"/>
    <s v="SINDY PATRICIA GUEVARA MONROY"/>
    <n v="52982608"/>
    <m/>
    <s v="SUBDIRECCIÓN DE CONTRAVENCIONES DE TRANSITO"/>
    <s v="SUPERCADE"/>
    <n v="20184000"/>
    <n v="0"/>
    <n v="0"/>
    <n v="0"/>
    <n v="20184000"/>
    <n v="0"/>
    <n v="0"/>
    <n v="0"/>
    <n v="0"/>
    <n v="0"/>
    <n v="0"/>
    <n v="0"/>
    <n v="0"/>
    <n v="20184000"/>
    <n v="0"/>
    <n v="818"/>
    <n v="723"/>
    <n v="2017901"/>
    <m/>
    <m/>
    <m/>
    <m/>
    <m/>
    <m/>
    <m/>
    <x v="11"/>
    <n v="1"/>
    <s v="MULTAS"/>
    <x v="0"/>
    <x v="0"/>
    <n v="20184000"/>
    <x v="0"/>
    <x v="1"/>
  </r>
  <r>
    <x v="3"/>
    <x v="1434"/>
    <x v="20"/>
    <x v="29"/>
    <x v="12"/>
    <x v="6"/>
    <n v="1"/>
    <x v="1"/>
    <s v="A-2"/>
    <s v="CON HOJA DE VIDA PENDIENTE DE AUTORIZACION PARA ENTREVISTA "/>
    <x v="612"/>
    <x v="9"/>
    <x v="31"/>
    <x v="1"/>
    <x v="29"/>
    <x v="9"/>
    <x v="64"/>
    <n v="20184000"/>
    <m/>
    <m/>
    <x v="451"/>
    <n v="0"/>
    <n v="20184000"/>
    <m/>
    <n v="1306"/>
    <d v="2017-04-04T00:00:00"/>
    <n v="17436000"/>
    <m/>
    <m/>
    <m/>
    <n v="1453000"/>
    <n v="12"/>
    <m/>
    <n v="17436000"/>
    <n v="2748000"/>
    <s v="LINA MARIA VARGAS ANDRADE"/>
    <n v="1015462667"/>
    <m/>
    <s v="SUBDIRECCIÓN DE CONTRAVENCIONES DE TRANSITO"/>
    <s v="SUPERCADE"/>
    <n v="0"/>
    <n v="0"/>
    <n v="0"/>
    <n v="0"/>
    <n v="0"/>
    <n v="0"/>
    <n v="0"/>
    <n v="0"/>
    <n v="0"/>
    <n v="0"/>
    <n v="0"/>
    <n v="0"/>
    <n v="0"/>
    <n v="0"/>
    <n v="20184000"/>
    <m/>
    <m/>
    <m/>
    <m/>
    <m/>
    <m/>
    <m/>
    <m/>
    <m/>
    <m/>
    <x v="11"/>
    <n v="1"/>
    <s v="MULTAS"/>
    <x v="0"/>
    <x v="0"/>
    <n v="20184000"/>
    <x v="0"/>
    <x v="1"/>
  </r>
  <r>
    <x v="3"/>
    <x v="1435"/>
    <x v="20"/>
    <x v="29"/>
    <x v="12"/>
    <x v="6"/>
    <n v="1"/>
    <x v="1"/>
    <s v="A-1"/>
    <s v="NICOL MICHEL SALAMANCA LOPEZ"/>
    <x v="641"/>
    <x v="26"/>
    <x v="26"/>
    <x v="1"/>
    <x v="29"/>
    <x v="9"/>
    <x v="64"/>
    <n v="17436000"/>
    <m/>
    <m/>
    <x v="46"/>
    <n v="17436000"/>
    <n v="0"/>
    <m/>
    <n v="364"/>
    <d v="2017-02-13T00:00:00"/>
    <n v="17436000"/>
    <m/>
    <m/>
    <m/>
    <n v="1453000"/>
    <n v="12"/>
    <m/>
    <n v="17436000"/>
    <n v="0"/>
    <s v="NICOL MICHEL SALAMANCA LOPEZ"/>
    <n v="1010234948"/>
    <m/>
    <s v="SUBSECRETARIA SERVICIOS DE LA MOVILIDAD-DPA"/>
    <s v="SUPERCADE"/>
    <n v="17436000"/>
    <n v="0"/>
    <n v="0"/>
    <n v="17436000"/>
    <n v="0"/>
    <n v="0"/>
    <n v="0"/>
    <n v="0"/>
    <n v="0"/>
    <n v="0"/>
    <n v="0"/>
    <n v="0"/>
    <n v="0"/>
    <n v="17436000"/>
    <n v="0"/>
    <n v="329"/>
    <n v="316"/>
    <n v="2017371"/>
    <m/>
    <m/>
    <m/>
    <m/>
    <m/>
    <m/>
    <m/>
    <x v="11"/>
    <n v="1"/>
    <s v="MULTAS"/>
    <x v="0"/>
    <x v="0"/>
    <n v="17436000"/>
    <x v="0"/>
    <x v="1"/>
  </r>
  <r>
    <x v="3"/>
    <x v="1436"/>
    <x v="20"/>
    <x v="29"/>
    <x v="12"/>
    <x v="6"/>
    <n v="1"/>
    <x v="1"/>
    <s v="A-2"/>
    <s v="CAMILO ALFONSO GIRAL PINEDA"/>
    <x v="613"/>
    <x v="26"/>
    <x v="26"/>
    <x v="1"/>
    <x v="29"/>
    <x v="9"/>
    <x v="64"/>
    <n v="24096000"/>
    <m/>
    <m/>
    <x v="453"/>
    <n v="24096000"/>
    <n v="0"/>
    <m/>
    <n v="365"/>
    <d v="2017-02-13T00:00:00"/>
    <n v="24096000"/>
    <m/>
    <m/>
    <m/>
    <n v="2008000"/>
    <n v="12"/>
    <m/>
    <n v="24096000"/>
    <n v="0"/>
    <s v="CAMILO ALFONSO GIRAL PINEDA"/>
    <n v="79102239"/>
    <m/>
    <s v="SUBSECRETARIA SERVICIOS DE LA MOVILIDAD-DPA"/>
    <s v="SUPERCADE"/>
    <n v="24096000"/>
    <n v="0"/>
    <n v="0"/>
    <n v="24096000"/>
    <n v="0"/>
    <n v="0"/>
    <n v="0"/>
    <n v="0"/>
    <n v="0"/>
    <n v="0"/>
    <n v="0"/>
    <n v="0"/>
    <n v="0"/>
    <n v="24096000"/>
    <n v="0"/>
    <n v="334"/>
    <n v="310"/>
    <n v="2017372"/>
    <m/>
    <m/>
    <m/>
    <m/>
    <m/>
    <m/>
    <m/>
    <x v="11"/>
    <n v="1"/>
    <s v="MULTAS"/>
    <x v="0"/>
    <x v="0"/>
    <n v="24096000"/>
    <x v="0"/>
    <x v="1"/>
  </r>
  <r>
    <x v="3"/>
    <x v="1437"/>
    <x v="20"/>
    <x v="29"/>
    <x v="12"/>
    <x v="6"/>
    <n v="1"/>
    <x v="1"/>
    <s v="A-2"/>
    <s v="MARTHA CRISTINA RODRIGUEZ BAQUERO"/>
    <x v="613"/>
    <x v="26"/>
    <x v="26"/>
    <x v="1"/>
    <x v="29"/>
    <x v="9"/>
    <x v="64"/>
    <n v="24096000"/>
    <m/>
    <m/>
    <x v="453"/>
    <n v="24096000"/>
    <n v="0"/>
    <m/>
    <n v="366"/>
    <d v="2017-02-13T00:00:00"/>
    <n v="24096000"/>
    <m/>
    <m/>
    <m/>
    <n v="2008000"/>
    <n v="12"/>
    <m/>
    <n v="24096000"/>
    <n v="0"/>
    <s v="MARTHA CRISTINA RODRIGUEZ BAQUERO"/>
    <n v="51948333"/>
    <m/>
    <s v="SUBSECRETARIA SERVICIOS DE LA MOVILIDAD-DPA"/>
    <s v="SUPERCADE"/>
    <n v="24096000"/>
    <n v="0"/>
    <n v="24096000"/>
    <n v="0"/>
    <n v="0"/>
    <n v="0"/>
    <n v="0"/>
    <n v="0"/>
    <n v="0"/>
    <n v="0"/>
    <n v="0"/>
    <n v="0"/>
    <n v="0"/>
    <n v="24096000"/>
    <n v="0"/>
    <n v="338"/>
    <n v="221"/>
    <n v="2017273"/>
    <m/>
    <m/>
    <m/>
    <m/>
    <m/>
    <m/>
    <m/>
    <x v="11"/>
    <n v="1"/>
    <s v="MULTAS"/>
    <x v="0"/>
    <x v="0"/>
    <n v="24096000"/>
    <x v="0"/>
    <x v="1"/>
  </r>
  <r>
    <x v="3"/>
    <x v="1438"/>
    <x v="20"/>
    <x v="29"/>
    <x v="12"/>
    <x v="6"/>
    <n v="1"/>
    <x v="1"/>
    <s v="A-2"/>
    <s v="MARIA ESTHER AGUDELO MORA"/>
    <x v="613"/>
    <x v="26"/>
    <x v="26"/>
    <x v="1"/>
    <x v="29"/>
    <x v="9"/>
    <x v="64"/>
    <n v="24096000"/>
    <m/>
    <m/>
    <x v="453"/>
    <n v="24096000"/>
    <n v="0"/>
    <m/>
    <n v="367"/>
    <d v="2017-02-13T00:00:00"/>
    <n v="24096000"/>
    <m/>
    <m/>
    <m/>
    <n v="2008000"/>
    <n v="12"/>
    <m/>
    <n v="24096000"/>
    <n v="0"/>
    <s v="MARIA ESTHER AGUDELO MORA"/>
    <n v="39782046"/>
    <m/>
    <s v="SUBSECRETARIA SERVICIOS DE LA MOVILIDAD-DPA"/>
    <s v="SUPERCADE"/>
    <n v="24096000"/>
    <n v="0"/>
    <n v="24096000"/>
    <n v="0"/>
    <n v="0"/>
    <n v="0"/>
    <n v="0"/>
    <n v="0"/>
    <n v="0"/>
    <n v="0"/>
    <n v="0"/>
    <n v="0"/>
    <n v="0"/>
    <n v="24096000"/>
    <n v="0"/>
    <n v="400"/>
    <n v="194"/>
    <n v="2017235"/>
    <m/>
    <m/>
    <m/>
    <m/>
    <m/>
    <m/>
    <m/>
    <x v="11"/>
    <n v="1"/>
    <s v="MULTAS"/>
    <x v="0"/>
    <x v="0"/>
    <n v="24096000"/>
    <x v="0"/>
    <x v="1"/>
  </r>
  <r>
    <x v="3"/>
    <x v="1439"/>
    <x v="20"/>
    <x v="29"/>
    <x v="12"/>
    <x v="6"/>
    <n v="1"/>
    <x v="1"/>
    <s v="A-2"/>
    <s v="PAOLA ANDREA MENDEZ NIETO"/>
    <x v="613"/>
    <x v="26"/>
    <x v="26"/>
    <x v="1"/>
    <x v="29"/>
    <x v="9"/>
    <x v="64"/>
    <n v="24096000"/>
    <m/>
    <m/>
    <x v="453"/>
    <n v="24096000"/>
    <n v="0"/>
    <m/>
    <n v="368"/>
    <d v="2017-02-13T00:00:00"/>
    <n v="24096000"/>
    <m/>
    <m/>
    <m/>
    <n v="2008000"/>
    <n v="12"/>
    <m/>
    <n v="24096000"/>
    <n v="0"/>
    <s v="PAOLA ANDREA MENDEZ NIETO"/>
    <n v="53107828"/>
    <m/>
    <s v="SUBSECRETARIA SERVICIOS DE LA MOVILIDAD-DPA"/>
    <s v="SUPERCADE"/>
    <n v="24096000"/>
    <n v="0"/>
    <n v="0"/>
    <n v="24096000"/>
    <n v="0"/>
    <n v="0"/>
    <n v="0"/>
    <n v="0"/>
    <n v="0"/>
    <n v="0"/>
    <n v="0"/>
    <n v="0"/>
    <n v="0"/>
    <n v="24096000"/>
    <n v="0"/>
    <n v="341"/>
    <n v="377"/>
    <n v="2017444"/>
    <m/>
    <m/>
    <m/>
    <m/>
    <m/>
    <m/>
    <m/>
    <x v="11"/>
    <n v="1"/>
    <s v="MULTAS"/>
    <x v="0"/>
    <x v="0"/>
    <n v="24096000"/>
    <x v="0"/>
    <x v="1"/>
  </r>
  <r>
    <x v="3"/>
    <x v="1440"/>
    <x v="20"/>
    <x v="29"/>
    <x v="12"/>
    <x v="6"/>
    <n v="1"/>
    <x v="1"/>
    <s v="A-2"/>
    <s v="LARRY FERNEY CARDENAS ALVARADO"/>
    <x v="613"/>
    <x v="26"/>
    <x v="26"/>
    <x v="1"/>
    <x v="29"/>
    <x v="9"/>
    <x v="64"/>
    <n v="24096000"/>
    <m/>
    <m/>
    <x v="453"/>
    <n v="24096000"/>
    <n v="0"/>
    <m/>
    <n v="369"/>
    <d v="2017-02-13T00:00:00"/>
    <n v="24096000"/>
    <m/>
    <m/>
    <m/>
    <n v="2008000"/>
    <n v="12"/>
    <m/>
    <n v="24096000"/>
    <n v="0"/>
    <s v="LARRY FERNEY CARDENAS ALVARADO"/>
    <n v="1013577834"/>
    <m/>
    <s v="SUBSECRETARIA SERVICIOS DE LA MOVILIDAD-DPA"/>
    <s v="SUPERCADE"/>
    <n v="24096000"/>
    <n v="0"/>
    <n v="0"/>
    <n v="24096000"/>
    <n v="0"/>
    <n v="0"/>
    <n v="0"/>
    <n v="0"/>
    <n v="0"/>
    <n v="0"/>
    <n v="0"/>
    <n v="0"/>
    <n v="0"/>
    <n v="24096000"/>
    <n v="0"/>
    <n v="344"/>
    <n v="403"/>
    <n v="2017472"/>
    <m/>
    <m/>
    <m/>
    <m/>
    <m/>
    <m/>
    <m/>
    <x v="11"/>
    <n v="1"/>
    <s v="MULTAS"/>
    <x v="0"/>
    <x v="0"/>
    <n v="24096000"/>
    <x v="0"/>
    <x v="1"/>
  </r>
  <r>
    <x v="3"/>
    <x v="1441"/>
    <x v="20"/>
    <x v="29"/>
    <x v="12"/>
    <x v="6"/>
    <n v="1"/>
    <x v="1"/>
    <s v="A-2"/>
    <s v="JOAN HENDERSON HALMAN ROJAS"/>
    <x v="613"/>
    <x v="26"/>
    <x v="26"/>
    <x v="1"/>
    <x v="29"/>
    <x v="9"/>
    <x v="64"/>
    <n v="24096000"/>
    <m/>
    <m/>
    <x v="453"/>
    <n v="24096000"/>
    <n v="0"/>
    <m/>
    <n v="370"/>
    <d v="2017-02-13T00:00:00"/>
    <n v="24096000"/>
    <m/>
    <m/>
    <m/>
    <n v="2008000"/>
    <n v="12"/>
    <m/>
    <n v="24096000"/>
    <n v="0"/>
    <s v="JOAN HENDERSON HALMAN ROJAS"/>
    <n v="80099491"/>
    <m/>
    <s v="SUBSECRETARIA SERVICIOS DE LA MOVILIDAD-DPA"/>
    <s v="SUPERCADE"/>
    <n v="24096000"/>
    <n v="0"/>
    <n v="0"/>
    <n v="24096000"/>
    <n v="0"/>
    <n v="0"/>
    <n v="0"/>
    <n v="0"/>
    <n v="0"/>
    <n v="0"/>
    <n v="0"/>
    <n v="0"/>
    <n v="0"/>
    <n v="24096000"/>
    <n v="0"/>
    <n v="360"/>
    <n v="478"/>
    <n v="2017554"/>
    <m/>
    <m/>
    <m/>
    <m/>
    <m/>
    <m/>
    <m/>
    <x v="11"/>
    <n v="1"/>
    <s v="MULTAS"/>
    <x v="0"/>
    <x v="0"/>
    <n v="24096000"/>
    <x v="0"/>
    <x v="1"/>
  </r>
  <r>
    <x v="3"/>
    <x v="1442"/>
    <x v="20"/>
    <x v="29"/>
    <x v="12"/>
    <x v="6"/>
    <n v="1"/>
    <x v="1"/>
    <s v="A-2"/>
    <s v="EDILMA CONSTANZA LOPEZ VASQUEZ"/>
    <x v="613"/>
    <x v="26"/>
    <x v="26"/>
    <x v="1"/>
    <x v="29"/>
    <x v="9"/>
    <x v="64"/>
    <n v="24096000"/>
    <m/>
    <m/>
    <x v="453"/>
    <n v="24096000"/>
    <n v="0"/>
    <m/>
    <n v="371"/>
    <d v="2017-02-13T00:00:00"/>
    <n v="24096000"/>
    <m/>
    <m/>
    <m/>
    <n v="2008000"/>
    <n v="12"/>
    <m/>
    <n v="24096000"/>
    <n v="0"/>
    <s v="EDILMA CONSTANZA LOPEZ VASQUEZ"/>
    <n v="52463550"/>
    <m/>
    <s v="SUBSECRETARIA SERVICIOS DE LA MOVILIDAD-DPA"/>
    <s v="SUPERCADE"/>
    <n v="24096000"/>
    <n v="0"/>
    <n v="0"/>
    <n v="24096000"/>
    <n v="0"/>
    <n v="0"/>
    <n v="0"/>
    <n v="0"/>
    <n v="0"/>
    <n v="0"/>
    <n v="0"/>
    <n v="0"/>
    <n v="0"/>
    <n v="24096000"/>
    <n v="0"/>
    <n v="362"/>
    <n v="301"/>
    <n v="2017361"/>
    <m/>
    <m/>
    <m/>
    <m/>
    <m/>
    <m/>
    <m/>
    <x v="11"/>
    <n v="1"/>
    <s v="MULTAS"/>
    <x v="0"/>
    <x v="0"/>
    <n v="24096000"/>
    <x v="0"/>
    <x v="1"/>
  </r>
  <r>
    <x v="3"/>
    <x v="1443"/>
    <x v="20"/>
    <x v="29"/>
    <x v="12"/>
    <x v="6"/>
    <n v="1"/>
    <x v="1"/>
    <s v="A-2"/>
    <s v="DIEGO ALEXANDER BORRAS SALCEDO"/>
    <x v="613"/>
    <x v="26"/>
    <x v="26"/>
    <x v="1"/>
    <x v="29"/>
    <x v="9"/>
    <x v="64"/>
    <n v="24096000"/>
    <m/>
    <m/>
    <x v="453"/>
    <n v="24096000"/>
    <n v="0"/>
    <m/>
    <n v="372"/>
    <d v="2017-02-13T00:00:00"/>
    <n v="24096000"/>
    <m/>
    <m/>
    <m/>
    <n v="2008000"/>
    <n v="12"/>
    <m/>
    <n v="24096000"/>
    <n v="0"/>
    <s v="DIEGO ALEXANDER BORRAS SALCEDO"/>
    <n v="80088671"/>
    <m/>
    <s v="SUBSECRETARIA SERVICIOS DE LA MOVILIDAD-DPA"/>
    <s v="SUPERCADE"/>
    <n v="24096000"/>
    <n v="0"/>
    <n v="0"/>
    <n v="24096000"/>
    <n v="0"/>
    <n v="0"/>
    <n v="0"/>
    <n v="0"/>
    <n v="0"/>
    <n v="0"/>
    <n v="0"/>
    <n v="0"/>
    <n v="0"/>
    <n v="24096000"/>
    <n v="0"/>
    <n v="405"/>
    <n v="367"/>
    <n v="2017431"/>
    <m/>
    <m/>
    <m/>
    <m/>
    <m/>
    <m/>
    <m/>
    <x v="11"/>
    <n v="1"/>
    <s v="MULTAS"/>
    <x v="0"/>
    <x v="0"/>
    <n v="24096000"/>
    <x v="0"/>
    <x v="1"/>
  </r>
  <r>
    <x v="3"/>
    <x v="1444"/>
    <x v="20"/>
    <x v="29"/>
    <x v="12"/>
    <x v="6"/>
    <n v="1"/>
    <x v="1"/>
    <s v="P-1"/>
    <s v="ALVARO ENRIQUE CORRALES HERRERA"/>
    <x v="631"/>
    <x v="26"/>
    <x v="26"/>
    <x v="1"/>
    <x v="29"/>
    <x v="9"/>
    <x v="64"/>
    <n v="40164000"/>
    <m/>
    <m/>
    <x v="462"/>
    <n v="40164000"/>
    <n v="0"/>
    <m/>
    <n v="373"/>
    <d v="2017-02-13T00:00:00"/>
    <n v="40164000"/>
    <m/>
    <m/>
    <m/>
    <n v="3347000"/>
    <n v="12"/>
    <m/>
    <n v="40164000"/>
    <n v="0"/>
    <s v="ALVARO ENRIQUE CORRALES HERRERA"/>
    <n v="78075269"/>
    <m/>
    <s v="SUBSECRETARIA SERVICIOS DE LA MOVILIDAD-DPA"/>
    <s v="DP"/>
    <n v="40164000"/>
    <n v="0"/>
    <n v="0"/>
    <n v="40164000"/>
    <n v="0"/>
    <n v="0"/>
    <n v="0"/>
    <n v="0"/>
    <n v="0"/>
    <n v="0"/>
    <n v="0"/>
    <n v="0"/>
    <n v="0"/>
    <n v="40164000"/>
    <n v="0"/>
    <n v="233"/>
    <n v="462"/>
    <n v="2017540"/>
    <m/>
    <m/>
    <m/>
    <m/>
    <m/>
    <m/>
    <m/>
    <x v="11"/>
    <n v="1"/>
    <s v="MULTAS"/>
    <x v="0"/>
    <x v="0"/>
    <n v="40164000"/>
    <x v="0"/>
    <x v="1"/>
  </r>
  <r>
    <x v="3"/>
    <x v="1445"/>
    <x v="20"/>
    <x v="29"/>
    <x v="12"/>
    <x v="6"/>
    <n v="1"/>
    <x v="1"/>
    <s v="P-1"/>
    <s v="SANDRA LORENA NAVARRO TRIANA"/>
    <x v="631"/>
    <x v="26"/>
    <x v="26"/>
    <x v="1"/>
    <x v="29"/>
    <x v="9"/>
    <x v="64"/>
    <n v="40164000"/>
    <m/>
    <m/>
    <x v="462"/>
    <n v="40164000"/>
    <n v="0"/>
    <m/>
    <n v="374"/>
    <d v="2017-02-13T00:00:00"/>
    <n v="40164000"/>
    <m/>
    <m/>
    <m/>
    <n v="3347000"/>
    <n v="12"/>
    <m/>
    <n v="40164000"/>
    <n v="0"/>
    <s v="SANDRA LORENA NAVARRO TRIANA"/>
    <n v="53016980"/>
    <m/>
    <s v="SUBSECRETARIA SERVICIOS DE LA MOVILIDAD-DPA"/>
    <s v="DP"/>
    <n v="40164000"/>
    <n v="0"/>
    <n v="40164000"/>
    <n v="0"/>
    <n v="0"/>
    <n v="0"/>
    <n v="0"/>
    <n v="0"/>
    <n v="0"/>
    <n v="0"/>
    <n v="0"/>
    <n v="0"/>
    <n v="0"/>
    <n v="40164000"/>
    <n v="0"/>
    <n v="236"/>
    <n v="125"/>
    <n v="2017153"/>
    <m/>
    <m/>
    <m/>
    <m/>
    <m/>
    <m/>
    <m/>
    <x v="11"/>
    <n v="1"/>
    <s v="MULTAS"/>
    <x v="0"/>
    <x v="0"/>
    <n v="40164000"/>
    <x v="0"/>
    <x v="1"/>
  </r>
  <r>
    <x v="3"/>
    <x v="1446"/>
    <x v="20"/>
    <x v="29"/>
    <x v="12"/>
    <x v="6"/>
    <n v="1"/>
    <x v="1"/>
    <s v="P-1"/>
    <s v="SANDRA YOLIMA SUAREZ FEO"/>
    <x v="631"/>
    <x v="26"/>
    <x v="26"/>
    <x v="1"/>
    <x v="29"/>
    <x v="9"/>
    <x v="64"/>
    <n v="40164000"/>
    <m/>
    <m/>
    <x v="462"/>
    <n v="40164000"/>
    <n v="0"/>
    <m/>
    <n v="375"/>
    <d v="2017-02-13T00:00:00"/>
    <n v="40164000"/>
    <m/>
    <m/>
    <m/>
    <n v="3347000"/>
    <n v="12"/>
    <m/>
    <n v="40164000"/>
    <n v="0"/>
    <s v="SANDRA YOLIMA SUAREZ FEO"/>
    <n v="21112775"/>
    <m/>
    <s v="SUBSECRETARIA SERVICIOS DE LA MOVILIDAD-DPA"/>
    <s v="DP"/>
    <n v="40164000"/>
    <n v="0"/>
    <n v="0"/>
    <n v="40164000"/>
    <n v="0"/>
    <n v="0"/>
    <n v="0"/>
    <n v="0"/>
    <n v="0"/>
    <n v="0"/>
    <n v="0"/>
    <n v="0"/>
    <n v="0"/>
    <n v="40164000"/>
    <n v="0"/>
    <n v="237"/>
    <n v="424"/>
    <n v="2017496"/>
    <m/>
    <m/>
    <m/>
    <m/>
    <m/>
    <m/>
    <m/>
    <x v="11"/>
    <n v="1"/>
    <s v="MULTAS"/>
    <x v="0"/>
    <x v="0"/>
    <n v="40164000"/>
    <x v="0"/>
    <x v="1"/>
  </r>
  <r>
    <x v="3"/>
    <x v="1447"/>
    <x v="20"/>
    <x v="29"/>
    <x v="12"/>
    <x v="6"/>
    <n v="1"/>
    <x v="1"/>
    <s v="P-1"/>
    <s v="VIHANCY YAHARY CARRILLO TORRES"/>
    <x v="631"/>
    <x v="26"/>
    <x v="26"/>
    <x v="1"/>
    <x v="29"/>
    <x v="9"/>
    <x v="64"/>
    <n v="40164000"/>
    <m/>
    <m/>
    <x v="462"/>
    <n v="40164000"/>
    <n v="0"/>
    <m/>
    <n v="376"/>
    <d v="2017-02-13T00:00:00"/>
    <n v="40164000"/>
    <m/>
    <m/>
    <m/>
    <n v="3347000"/>
    <n v="12"/>
    <m/>
    <n v="40164000"/>
    <n v="0"/>
    <s v="VIHANCY YAHARY CARRILLO TORRES"/>
    <n v="52262162"/>
    <m/>
    <s v="SUBSECRETARIA SERVICIOS DE LA MOVILIDAD-DPA"/>
    <s v="DP"/>
    <n v="40164000"/>
    <n v="0"/>
    <n v="40164000"/>
    <n v="0"/>
    <n v="0"/>
    <n v="0"/>
    <n v="0"/>
    <n v="0"/>
    <n v="0"/>
    <n v="0"/>
    <n v="0"/>
    <n v="0"/>
    <n v="0"/>
    <n v="40164000"/>
    <n v="0"/>
    <n v="246"/>
    <n v="182"/>
    <n v="2017219"/>
    <m/>
    <m/>
    <m/>
    <m/>
    <m/>
    <m/>
    <m/>
    <x v="11"/>
    <n v="1"/>
    <s v="MULTAS"/>
    <x v="0"/>
    <x v="0"/>
    <n v="40164000"/>
    <x v="0"/>
    <x v="1"/>
  </r>
  <r>
    <x v="3"/>
    <x v="1448"/>
    <x v="20"/>
    <x v="29"/>
    <x v="12"/>
    <x v="6"/>
    <n v="1"/>
    <x v="1"/>
    <s v="P-1"/>
    <s v="JOHNY ALEXANDER ARENAS MARIN"/>
    <x v="631"/>
    <x v="26"/>
    <x v="26"/>
    <x v="1"/>
    <x v="29"/>
    <x v="9"/>
    <x v="64"/>
    <n v="40164000"/>
    <m/>
    <m/>
    <x v="462"/>
    <n v="40164000"/>
    <n v="0"/>
    <m/>
    <n v="377"/>
    <d v="2017-02-13T00:00:00"/>
    <n v="40164000"/>
    <m/>
    <m/>
    <m/>
    <n v="3347000"/>
    <n v="12"/>
    <m/>
    <n v="40164000"/>
    <n v="0"/>
    <s v="JOHNY ALEXANDER ARENAS MARIN"/>
    <n v="80195334"/>
    <m/>
    <s v="SUBSECRETARIA SERVICIOS DE LA MOVILIDAD-DPA"/>
    <s v="DP"/>
    <n v="40164000"/>
    <n v="0"/>
    <n v="0"/>
    <n v="40164000"/>
    <n v="0"/>
    <n v="0"/>
    <n v="0"/>
    <n v="0"/>
    <n v="0"/>
    <n v="0"/>
    <n v="0"/>
    <n v="0"/>
    <n v="0"/>
    <n v="40164000"/>
    <n v="0"/>
    <n v="488"/>
    <n v="365"/>
    <n v="2017419"/>
    <m/>
    <m/>
    <m/>
    <m/>
    <m/>
    <m/>
    <m/>
    <x v="11"/>
    <n v="1"/>
    <s v="MULTAS"/>
    <x v="0"/>
    <x v="0"/>
    <n v="40164000"/>
    <x v="0"/>
    <x v="1"/>
  </r>
  <r>
    <x v="3"/>
    <x v="1449"/>
    <x v="20"/>
    <x v="29"/>
    <x v="12"/>
    <x v="6"/>
    <n v="1"/>
    <x v="1"/>
    <s v="P-1"/>
    <s v="WILLIAM FELIPE VARGAS CASAS "/>
    <x v="631"/>
    <x v="26"/>
    <x v="26"/>
    <x v="1"/>
    <x v="29"/>
    <x v="9"/>
    <x v="64"/>
    <n v="40164000"/>
    <m/>
    <m/>
    <x v="462"/>
    <n v="40164000"/>
    <n v="0"/>
    <m/>
    <n v="378"/>
    <d v="2017-02-13T00:00:00"/>
    <n v="40164000"/>
    <m/>
    <m/>
    <m/>
    <n v="3347000"/>
    <n v="12"/>
    <m/>
    <n v="40164000"/>
    <n v="0"/>
    <s v="WILLIAM FELIPE VARGAS CASAS"/>
    <n v="1010170120"/>
    <m/>
    <s v="SUBSECRETARIA SERVICIOS DE LA MOVILIDAD-DPA"/>
    <s v="DP"/>
    <n v="40164000"/>
    <n v="0"/>
    <n v="40164000"/>
    <n v="0"/>
    <n v="0"/>
    <n v="0"/>
    <n v="0"/>
    <n v="0"/>
    <n v="0"/>
    <n v="0"/>
    <n v="0"/>
    <n v="0"/>
    <n v="0"/>
    <n v="40164000"/>
    <n v="0"/>
    <n v="487"/>
    <n v="197"/>
    <n v="2017238"/>
    <m/>
    <m/>
    <m/>
    <m/>
    <m/>
    <m/>
    <m/>
    <x v="11"/>
    <n v="1"/>
    <s v="MULTAS"/>
    <x v="0"/>
    <x v="0"/>
    <n v="40164000"/>
    <x v="0"/>
    <x v="1"/>
  </r>
  <r>
    <x v="3"/>
    <x v="1450"/>
    <x v="20"/>
    <x v="29"/>
    <x v="12"/>
    <x v="6"/>
    <n v="1"/>
    <x v="1"/>
    <s v="P-1"/>
    <s v="JOHANNA MARCELA WILCHES"/>
    <x v="631"/>
    <x v="26"/>
    <x v="26"/>
    <x v="1"/>
    <x v="29"/>
    <x v="9"/>
    <x v="64"/>
    <n v="40164000"/>
    <m/>
    <m/>
    <x v="462"/>
    <n v="40164000"/>
    <n v="0"/>
    <m/>
    <n v="379"/>
    <d v="2017-02-13T00:00:00"/>
    <n v="40164000"/>
    <m/>
    <m/>
    <m/>
    <n v="3347000"/>
    <n v="12"/>
    <m/>
    <n v="40164000"/>
    <n v="0"/>
    <s v="JOHANNA MARCELA WILCHES"/>
    <n v="53159561"/>
    <m/>
    <s v="SUBSECRETARIA SERVICIOS DE LA MOVILIDAD-DPA"/>
    <s v="DP"/>
    <n v="40164000"/>
    <n v="0"/>
    <n v="0"/>
    <n v="40164000"/>
    <n v="0"/>
    <n v="0"/>
    <n v="0"/>
    <n v="0"/>
    <n v="0"/>
    <n v="0"/>
    <n v="0"/>
    <n v="0"/>
    <n v="0"/>
    <n v="40164000"/>
    <n v="0"/>
    <n v="489"/>
    <n v="458"/>
    <n v="2017536"/>
    <m/>
    <m/>
    <m/>
    <m/>
    <m/>
    <m/>
    <m/>
    <x v="11"/>
    <n v="1"/>
    <s v="MULTAS"/>
    <x v="0"/>
    <x v="0"/>
    <n v="40164000"/>
    <x v="0"/>
    <x v="1"/>
  </r>
  <r>
    <x v="3"/>
    <x v="1451"/>
    <x v="20"/>
    <x v="29"/>
    <x v="12"/>
    <x v="6"/>
    <n v="1"/>
    <x v="1"/>
    <s v="P-1"/>
    <s v="DEISY CAROLINA LIZARAZO GOMEZ"/>
    <x v="631"/>
    <x v="9"/>
    <x v="31"/>
    <x v="1"/>
    <x v="29"/>
    <x v="9"/>
    <x v="64"/>
    <n v="40164000"/>
    <m/>
    <m/>
    <x v="462"/>
    <n v="0"/>
    <n v="40164000"/>
    <m/>
    <n v="380"/>
    <d v="2017-02-13T00:00:00"/>
    <n v="40164000"/>
    <m/>
    <m/>
    <m/>
    <n v="3347000"/>
    <n v="12"/>
    <m/>
    <n v="40164000"/>
    <n v="0"/>
    <s v="DEISY CAROLINA LIZARAZO GOMEZ"/>
    <n v="1019015571"/>
    <m/>
    <s v="SUBDIRECCIÓN DE CONTRAVENCIONES DE TRANSITO"/>
    <s v="DP"/>
    <n v="40164000"/>
    <n v="0"/>
    <n v="0"/>
    <n v="0"/>
    <n v="0"/>
    <n v="0"/>
    <n v="0"/>
    <n v="0"/>
    <n v="0"/>
    <n v="0"/>
    <n v="0"/>
    <n v="0"/>
    <n v="0"/>
    <n v="0"/>
    <n v="40164000"/>
    <n v="339"/>
    <m/>
    <m/>
    <m/>
    <m/>
    <m/>
    <m/>
    <m/>
    <m/>
    <m/>
    <x v="11"/>
    <n v="1"/>
    <s v="MULTAS"/>
    <x v="0"/>
    <x v="0"/>
    <n v="40164000"/>
    <x v="0"/>
    <x v="1"/>
  </r>
  <r>
    <x v="3"/>
    <x v="1452"/>
    <x v="20"/>
    <x v="29"/>
    <x v="12"/>
    <x v="6"/>
    <n v="1"/>
    <x v="1"/>
    <s v="P-1"/>
    <s v="NELLY ALEXANDRA VILLAMARIN ESPINEL"/>
    <x v="631"/>
    <x v="26"/>
    <x v="26"/>
    <x v="1"/>
    <x v="29"/>
    <x v="9"/>
    <x v="64"/>
    <n v="40164000"/>
    <m/>
    <m/>
    <x v="462"/>
    <n v="40164000"/>
    <n v="0"/>
    <m/>
    <n v="381"/>
    <d v="2017-02-13T00:00:00"/>
    <n v="40164000"/>
    <m/>
    <m/>
    <m/>
    <n v="3347000"/>
    <n v="12"/>
    <m/>
    <n v="40164000"/>
    <n v="0"/>
    <s v="NELLY ALEXANDRA VILLAMARIN ESPINEL"/>
    <n v="35426575"/>
    <m/>
    <s v="SUBSECRETARIA SERVICIOS DE LA MOVILIDAD-DPA"/>
    <s v="DP"/>
    <n v="40164000"/>
    <n v="0"/>
    <n v="0"/>
    <n v="40164000"/>
    <n v="0"/>
    <n v="0"/>
    <n v="0"/>
    <n v="0"/>
    <n v="0"/>
    <n v="0"/>
    <n v="0"/>
    <n v="0"/>
    <n v="0"/>
    <n v="40164000"/>
    <n v="0"/>
    <n v="270"/>
    <n v="369"/>
    <n v="2017433"/>
    <m/>
    <m/>
    <m/>
    <m/>
    <m/>
    <m/>
    <m/>
    <x v="11"/>
    <n v="1"/>
    <s v="MULTAS"/>
    <x v="0"/>
    <x v="0"/>
    <n v="40164000"/>
    <x v="0"/>
    <x v="1"/>
  </r>
  <r>
    <x v="3"/>
    <x v="1453"/>
    <x v="20"/>
    <x v="29"/>
    <x v="12"/>
    <x v="6"/>
    <n v="1"/>
    <x v="1"/>
    <s v="P-1"/>
    <s v="ADRIANA HERNANDEZ MORALES"/>
    <x v="631"/>
    <x v="9"/>
    <x v="31"/>
    <x v="21"/>
    <x v="29"/>
    <x v="9"/>
    <x v="64"/>
    <n v="33470000"/>
    <m/>
    <m/>
    <x v="469"/>
    <n v="0"/>
    <n v="33470000"/>
    <m/>
    <n v="537"/>
    <d v="2017-02-16T00:00:00"/>
    <n v="33470000"/>
    <m/>
    <m/>
    <m/>
    <n v="3347000"/>
    <n v="10"/>
    <m/>
    <n v="33470000"/>
    <n v="0"/>
    <s v="ADRIANA HERNANDEZ MORALES"/>
    <n v="52084512"/>
    <m/>
    <s v="SUBDIRECCIÓN DE CONTRAVENCIONES DE TRANSITO"/>
    <s v="DP"/>
    <n v="0"/>
    <n v="0"/>
    <n v="0"/>
    <n v="0"/>
    <n v="0"/>
    <n v="0"/>
    <n v="0"/>
    <n v="0"/>
    <n v="0"/>
    <n v="0"/>
    <n v="0"/>
    <n v="0"/>
    <n v="0"/>
    <n v="0"/>
    <n v="33470000"/>
    <m/>
    <m/>
    <m/>
    <m/>
    <m/>
    <m/>
    <m/>
    <m/>
    <m/>
    <m/>
    <x v="11"/>
    <n v="1"/>
    <s v="MULTAS"/>
    <x v="0"/>
    <x v="0"/>
    <n v="33470000"/>
    <x v="0"/>
    <x v="1"/>
  </r>
  <r>
    <x v="3"/>
    <x v="1454"/>
    <x v="20"/>
    <x v="29"/>
    <x v="12"/>
    <x v="6"/>
    <n v="1"/>
    <x v="1"/>
    <s v="P-1"/>
    <s v="POR SELECCIONAR"/>
    <x v="631"/>
    <x v="9"/>
    <x v="31"/>
    <x v="1"/>
    <x v="29"/>
    <x v="9"/>
    <x v="64"/>
    <n v="40164000"/>
    <m/>
    <m/>
    <x v="462"/>
    <n v="40164000"/>
    <n v="0"/>
    <m/>
    <n v="1305"/>
    <d v="2017-04-04T00:00:00"/>
    <n v="40164000"/>
    <m/>
    <m/>
    <m/>
    <n v="3347000"/>
    <n v="12"/>
    <m/>
    <n v="40164000"/>
    <n v="0"/>
    <s v="JESUS RAMON MORENO RODRIGUEZ"/>
    <n v="79320784"/>
    <m/>
    <s v="SUBDIRECCIÓN DE CONTRAVENCIONES DE TRANSITO"/>
    <s v="DP"/>
    <n v="40164000"/>
    <n v="0"/>
    <n v="0"/>
    <n v="0"/>
    <n v="40164000"/>
    <n v="0"/>
    <n v="0"/>
    <n v="0"/>
    <n v="0"/>
    <n v="0"/>
    <n v="0"/>
    <n v="0"/>
    <n v="0"/>
    <n v="40164000"/>
    <n v="0"/>
    <n v="1112"/>
    <n v="772"/>
    <n v="2017968"/>
    <m/>
    <m/>
    <m/>
    <m/>
    <m/>
    <m/>
    <m/>
    <x v="11"/>
    <n v="1"/>
    <s v="MULTAS"/>
    <x v="0"/>
    <x v="0"/>
    <n v="40164000"/>
    <x v="0"/>
    <x v="1"/>
  </r>
  <r>
    <x v="3"/>
    <x v="1455"/>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56"/>
    <x v="20"/>
    <x v="29"/>
    <x v="12"/>
    <x v="6"/>
    <n v="1"/>
    <x v="1"/>
    <s v="T-1"/>
    <s v="JULIAN RICARDO CAMARGO CASTRO"/>
    <x v="629"/>
    <x v="26"/>
    <x v="26"/>
    <x v="1"/>
    <x v="29"/>
    <x v="9"/>
    <x v="64"/>
    <n v="28020000"/>
    <m/>
    <m/>
    <x v="51"/>
    <n v="28020000"/>
    <n v="0"/>
    <m/>
    <n v="382"/>
    <d v="2017-02-13T00:00:00"/>
    <n v="28020000"/>
    <m/>
    <m/>
    <m/>
    <n v="2335000"/>
    <n v="12"/>
    <m/>
    <n v="28020000"/>
    <n v="0"/>
    <s v="JULIAN RICARDO CAMARGO CASTRO"/>
    <n v="1052396422"/>
    <m/>
    <s v="SUBSECRETARIA SERVICIOS DE LA MOVILIDAD-DPA"/>
    <s v="DP"/>
    <n v="28020000"/>
    <n v="0"/>
    <n v="0"/>
    <n v="28020000"/>
    <n v="0"/>
    <n v="0"/>
    <n v="0"/>
    <n v="0"/>
    <n v="0"/>
    <n v="0"/>
    <n v="0"/>
    <n v="0"/>
    <n v="0"/>
    <n v="28020000"/>
    <n v="0"/>
    <n v="281"/>
    <n v="266"/>
    <n v="2017323"/>
    <m/>
    <m/>
    <m/>
    <m/>
    <m/>
    <m/>
    <m/>
    <x v="11"/>
    <n v="1"/>
    <s v="MULTAS"/>
    <x v="0"/>
    <x v="0"/>
    <n v="28020000"/>
    <x v="0"/>
    <x v="1"/>
  </r>
  <r>
    <x v="3"/>
    <x v="1457"/>
    <x v="20"/>
    <x v="29"/>
    <x v="12"/>
    <x v="6"/>
    <n v="1"/>
    <x v="1"/>
    <s v="P-1"/>
    <s v="JUAN CARLOS GUZMAN ROMERO-NUEVO SELECCIONADO "/>
    <x v="631"/>
    <x v="9"/>
    <x v="31"/>
    <x v="1"/>
    <x v="29"/>
    <x v="9"/>
    <x v="64"/>
    <n v="40164000"/>
    <m/>
    <m/>
    <x v="462"/>
    <n v="0"/>
    <n v="40164000"/>
    <m/>
    <n v="383"/>
    <d v="2017-02-13T00:00:00"/>
    <n v="40164000"/>
    <m/>
    <m/>
    <m/>
    <n v="3347000"/>
    <n v="12"/>
    <m/>
    <n v="40164000"/>
    <n v="0"/>
    <m/>
    <m/>
    <m/>
    <m/>
    <m/>
    <n v="0"/>
    <n v="0"/>
    <n v="0"/>
    <n v="0"/>
    <n v="0"/>
    <n v="0"/>
    <n v="0"/>
    <n v="0"/>
    <n v="0"/>
    <n v="0"/>
    <n v="0"/>
    <n v="0"/>
    <n v="0"/>
    <n v="0"/>
    <n v="40164000"/>
    <n v="342"/>
    <m/>
    <m/>
    <m/>
    <m/>
    <m/>
    <m/>
    <m/>
    <m/>
    <m/>
    <x v="11"/>
    <n v="1"/>
    <s v="MULTAS"/>
    <x v="0"/>
    <x v="0"/>
    <n v="40164000"/>
    <x v="0"/>
    <x v="1"/>
  </r>
  <r>
    <x v="3"/>
    <x v="1458"/>
    <x v="20"/>
    <x v="29"/>
    <x v="12"/>
    <x v="6"/>
    <n v="1"/>
    <x v="1"/>
    <s v="P-1"/>
    <s v="MARIO DE JESUS RIOS CARDONA"/>
    <x v="631"/>
    <x v="26"/>
    <x v="26"/>
    <x v="1"/>
    <x v="29"/>
    <x v="9"/>
    <x v="64"/>
    <n v="40164000"/>
    <m/>
    <m/>
    <x v="462"/>
    <n v="40164000"/>
    <n v="0"/>
    <m/>
    <n v="384"/>
    <d v="2017-02-13T00:00:00"/>
    <n v="40164000"/>
    <m/>
    <m/>
    <m/>
    <n v="3347000"/>
    <n v="12"/>
    <m/>
    <n v="40164000"/>
    <n v="0"/>
    <s v="MARIO DE JESUS RIOS CARDONA"/>
    <n v="15423003"/>
    <m/>
    <s v="SUBSECRETARIA SERVICIOS DE LA MOVILIDAD-DPA"/>
    <s v="SUBSANACIONES"/>
    <n v="40164000"/>
    <n v="0"/>
    <n v="40164000"/>
    <n v="0"/>
    <n v="0"/>
    <n v="0"/>
    <n v="0"/>
    <n v="0"/>
    <n v="0"/>
    <n v="0"/>
    <n v="0"/>
    <n v="0"/>
    <n v="0"/>
    <n v="40164000"/>
    <n v="0"/>
    <n v="289"/>
    <n v="226"/>
    <n v="2017263"/>
    <m/>
    <m/>
    <m/>
    <m/>
    <m/>
    <m/>
    <m/>
    <x v="11"/>
    <n v="1"/>
    <s v="MULTAS"/>
    <x v="0"/>
    <x v="0"/>
    <n v="40164000"/>
    <x v="0"/>
    <x v="1"/>
  </r>
  <r>
    <x v="3"/>
    <x v="1459"/>
    <x v="20"/>
    <x v="29"/>
    <x v="12"/>
    <x v="6"/>
    <n v="1"/>
    <x v="1"/>
    <s v="P-1"/>
    <s v="CRISTIAN  GUERRERO SERRANO"/>
    <x v="631"/>
    <x v="26"/>
    <x v="26"/>
    <x v="1"/>
    <x v="29"/>
    <x v="9"/>
    <x v="64"/>
    <n v="40164000"/>
    <m/>
    <m/>
    <x v="462"/>
    <n v="40164000"/>
    <n v="0"/>
    <m/>
    <n v="385"/>
    <d v="2017-02-13T00:00:00"/>
    <n v="40164000"/>
    <m/>
    <m/>
    <m/>
    <n v="3347000"/>
    <n v="12"/>
    <m/>
    <n v="40164000"/>
    <n v="0"/>
    <s v="CRISTIAN GUERRERO SERRANO"/>
    <n v="79263571"/>
    <m/>
    <s v="SUBSECRETARIA SERVICIOS DE LA MOVILIDAD-DPA"/>
    <s v="SUBSANACIONES"/>
    <n v="40164000"/>
    <n v="0"/>
    <n v="40164000"/>
    <n v="0"/>
    <n v="0"/>
    <n v="0"/>
    <n v="0"/>
    <n v="0"/>
    <n v="0"/>
    <n v="0"/>
    <n v="0"/>
    <n v="0"/>
    <n v="0"/>
    <n v="40164000"/>
    <n v="0"/>
    <n v="326"/>
    <n v="228"/>
    <n v="2017265"/>
    <m/>
    <m/>
    <m/>
    <m/>
    <m/>
    <m/>
    <m/>
    <x v="11"/>
    <n v="1"/>
    <s v="MULTAS"/>
    <x v="0"/>
    <x v="0"/>
    <n v="40164000"/>
    <x v="0"/>
    <x v="1"/>
  </r>
  <r>
    <x v="3"/>
    <x v="1460"/>
    <x v="20"/>
    <x v="29"/>
    <x v="12"/>
    <x v="6"/>
    <n v="1"/>
    <x v="1"/>
    <s v="P-1"/>
    <s v="OMAYRA ESTHER TORRES HERRERA"/>
    <x v="631"/>
    <x v="26"/>
    <x v="26"/>
    <x v="1"/>
    <x v="29"/>
    <x v="9"/>
    <x v="64"/>
    <n v="40164000"/>
    <m/>
    <m/>
    <x v="462"/>
    <n v="40164000"/>
    <n v="0"/>
    <m/>
    <n v="386"/>
    <d v="2017-02-13T00:00:00"/>
    <n v="40164000"/>
    <m/>
    <m/>
    <m/>
    <n v="3347000"/>
    <n v="12"/>
    <m/>
    <n v="40164000"/>
    <n v="0"/>
    <s v="OMAYRA ESTHER TORRES HERRERA"/>
    <n v="45486689"/>
    <m/>
    <s v="SUBSECRETARIA SERVICIOS DE LA MOVILIDAD-DPA"/>
    <s v="SUBSANACIONES"/>
    <n v="40164000"/>
    <n v="0"/>
    <n v="40164000"/>
    <n v="0"/>
    <n v="0"/>
    <n v="0"/>
    <n v="0"/>
    <n v="0"/>
    <n v="0"/>
    <n v="0"/>
    <n v="0"/>
    <n v="0"/>
    <n v="0"/>
    <n v="40164000"/>
    <n v="0"/>
    <n v="333"/>
    <n v="227"/>
    <n v="2017264"/>
    <m/>
    <m/>
    <m/>
    <m/>
    <m/>
    <m/>
    <m/>
    <x v="11"/>
    <n v="1"/>
    <s v="MULTAS"/>
    <x v="0"/>
    <x v="0"/>
    <n v="40164000"/>
    <x v="0"/>
    <x v="1"/>
  </r>
  <r>
    <x v="3"/>
    <x v="1461"/>
    <x v="20"/>
    <x v="29"/>
    <x v="12"/>
    <x v="6"/>
    <n v="1"/>
    <x v="1"/>
    <s v="P-1"/>
    <s v="OSCAR MAURICIO HERNANDEZ BELTRAN"/>
    <x v="631"/>
    <x v="26"/>
    <x v="26"/>
    <x v="1"/>
    <x v="29"/>
    <x v="9"/>
    <x v="64"/>
    <n v="40164000"/>
    <m/>
    <m/>
    <x v="462"/>
    <n v="40164000"/>
    <n v="0"/>
    <m/>
    <n v="387"/>
    <d v="2017-02-13T00:00:00"/>
    <n v="40164000"/>
    <m/>
    <m/>
    <m/>
    <n v="3347000"/>
    <n v="12"/>
    <m/>
    <n v="40164000"/>
    <n v="0"/>
    <s v="OSCAR MAURICIO HERNANDEZ BELTRAN"/>
    <n v="1111193479"/>
    <m/>
    <s v="SUBSECRETARIA SERVICIOS DE LA MOVILIDAD-DPA"/>
    <s v="SUBSANACIONES"/>
    <n v="40164000"/>
    <n v="0"/>
    <n v="0"/>
    <n v="40164000"/>
    <n v="0"/>
    <n v="0"/>
    <n v="0"/>
    <n v="0"/>
    <n v="0"/>
    <n v="0"/>
    <n v="0"/>
    <n v="0"/>
    <n v="0"/>
    <n v="40164000"/>
    <n v="0"/>
    <n v="339"/>
    <n v="484"/>
    <n v="2017565"/>
    <m/>
    <m/>
    <m/>
    <m/>
    <m/>
    <m/>
    <m/>
    <x v="11"/>
    <n v="1"/>
    <s v="MULTAS"/>
    <x v="0"/>
    <x v="0"/>
    <n v="40164000"/>
    <x v="0"/>
    <x v="1"/>
  </r>
  <r>
    <x v="3"/>
    <x v="1462"/>
    <x v="20"/>
    <x v="29"/>
    <x v="12"/>
    <x v="6"/>
    <n v="1"/>
    <x v="1"/>
    <s v="P-1"/>
    <s v="DANIEL FRANCISCO BERNAL RODRIGUEZ"/>
    <x v="631"/>
    <x v="26"/>
    <x v="26"/>
    <x v="1"/>
    <x v="29"/>
    <x v="9"/>
    <x v="64"/>
    <n v="40164000"/>
    <m/>
    <m/>
    <x v="462"/>
    <n v="40164000"/>
    <n v="0"/>
    <m/>
    <n v="388"/>
    <d v="2017-02-13T00:00:00"/>
    <n v="40164000"/>
    <m/>
    <m/>
    <m/>
    <n v="3347000"/>
    <n v="12"/>
    <m/>
    <n v="40164000"/>
    <n v="0"/>
    <s v="DANIEL FRANCISCO BERNAL RODRIGUEZ"/>
    <n v="11448271"/>
    <m/>
    <s v="SUBSECRETARIA SERVICIOS DE LA MOVILIDAD-DPA"/>
    <s v="REINCIDENCIAS"/>
    <n v="40164000"/>
    <n v="0"/>
    <n v="0"/>
    <n v="40164000"/>
    <n v="0"/>
    <n v="0"/>
    <n v="0"/>
    <n v="0"/>
    <n v="0"/>
    <n v="0"/>
    <n v="0"/>
    <n v="0"/>
    <n v="0"/>
    <n v="40164000"/>
    <n v="0"/>
    <n v="346"/>
    <n v="366"/>
    <n v="2017420"/>
    <m/>
    <m/>
    <m/>
    <m/>
    <m/>
    <m/>
    <m/>
    <x v="11"/>
    <n v="1"/>
    <s v="MULTAS"/>
    <x v="0"/>
    <x v="0"/>
    <n v="40164000"/>
    <x v="0"/>
    <x v="1"/>
  </r>
  <r>
    <x v="3"/>
    <x v="1463"/>
    <x v="20"/>
    <x v="29"/>
    <x v="12"/>
    <x v="6"/>
    <n v="1"/>
    <x v="1"/>
    <s v="P-1"/>
    <s v="JAVIER JESUS DANGOND CONTRERAS"/>
    <x v="631"/>
    <x v="26"/>
    <x v="26"/>
    <x v="1"/>
    <x v="29"/>
    <x v="9"/>
    <x v="64"/>
    <n v="40164000"/>
    <m/>
    <m/>
    <x v="462"/>
    <n v="40164000"/>
    <n v="0"/>
    <m/>
    <n v="389"/>
    <d v="2017-02-13T00:00:00"/>
    <n v="40164000"/>
    <m/>
    <m/>
    <m/>
    <n v="3347000"/>
    <n v="12"/>
    <m/>
    <n v="40164000"/>
    <n v="0"/>
    <s v="JAVIER JESUS DANGOND CONTRERAS"/>
    <n v="1065574259"/>
    <m/>
    <s v="SUBSECRETARIA SERVICIOS DE LA MOVILIDAD-DPA"/>
    <s v="REINCIDENCIAS"/>
    <n v="40164000"/>
    <n v="0"/>
    <n v="0"/>
    <n v="40164000"/>
    <n v="0"/>
    <n v="0"/>
    <n v="0"/>
    <n v="0"/>
    <n v="0"/>
    <n v="0"/>
    <n v="0"/>
    <n v="0"/>
    <n v="0"/>
    <n v="40164000"/>
    <n v="0"/>
    <n v="348"/>
    <n v="441"/>
    <n v="2017525"/>
    <m/>
    <m/>
    <m/>
    <m/>
    <m/>
    <m/>
    <m/>
    <x v="11"/>
    <n v="1"/>
    <s v="MULTAS"/>
    <x v="0"/>
    <x v="0"/>
    <n v="40164000"/>
    <x v="0"/>
    <x v="1"/>
  </r>
  <r>
    <x v="3"/>
    <x v="1464"/>
    <x v="20"/>
    <x v="29"/>
    <x v="12"/>
    <x v="6"/>
    <n v="1"/>
    <x v="1"/>
    <s v="P-1"/>
    <s v="MARIA MAGDALENA GONZALEZ MAURY"/>
    <x v="631"/>
    <x v="26"/>
    <x v="26"/>
    <x v="1"/>
    <x v="29"/>
    <x v="9"/>
    <x v="64"/>
    <n v="40164000"/>
    <m/>
    <m/>
    <x v="462"/>
    <n v="40164000"/>
    <n v="0"/>
    <m/>
    <n v="390"/>
    <d v="2017-02-13T00:00:00"/>
    <n v="40164000"/>
    <m/>
    <m/>
    <m/>
    <n v="3347000"/>
    <n v="12"/>
    <m/>
    <n v="40164000"/>
    <n v="0"/>
    <s v="MARIA MAGDALENA GONZALEZ MAURY"/>
    <n v="32701767"/>
    <m/>
    <s v="SUBSECRETARIA SERVICIOS DE LA MOVILIDAD-DPA"/>
    <s v="REINCIDENCIAS"/>
    <n v="40164000"/>
    <n v="0"/>
    <n v="0"/>
    <n v="40164000"/>
    <n v="0"/>
    <n v="0"/>
    <n v="0"/>
    <n v="0"/>
    <n v="0"/>
    <n v="0"/>
    <n v="0"/>
    <n v="0"/>
    <n v="0"/>
    <n v="40164000"/>
    <n v="0"/>
    <n v="350"/>
    <n v="362"/>
    <n v="2017428"/>
    <m/>
    <m/>
    <m/>
    <m/>
    <m/>
    <m/>
    <m/>
    <x v="11"/>
    <n v="1"/>
    <s v="MULTAS"/>
    <x v="0"/>
    <x v="0"/>
    <n v="40164000"/>
    <x v="0"/>
    <x v="1"/>
  </r>
  <r>
    <x v="3"/>
    <x v="1465"/>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66"/>
    <x v="20"/>
    <x v="29"/>
    <x v="12"/>
    <x v="6"/>
    <n v="1"/>
    <x v="1"/>
    <s v="P-1"/>
    <s v="WILMER ARIEL BOTON TORRES"/>
    <x v="630"/>
    <x v="9"/>
    <x v="31"/>
    <x v="19"/>
    <x v="29"/>
    <x v="9"/>
    <x v="64"/>
    <n v="34320000"/>
    <m/>
    <m/>
    <x v="232"/>
    <n v="34320000"/>
    <n v="0"/>
    <m/>
    <n v="391"/>
    <d v="2017-02-13T00:00:00"/>
    <n v="34320000"/>
    <m/>
    <m/>
    <m/>
    <n v="3120000"/>
    <n v="11"/>
    <m/>
    <n v="34320000"/>
    <n v="0"/>
    <s v="WILMER ARIEL BOTON TORRES"/>
    <n v="1014230853"/>
    <m/>
    <s v="SUBSECRETARIA SERVICIOS DE LA MOVILIDAD-DPA"/>
    <s v="REINCIDENCIAS"/>
    <n v="34320000"/>
    <n v="0"/>
    <n v="0"/>
    <n v="0"/>
    <n v="34320000"/>
    <n v="0"/>
    <n v="0"/>
    <n v="0"/>
    <n v="0"/>
    <n v="0"/>
    <n v="0"/>
    <n v="0"/>
    <n v="0"/>
    <n v="34320000"/>
    <n v="0"/>
    <n v="351"/>
    <n v="719"/>
    <n v="2017897"/>
    <m/>
    <m/>
    <m/>
    <m/>
    <m/>
    <m/>
    <m/>
    <x v="11"/>
    <n v="1"/>
    <s v="MULTAS"/>
    <x v="0"/>
    <x v="0"/>
    <n v="34320000"/>
    <x v="0"/>
    <x v="1"/>
  </r>
  <r>
    <x v="3"/>
    <x v="1467"/>
    <x v="20"/>
    <x v="29"/>
    <x v="12"/>
    <x v="6"/>
    <n v="1"/>
    <x v="1"/>
    <s v="P-1"/>
    <s v="MARLY SOLEDAD ALVAREZ RODRIGUEZ"/>
    <x v="631"/>
    <x v="26"/>
    <x v="26"/>
    <x v="1"/>
    <x v="29"/>
    <x v="9"/>
    <x v="64"/>
    <n v="40164000"/>
    <m/>
    <m/>
    <x v="462"/>
    <n v="40164000"/>
    <n v="0"/>
    <m/>
    <n v="392"/>
    <d v="2017-02-13T00:00:00"/>
    <n v="40164000"/>
    <m/>
    <m/>
    <m/>
    <n v="3347000"/>
    <n v="12"/>
    <m/>
    <n v="40164000"/>
    <n v="0"/>
    <s v="MARLY SOLEDAD ALVAREZ RODRIGUEZ"/>
    <n v="39569363"/>
    <m/>
    <s v="SUBSECRETARIA SERVICIOS DE LA MOVILIDAD-DPA"/>
    <s v="TUTELAS"/>
    <n v="40164000"/>
    <n v="0"/>
    <n v="40164000"/>
    <n v="0"/>
    <n v="0"/>
    <n v="0"/>
    <n v="0"/>
    <n v="0"/>
    <n v="0"/>
    <n v="0"/>
    <n v="0"/>
    <n v="0"/>
    <n v="0"/>
    <n v="40164000"/>
    <n v="0"/>
    <n v="353"/>
    <n v="181"/>
    <n v="2017218"/>
    <m/>
    <m/>
    <m/>
    <m/>
    <m/>
    <m/>
    <m/>
    <x v="11"/>
    <n v="1"/>
    <s v="MULTAS"/>
    <x v="0"/>
    <x v="0"/>
    <n v="40164000"/>
    <x v="0"/>
    <x v="1"/>
  </r>
  <r>
    <x v="3"/>
    <x v="1468"/>
    <x v="20"/>
    <x v="29"/>
    <x v="12"/>
    <x v="6"/>
    <n v="1"/>
    <x v="1"/>
    <s v="P-1"/>
    <s v=" CON HOJA DE VIDA PENDIENTE DE AUTORIZACION PARA ENTREVISTA "/>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69"/>
    <x v="20"/>
    <x v="29"/>
    <x v="12"/>
    <x v="6"/>
    <n v="1"/>
    <x v="1"/>
    <s v="P-1"/>
    <s v="LEIDER EFREN SUAREZ ESPITIA"/>
    <x v="631"/>
    <x v="26"/>
    <x v="26"/>
    <x v="1"/>
    <x v="29"/>
    <x v="9"/>
    <x v="64"/>
    <n v="40164000"/>
    <m/>
    <m/>
    <x v="462"/>
    <n v="40164000"/>
    <n v="0"/>
    <m/>
    <n v="393"/>
    <d v="2017-02-13T00:00:00"/>
    <n v="40164000"/>
    <m/>
    <m/>
    <m/>
    <n v="3347000"/>
    <n v="12"/>
    <m/>
    <n v="40164000"/>
    <n v="0"/>
    <s v="LEIDER EFREN SUAREZ ESPITIA"/>
    <n v="1032374683"/>
    <m/>
    <s v="SUBSECRETARIA SERVICIOS DE LA MOVILIDAD-DPA"/>
    <s v="TUTELAS"/>
    <n v="40164000"/>
    <n v="0"/>
    <n v="0"/>
    <n v="40164000"/>
    <n v="0"/>
    <n v="0"/>
    <n v="0"/>
    <n v="0"/>
    <n v="0"/>
    <n v="0"/>
    <n v="0"/>
    <n v="0"/>
    <n v="0"/>
    <n v="40164000"/>
    <n v="0"/>
    <n v="354"/>
    <n v="427"/>
    <n v="2017499"/>
    <m/>
    <m/>
    <m/>
    <m/>
    <m/>
    <m/>
    <m/>
    <x v="11"/>
    <n v="1"/>
    <s v="MULTAS"/>
    <x v="0"/>
    <x v="0"/>
    <n v="40164000"/>
    <x v="0"/>
    <x v="1"/>
  </r>
  <r>
    <x v="3"/>
    <x v="1470"/>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71"/>
    <x v="20"/>
    <x v="29"/>
    <x v="12"/>
    <x v="6"/>
    <n v="1"/>
    <x v="1"/>
    <s v="P-1"/>
    <s v="POR SELECCIONAR"/>
    <x v="631"/>
    <x v="9"/>
    <x v="31"/>
    <x v="1"/>
    <x v="29"/>
    <x v="9"/>
    <x v="64"/>
    <n v="40164000"/>
    <m/>
    <m/>
    <x v="462"/>
    <n v="0"/>
    <n v="40164000"/>
    <m/>
    <m/>
    <m/>
    <m/>
    <m/>
    <m/>
    <m/>
    <m/>
    <m/>
    <m/>
    <n v="0"/>
    <n v="40164000"/>
    <m/>
    <m/>
    <m/>
    <m/>
    <m/>
    <n v="0"/>
    <n v="0"/>
    <n v="0"/>
    <n v="0"/>
    <n v="0"/>
    <n v="0"/>
    <n v="0"/>
    <n v="0"/>
    <n v="0"/>
    <n v="0"/>
    <n v="0"/>
    <n v="0"/>
    <n v="0"/>
    <n v="0"/>
    <n v="40164000"/>
    <m/>
    <m/>
    <m/>
    <m/>
    <m/>
    <m/>
    <m/>
    <m/>
    <m/>
    <m/>
    <x v="11"/>
    <n v="1"/>
    <s v="MULTAS"/>
    <x v="0"/>
    <x v="0"/>
    <n v="40164000"/>
    <x v="0"/>
    <x v="1"/>
  </r>
  <r>
    <x v="3"/>
    <x v="1472"/>
    <x v="20"/>
    <x v="29"/>
    <x v="12"/>
    <x v="6"/>
    <n v="1"/>
    <x v="1"/>
    <s v="PE-3"/>
    <s v="FRANCISCO  ALFORD BOJACA"/>
    <x v="642"/>
    <x v="26"/>
    <x v="26"/>
    <x v="1"/>
    <x v="29"/>
    <x v="9"/>
    <x v="64"/>
    <n v="89856000"/>
    <m/>
    <m/>
    <x v="470"/>
    <n v="89856000"/>
    <n v="0"/>
    <m/>
    <n v="394"/>
    <d v="2017-02-13T00:00:00"/>
    <n v="89856000"/>
    <m/>
    <m/>
    <m/>
    <n v="7488000"/>
    <n v="12"/>
    <m/>
    <n v="89856000"/>
    <n v="0"/>
    <s v="FRANCISCO ALFORD BOJACA"/>
    <n v="80723384"/>
    <m/>
    <s v="SUBSECRETARIA SERVICIOS DE LA MOVILIDAD-DPA"/>
    <s v="APOYO A LA GESTION"/>
    <n v="89856000"/>
    <n v="0"/>
    <n v="0"/>
    <n v="89856000"/>
    <n v="0"/>
    <n v="0"/>
    <n v="0"/>
    <n v="0"/>
    <n v="0"/>
    <n v="0"/>
    <n v="0"/>
    <n v="0"/>
    <n v="0"/>
    <n v="89856000"/>
    <n v="0"/>
    <n v="357"/>
    <n v="459"/>
    <n v="2017535"/>
    <m/>
    <m/>
    <m/>
    <m/>
    <m/>
    <m/>
    <m/>
    <x v="11"/>
    <n v="1"/>
    <s v="MULTAS"/>
    <x v="0"/>
    <x v="0"/>
    <n v="89856000"/>
    <x v="0"/>
    <x v="1"/>
  </r>
  <r>
    <x v="3"/>
    <x v="1473"/>
    <x v="20"/>
    <x v="29"/>
    <x v="12"/>
    <x v="6"/>
    <n v="1"/>
    <x v="1"/>
    <s v="PE-3"/>
    <s v="SILENE ANDREA GOMEZ ALARCON"/>
    <x v="643"/>
    <x v="26"/>
    <x v="26"/>
    <x v="1"/>
    <x v="29"/>
    <x v="9"/>
    <x v="64"/>
    <n v="89856000"/>
    <m/>
    <m/>
    <x v="470"/>
    <n v="89856000"/>
    <n v="0"/>
    <m/>
    <n v="395"/>
    <d v="2017-02-13T00:00:00"/>
    <n v="89856000"/>
    <m/>
    <m/>
    <m/>
    <n v="7488000"/>
    <n v="12"/>
    <m/>
    <n v="89856000"/>
    <n v="0"/>
    <s v="SILENE GOMEZ ALARCON"/>
    <n v="49798437"/>
    <m/>
    <s v="SUBSECRETARIA SERVICIOS DE LA MOVILIDAD-DPA"/>
    <s v="APOYO A LA GESTION"/>
    <n v="89856000"/>
    <n v="0"/>
    <n v="0"/>
    <n v="89856000"/>
    <n v="0"/>
    <n v="0"/>
    <n v="0"/>
    <n v="0"/>
    <n v="0"/>
    <n v="0"/>
    <n v="0"/>
    <n v="0"/>
    <n v="0"/>
    <n v="89856000"/>
    <n v="0"/>
    <n v="359"/>
    <n v="469"/>
    <n v="2017546"/>
    <m/>
    <m/>
    <m/>
    <m/>
    <m/>
    <m/>
    <m/>
    <x v="11"/>
    <n v="1"/>
    <s v="MULTAS"/>
    <x v="0"/>
    <x v="0"/>
    <n v="89856000"/>
    <x v="0"/>
    <x v="1"/>
  </r>
  <r>
    <x v="3"/>
    <x v="1474"/>
    <x v="20"/>
    <x v="29"/>
    <x v="12"/>
    <x v="6"/>
    <n v="1"/>
    <x v="1"/>
    <s v="PE-2"/>
    <s v="KAROL LILIANA AGUDELO MENA"/>
    <x v="644"/>
    <x v="9"/>
    <x v="31"/>
    <x v="1"/>
    <x v="29"/>
    <x v="9"/>
    <x v="64"/>
    <n v="73296000"/>
    <m/>
    <m/>
    <x v="220"/>
    <n v="0"/>
    <n v="73296000"/>
    <m/>
    <m/>
    <m/>
    <m/>
    <m/>
    <m/>
    <m/>
    <m/>
    <m/>
    <m/>
    <n v="0"/>
    <n v="73296000"/>
    <m/>
    <m/>
    <m/>
    <m/>
    <m/>
    <n v="0"/>
    <n v="0"/>
    <n v="0"/>
    <n v="0"/>
    <n v="0"/>
    <n v="0"/>
    <n v="0"/>
    <n v="0"/>
    <n v="0"/>
    <n v="0"/>
    <n v="0"/>
    <n v="0"/>
    <n v="0"/>
    <n v="0"/>
    <n v="73296000"/>
    <m/>
    <m/>
    <m/>
    <m/>
    <m/>
    <m/>
    <m/>
    <m/>
    <m/>
    <m/>
    <x v="11"/>
    <n v="1"/>
    <s v="MULTAS"/>
    <x v="0"/>
    <x v="0"/>
    <n v="73296000"/>
    <x v="0"/>
    <x v="1"/>
  </r>
  <r>
    <x v="3"/>
    <x v="1475"/>
    <x v="20"/>
    <x v="29"/>
    <x v="12"/>
    <x v="6"/>
    <n v="1"/>
    <x v="1"/>
    <s v="T-2"/>
    <s v="NUEVO SELECCIONADO - FABIAN GORDILLO BUITRAGO"/>
    <x v="645"/>
    <x v="26"/>
    <x v="26"/>
    <x v="1"/>
    <x v="29"/>
    <x v="9"/>
    <x v="64"/>
    <n v="57600000"/>
    <m/>
    <n v="22620000"/>
    <x v="63"/>
    <n v="34980000"/>
    <n v="0"/>
    <m/>
    <n v="598"/>
    <d v="2017-02-21T00:00:00"/>
    <n v="34980000"/>
    <m/>
    <m/>
    <m/>
    <n v="2915000"/>
    <n v="12"/>
    <m/>
    <n v="34980000"/>
    <n v="0"/>
    <s v="FABIAN GORDILLO BUITRAGO"/>
    <n v="1013578837"/>
    <m/>
    <s v="SUBDIRECCIÓN DE JURISDICCIÓN COACTIVA"/>
    <s v="GESTIÓN DE CALIDAD"/>
    <n v="34980000"/>
    <n v="0"/>
    <n v="0"/>
    <n v="34980000"/>
    <n v="0"/>
    <n v="0"/>
    <n v="0"/>
    <n v="0"/>
    <n v="0"/>
    <n v="0"/>
    <n v="0"/>
    <n v="0"/>
    <n v="0"/>
    <n v="34980000"/>
    <n v="0"/>
    <n v="530"/>
    <n v="386"/>
    <n v="2017448"/>
    <m/>
    <m/>
    <m/>
    <m/>
    <m/>
    <m/>
    <m/>
    <x v="11"/>
    <n v="1"/>
    <s v="MULTAS"/>
    <x v="0"/>
    <x v="0"/>
    <n v="34980000"/>
    <x v="0"/>
    <x v="1"/>
  </r>
  <r>
    <x v="3"/>
    <x v="1476"/>
    <x v="20"/>
    <x v="29"/>
    <x v="12"/>
    <x v="6"/>
    <n v="1"/>
    <x v="1"/>
    <s v="T-2"/>
    <s v="OLIVER  DIAZ MARROQUIN"/>
    <x v="646"/>
    <x v="26"/>
    <x v="26"/>
    <x v="1"/>
    <x v="29"/>
    <x v="9"/>
    <x v="64"/>
    <n v="28812000"/>
    <n v="6168000"/>
    <m/>
    <x v="63"/>
    <n v="34980000"/>
    <n v="0"/>
    <m/>
    <n v="538"/>
    <d v="2017-02-16T00:00:00"/>
    <n v="34980000"/>
    <m/>
    <m/>
    <m/>
    <n v="2915000"/>
    <n v="12"/>
    <m/>
    <n v="34980000"/>
    <n v="0"/>
    <s v="OLIVER DIAZ MARROQUIN"/>
    <n v="80504691"/>
    <m/>
    <s v="SUBDIRECCIÓN DE JURISDICCIÓN COACTIVA"/>
    <s v="APOYO A LA GESTION"/>
    <n v="34980000"/>
    <n v="0"/>
    <n v="34980000"/>
    <n v="0"/>
    <n v="0"/>
    <n v="0"/>
    <n v="0"/>
    <n v="0"/>
    <n v="0"/>
    <n v="0"/>
    <n v="0"/>
    <n v="0"/>
    <n v="0"/>
    <n v="34980000"/>
    <n v="0"/>
    <n v="472"/>
    <n v="225"/>
    <n v="2017262"/>
    <m/>
    <m/>
    <m/>
    <m/>
    <m/>
    <m/>
    <m/>
    <x v="11"/>
    <n v="1"/>
    <s v="MULTAS"/>
    <x v="0"/>
    <x v="0"/>
    <n v="34980000"/>
    <x v="0"/>
    <x v="1"/>
  </r>
  <r>
    <x v="3"/>
    <x v="1477"/>
    <x v="20"/>
    <x v="29"/>
    <x v="12"/>
    <x v="6"/>
    <n v="1"/>
    <x v="1"/>
    <s v="A-2"/>
    <s v="DIANA MARCELA AVILA BECERRA"/>
    <x v="647"/>
    <x v="26"/>
    <x v="26"/>
    <x v="1"/>
    <x v="29"/>
    <x v="9"/>
    <x v="64"/>
    <n v="24096000"/>
    <m/>
    <m/>
    <x v="453"/>
    <n v="24096000"/>
    <n v="0"/>
    <m/>
    <n v="396"/>
    <d v="2017-02-13T00:00:00"/>
    <n v="24096000"/>
    <m/>
    <m/>
    <m/>
    <n v="2008000"/>
    <n v="12"/>
    <m/>
    <n v="24096000"/>
    <n v="0"/>
    <s v="DIANA MARCELA AVILA BECERRA"/>
    <n v="1032365058"/>
    <m/>
    <s v="SUBSECRETARIA SERVICIOS DE LA MOVILIDAD-DPA"/>
    <s v="APOYO A LA GESTION"/>
    <n v="24096000"/>
    <n v="0"/>
    <n v="0"/>
    <n v="24096000"/>
    <n v="0"/>
    <n v="0"/>
    <n v="0"/>
    <n v="0"/>
    <n v="0"/>
    <n v="0"/>
    <n v="0"/>
    <n v="0"/>
    <n v="0"/>
    <n v="24096000"/>
    <n v="0"/>
    <n v="361"/>
    <n v="384"/>
    <n v="2017447"/>
    <m/>
    <m/>
    <m/>
    <m/>
    <m/>
    <m/>
    <m/>
    <x v="11"/>
    <n v="1"/>
    <s v="MULTAS"/>
    <x v="0"/>
    <x v="0"/>
    <n v="24096000"/>
    <x v="0"/>
    <x v="1"/>
  </r>
  <r>
    <x v="3"/>
    <x v="1478"/>
    <x v="20"/>
    <x v="29"/>
    <x v="12"/>
    <x v="6"/>
    <n v="1"/>
    <x v="1"/>
    <s v="T-2"/>
    <s v="LUIS FERNANDO FAJARDO DOMINGUEZ"/>
    <x v="648"/>
    <x v="26"/>
    <x v="26"/>
    <x v="1"/>
    <x v="29"/>
    <x v="9"/>
    <x v="64"/>
    <n v="31644000"/>
    <m/>
    <m/>
    <x v="471"/>
    <n v="31644000"/>
    <n v="0"/>
    <m/>
    <n v="397"/>
    <d v="2017-02-13T00:00:00"/>
    <n v="31644000"/>
    <m/>
    <m/>
    <m/>
    <n v="2637000"/>
    <n v="12"/>
    <m/>
    <n v="31644000"/>
    <n v="0"/>
    <s v="LUIS FERNANDO FAJARDO DOMINGUEZ"/>
    <n v="80920852"/>
    <m/>
    <s v="SUBSECRETARIA SERVICIOS DE LA MOVILIDAD-DPA"/>
    <s v="APOYO A LA GESTION"/>
    <n v="31644000"/>
    <n v="0"/>
    <n v="0"/>
    <n v="31644000"/>
    <n v="0"/>
    <n v="0"/>
    <n v="0"/>
    <n v="0"/>
    <n v="0"/>
    <n v="0"/>
    <n v="0"/>
    <n v="0"/>
    <n v="0"/>
    <n v="31644000"/>
    <n v="0"/>
    <n v="365"/>
    <n v="382"/>
    <n v="2017446"/>
    <m/>
    <m/>
    <m/>
    <m/>
    <m/>
    <m/>
    <m/>
    <x v="11"/>
    <n v="1"/>
    <s v="MULTAS"/>
    <x v="0"/>
    <x v="0"/>
    <n v="31644000"/>
    <x v="0"/>
    <x v="1"/>
  </r>
  <r>
    <x v="3"/>
    <x v="1479"/>
    <x v="20"/>
    <x v="29"/>
    <x v="12"/>
    <x v="6"/>
    <n v="1"/>
    <x v="1"/>
    <s v="PE-2"/>
    <s v="CON HOJA DE VIDA PENDIENTE DE AUTORIZACION PARA ENTREVISTA "/>
    <x v="649"/>
    <x v="9"/>
    <x v="31"/>
    <x v="14"/>
    <x v="29"/>
    <x v="9"/>
    <x v="64"/>
    <n v="73296000"/>
    <n v="4704000"/>
    <m/>
    <x v="181"/>
    <n v="0"/>
    <n v="78000000"/>
    <s v="AUMENTAN LINEA X SOLICITUD SSM-39977 del 21/MAR/2017"/>
    <n v="1178"/>
    <d v="2017-03-22T00:00:00"/>
    <n v="78000000"/>
    <m/>
    <m/>
    <m/>
    <m/>
    <m/>
    <m/>
    <n v="78000000"/>
    <n v="0"/>
    <s v="NELLY KARIME PEREZ DIAZ "/>
    <n v="60394165"/>
    <m/>
    <s v="SUBDIRECCIÓN DE JURISDICCIÓN COACTIVA"/>
    <s v="APOYO A LA GESTION"/>
    <n v="0"/>
    <n v="0"/>
    <n v="0"/>
    <n v="0"/>
    <n v="0"/>
    <n v="0"/>
    <n v="0"/>
    <n v="0"/>
    <n v="0"/>
    <n v="0"/>
    <n v="0"/>
    <n v="0"/>
    <n v="0"/>
    <n v="0"/>
    <n v="78000000"/>
    <m/>
    <m/>
    <m/>
    <m/>
    <m/>
    <m/>
    <m/>
    <m/>
    <m/>
    <m/>
    <x v="11"/>
    <n v="1"/>
    <s v="MULTAS"/>
    <x v="0"/>
    <x v="0"/>
    <n v="78000000"/>
    <x v="0"/>
    <x v="1"/>
  </r>
  <r>
    <x v="3"/>
    <x v="1480"/>
    <x v="20"/>
    <x v="29"/>
    <x v="12"/>
    <x v="6"/>
    <n v="1"/>
    <x v="1"/>
    <s v="P-2"/>
    <s v="MARIA CAROLINA CASTILLO PEREZ"/>
    <x v="650"/>
    <x v="26"/>
    <x v="26"/>
    <x v="1"/>
    <x v="29"/>
    <x v="9"/>
    <x v="64"/>
    <n v="44400000"/>
    <m/>
    <m/>
    <x v="35"/>
    <n v="44400000"/>
    <n v="0"/>
    <m/>
    <n v="398"/>
    <d v="2017-02-13T00:00:00"/>
    <n v="44400000"/>
    <m/>
    <m/>
    <m/>
    <n v="3700000"/>
    <n v="12"/>
    <m/>
    <n v="44400000"/>
    <n v="0"/>
    <s v="MARIA CAROLINA CASTILLO PEREZ"/>
    <n v="35538099"/>
    <m/>
    <s v="SUBSECRETARIA SERVICIOS DE LA MOVILIDAD-DPA"/>
    <s v="APOYO A LA GESTION"/>
    <n v="44400000"/>
    <n v="0"/>
    <n v="0"/>
    <n v="44400000"/>
    <n v="0"/>
    <n v="0"/>
    <n v="0"/>
    <n v="0"/>
    <n v="0"/>
    <n v="0"/>
    <n v="0"/>
    <n v="0"/>
    <n v="0"/>
    <n v="44400000"/>
    <n v="0"/>
    <n v="367"/>
    <n v="501"/>
    <n v="2017580"/>
    <m/>
    <m/>
    <m/>
    <m/>
    <m/>
    <m/>
    <m/>
    <x v="11"/>
    <n v="1"/>
    <s v="MULTAS"/>
    <x v="0"/>
    <x v="0"/>
    <n v="44400000"/>
    <x v="0"/>
    <x v="1"/>
  </r>
  <r>
    <x v="3"/>
    <x v="1481"/>
    <x v="20"/>
    <x v="29"/>
    <x v="12"/>
    <x v="6"/>
    <n v="1"/>
    <x v="1"/>
    <s v="P-5"/>
    <s v="NUEVO SELECCIONADO - ADRIANA MARCELA ROSAS GUALDRON"/>
    <x v="651"/>
    <x v="26"/>
    <x v="26"/>
    <x v="1"/>
    <x v="29"/>
    <x v="9"/>
    <x v="64"/>
    <n v="62400000"/>
    <n v="2400000"/>
    <m/>
    <x v="190"/>
    <n v="64800000"/>
    <n v="0"/>
    <m/>
    <n v="597"/>
    <d v="2017-02-21T00:00:00"/>
    <n v="64800000"/>
    <m/>
    <m/>
    <m/>
    <n v="5400000"/>
    <n v="12"/>
    <m/>
    <n v="64800000"/>
    <n v="0"/>
    <s v="ADRIANA MARCELA ROSAS GUALDRON"/>
    <n v="52966455"/>
    <m/>
    <s v="SUBDIRECCIÓN DE JURISDICCIÓN COACTIVA"/>
    <s v="APOYO A LA GESTION"/>
    <n v="64800000"/>
    <n v="0"/>
    <n v="0"/>
    <n v="64800000"/>
    <n v="0"/>
    <n v="0"/>
    <n v="0"/>
    <n v="0"/>
    <n v="0"/>
    <n v="0"/>
    <n v="0"/>
    <n v="0"/>
    <n v="0"/>
    <n v="64800000"/>
    <n v="0"/>
    <n v="537"/>
    <n v="417"/>
    <n v="2017485"/>
    <m/>
    <m/>
    <m/>
    <m/>
    <m/>
    <m/>
    <m/>
    <x v="11"/>
    <n v="1"/>
    <s v="MULTAS"/>
    <x v="0"/>
    <x v="0"/>
    <n v="64800000"/>
    <x v="0"/>
    <x v="1"/>
  </r>
  <r>
    <x v="3"/>
    <x v="1482"/>
    <x v="20"/>
    <x v="29"/>
    <x v="12"/>
    <x v="6"/>
    <n v="1"/>
    <x v="1"/>
    <s v="P-1"/>
    <s v="EDILSON JAVIER VELANDIA SANCHEZ"/>
    <x v="652"/>
    <x v="83"/>
    <x v="5"/>
    <x v="1"/>
    <x v="29"/>
    <x v="9"/>
    <x v="64"/>
    <n v="57600000"/>
    <m/>
    <n v="20160000"/>
    <x v="38"/>
    <n v="37440000"/>
    <n v="0"/>
    <m/>
    <n v="861"/>
    <d v="2017-03-06T00:00:00"/>
    <n v="37440000"/>
    <m/>
    <m/>
    <m/>
    <n v="3120000"/>
    <n v="12"/>
    <m/>
    <n v="37440000"/>
    <n v="0"/>
    <s v="EDLSON JAVIER VELANDIA SANCHEZ"/>
    <n v="80203793"/>
    <m/>
    <s v="SUBDIRECCIÓN DE JURISDICCIÓN COACTIVA"/>
    <s v="FACILIDADES DE PAGO"/>
    <n v="37440000"/>
    <n v="0"/>
    <n v="0"/>
    <n v="37440000"/>
    <n v="0"/>
    <n v="0"/>
    <n v="0"/>
    <n v="0"/>
    <n v="0"/>
    <n v="0"/>
    <n v="0"/>
    <n v="0"/>
    <n v="0"/>
    <n v="37440000"/>
    <n v="0"/>
    <n v="796"/>
    <n v="498"/>
    <n v="2017577"/>
    <m/>
    <m/>
    <m/>
    <m/>
    <m/>
    <m/>
    <m/>
    <x v="11"/>
    <n v="1"/>
    <s v="MULTAS"/>
    <x v="0"/>
    <x v="0"/>
    <n v="37440000"/>
    <x v="0"/>
    <x v="1"/>
  </r>
  <r>
    <x v="3"/>
    <x v="1483"/>
    <x v="20"/>
    <x v="29"/>
    <x v="12"/>
    <x v="6"/>
    <n v="1"/>
    <x v="1"/>
    <s v="P-4"/>
    <s v="NUEVO SELECCIONADO - MARTHA LILIANA NIETO SANCHEZ"/>
    <x v="653"/>
    <x v="26"/>
    <x v="26"/>
    <x v="1"/>
    <x v="29"/>
    <x v="9"/>
    <x v="64"/>
    <n v="57600000"/>
    <n v="2400000"/>
    <m/>
    <x v="245"/>
    <n v="60000000"/>
    <n v="0"/>
    <m/>
    <n v="596"/>
    <d v="2017-02-21T00:00:00"/>
    <n v="60000000"/>
    <m/>
    <m/>
    <m/>
    <n v="5000000"/>
    <n v="12"/>
    <m/>
    <n v="60000000"/>
    <n v="0"/>
    <s v="MARTHA LILIANA NIETO SANCHEZ"/>
    <n v="1010171617"/>
    <m/>
    <s v="SUBDIRECCIÓN DE JURISDICCIÓN COACTIVA"/>
    <s v="APOYO A LA GESTION"/>
    <n v="60000000"/>
    <n v="0"/>
    <n v="0"/>
    <n v="60000000"/>
    <n v="0"/>
    <n v="0"/>
    <n v="0"/>
    <n v="0"/>
    <n v="0"/>
    <n v="0"/>
    <n v="0"/>
    <n v="0"/>
    <n v="0"/>
    <n v="60000000"/>
    <n v="0"/>
    <n v="535"/>
    <n v="396"/>
    <n v="2017464"/>
    <m/>
    <m/>
    <m/>
    <m/>
    <m/>
    <m/>
    <m/>
    <x v="11"/>
    <n v="1"/>
    <s v="MULTAS"/>
    <x v="0"/>
    <x v="0"/>
    <n v="60000000"/>
    <x v="0"/>
    <x v="1"/>
  </r>
  <r>
    <x v="3"/>
    <x v="1484"/>
    <x v="20"/>
    <x v="29"/>
    <x v="12"/>
    <x v="6"/>
    <n v="1"/>
    <x v="1"/>
    <s v="P-4"/>
    <s v="CON HOJA DE VIDA PENDIENTE DE AUTORIZACION PARA ENTREVISTA "/>
    <x v="653"/>
    <x v="9"/>
    <x v="31"/>
    <x v="1"/>
    <x v="29"/>
    <x v="9"/>
    <x v="64"/>
    <n v="57600000"/>
    <m/>
    <m/>
    <x v="77"/>
    <n v="0"/>
    <n v="57600000"/>
    <m/>
    <m/>
    <m/>
    <m/>
    <m/>
    <m/>
    <m/>
    <m/>
    <m/>
    <m/>
    <n v="0"/>
    <n v="57600000"/>
    <m/>
    <m/>
    <m/>
    <m/>
    <m/>
    <n v="0"/>
    <n v="0"/>
    <n v="0"/>
    <n v="0"/>
    <n v="0"/>
    <n v="0"/>
    <n v="0"/>
    <n v="0"/>
    <n v="0"/>
    <n v="0"/>
    <n v="0"/>
    <n v="0"/>
    <n v="0"/>
    <n v="0"/>
    <n v="57600000"/>
    <m/>
    <m/>
    <m/>
    <m/>
    <m/>
    <m/>
    <m/>
    <m/>
    <m/>
    <m/>
    <x v="11"/>
    <n v="1"/>
    <s v="MULTAS"/>
    <x v="0"/>
    <x v="0"/>
    <n v="57600000"/>
    <x v="0"/>
    <x v="1"/>
  </r>
  <r>
    <x v="3"/>
    <x v="1485"/>
    <x v="20"/>
    <x v="29"/>
    <x v="12"/>
    <x v="6"/>
    <n v="1"/>
    <x v="1"/>
    <s v="P-4"/>
    <s v="CON HOJA DE VIDA PENDIENTE DE AUTORIZACION PARA ENTREVISTA "/>
    <x v="653"/>
    <x v="9"/>
    <x v="31"/>
    <x v="1"/>
    <x v="29"/>
    <x v="9"/>
    <x v="64"/>
    <n v="57600000"/>
    <m/>
    <m/>
    <x v="77"/>
    <n v="0"/>
    <n v="57600000"/>
    <m/>
    <m/>
    <m/>
    <m/>
    <m/>
    <m/>
    <m/>
    <m/>
    <m/>
    <m/>
    <n v="0"/>
    <n v="57600000"/>
    <m/>
    <m/>
    <m/>
    <m/>
    <m/>
    <n v="0"/>
    <n v="0"/>
    <n v="0"/>
    <n v="0"/>
    <n v="0"/>
    <n v="0"/>
    <n v="0"/>
    <n v="0"/>
    <n v="0"/>
    <n v="0"/>
    <n v="0"/>
    <n v="0"/>
    <n v="0"/>
    <n v="0"/>
    <n v="57600000"/>
    <m/>
    <m/>
    <m/>
    <m/>
    <m/>
    <m/>
    <m/>
    <m/>
    <m/>
    <m/>
    <x v="11"/>
    <n v="1"/>
    <s v="MULTAS"/>
    <x v="0"/>
    <x v="0"/>
    <n v="57600000"/>
    <x v="0"/>
    <x v="1"/>
  </r>
  <r>
    <x v="3"/>
    <x v="1486"/>
    <x v="20"/>
    <x v="29"/>
    <x v="12"/>
    <x v="6"/>
    <n v="1"/>
    <x v="1"/>
    <s v="P-4"/>
    <s v="HEIDY PAOLA RODRIGUEZ OLIVEROS"/>
    <x v="654"/>
    <x v="9"/>
    <x v="31"/>
    <x v="1"/>
    <x v="29"/>
    <x v="9"/>
    <x v="64"/>
    <n v="57600000"/>
    <m/>
    <m/>
    <x v="77"/>
    <n v="0"/>
    <n v="57600000"/>
    <m/>
    <m/>
    <m/>
    <m/>
    <m/>
    <m/>
    <m/>
    <m/>
    <m/>
    <m/>
    <n v="0"/>
    <n v="57600000"/>
    <m/>
    <m/>
    <m/>
    <m/>
    <m/>
    <n v="0"/>
    <n v="0"/>
    <n v="0"/>
    <n v="0"/>
    <n v="0"/>
    <n v="0"/>
    <n v="0"/>
    <n v="0"/>
    <n v="0"/>
    <n v="0"/>
    <n v="0"/>
    <n v="0"/>
    <n v="0"/>
    <n v="0"/>
    <n v="57600000"/>
    <m/>
    <m/>
    <m/>
    <m/>
    <m/>
    <m/>
    <m/>
    <m/>
    <m/>
    <m/>
    <x v="11"/>
    <n v="1"/>
    <s v="MULTAS"/>
    <x v="0"/>
    <x v="0"/>
    <n v="57600000"/>
    <x v="0"/>
    <x v="1"/>
  </r>
  <r>
    <x v="3"/>
    <x v="1487"/>
    <x v="20"/>
    <x v="29"/>
    <x v="12"/>
    <x v="6"/>
    <n v="1"/>
    <x v="1"/>
    <s v="P-4"/>
    <s v="JOSE ROBERTO URREGO LOPEZ"/>
    <x v="655"/>
    <x v="26"/>
    <x v="26"/>
    <x v="1"/>
    <x v="29"/>
    <x v="9"/>
    <x v="64"/>
    <n v="57600000"/>
    <m/>
    <m/>
    <x v="77"/>
    <n v="57600000"/>
    <n v="0"/>
    <m/>
    <n v="485"/>
    <d v="2017-02-14T00:00:00"/>
    <n v="57600000"/>
    <m/>
    <m/>
    <m/>
    <n v="4800000"/>
    <n v="12"/>
    <m/>
    <n v="57600000"/>
    <n v="0"/>
    <s v="JOSE ROBERTO URREGO LOPEZ"/>
    <n v="79344992"/>
    <m/>
    <s v="SUBDIRECCIÓN DE JURISDICCIÓN COACTIVA"/>
    <s v="APOYO A LA GESTION"/>
    <n v="57600000"/>
    <n v="0"/>
    <n v="0"/>
    <n v="57600000"/>
    <n v="0"/>
    <n v="0"/>
    <n v="0"/>
    <n v="0"/>
    <n v="0"/>
    <n v="0"/>
    <n v="0"/>
    <n v="0"/>
    <n v="0"/>
    <n v="57600000"/>
    <n v="0"/>
    <n v="460"/>
    <n v="407"/>
    <n v="2017477"/>
    <m/>
    <m/>
    <m/>
    <m/>
    <m/>
    <m/>
    <m/>
    <x v="11"/>
    <n v="1"/>
    <s v="MULTAS"/>
    <x v="0"/>
    <x v="0"/>
    <n v="57600000"/>
    <x v="0"/>
    <x v="1"/>
  </r>
  <r>
    <x v="3"/>
    <x v="1488"/>
    <x v="20"/>
    <x v="29"/>
    <x v="12"/>
    <x v="6"/>
    <n v="1"/>
    <x v="1"/>
    <s v="P-1"/>
    <s v="JORGE ANDERSON CAMARGO ALFONSO"/>
    <x v="656"/>
    <x v="83"/>
    <x v="5"/>
    <x v="1"/>
    <x v="29"/>
    <x v="9"/>
    <x v="64"/>
    <n v="44400000"/>
    <m/>
    <n v="6960000"/>
    <x v="38"/>
    <n v="37440000"/>
    <n v="0"/>
    <m/>
    <n v="860"/>
    <d v="2017-03-06T00:00:00"/>
    <n v="37440000"/>
    <m/>
    <m/>
    <m/>
    <n v="3120000"/>
    <n v="12"/>
    <m/>
    <n v="37440000"/>
    <n v="0"/>
    <s v="JORGE ANDERSON CAMARGO ALFONSO"/>
    <n v="1030540991"/>
    <m/>
    <s v="SUBDIRECCIÓN DE JURISDICCIÓN COACTIVA"/>
    <s v="COBRO COACTIVO"/>
    <n v="37440000"/>
    <n v="0"/>
    <n v="0"/>
    <n v="37440000"/>
    <n v="0"/>
    <n v="0"/>
    <n v="0"/>
    <n v="0"/>
    <n v="0"/>
    <n v="0"/>
    <n v="0"/>
    <n v="0"/>
    <n v="0"/>
    <n v="37440000"/>
    <n v="0"/>
    <n v="795"/>
    <n v="490"/>
    <n v="2017569"/>
    <m/>
    <m/>
    <m/>
    <m/>
    <m/>
    <m/>
    <m/>
    <x v="11"/>
    <n v="1"/>
    <s v="MULTAS"/>
    <x v="0"/>
    <x v="0"/>
    <n v="37440000"/>
    <x v="0"/>
    <x v="1"/>
  </r>
  <r>
    <x v="3"/>
    <x v="1489"/>
    <x v="20"/>
    <x v="29"/>
    <x v="12"/>
    <x v="6"/>
    <n v="1"/>
    <x v="1"/>
    <s v="P-2"/>
    <s v="DIANA CAROLINA CHICA DORIA"/>
    <x v="657"/>
    <x v="26"/>
    <x v="26"/>
    <x v="1"/>
    <x v="29"/>
    <x v="9"/>
    <x v="64"/>
    <n v="44400000"/>
    <m/>
    <m/>
    <x v="35"/>
    <n v="44400000"/>
    <n v="0"/>
    <m/>
    <n v="399"/>
    <d v="2017-02-13T00:00:00"/>
    <n v="44400000"/>
    <m/>
    <m/>
    <m/>
    <n v="3700000"/>
    <n v="12"/>
    <m/>
    <n v="44400000"/>
    <n v="0"/>
    <s v="DIANA CAROLINA DORIA CHICA"/>
    <n v="1067899009"/>
    <m/>
    <s v="SUBDIRECCIÓN DE JURISDICCIÓN COACTIVA"/>
    <s v="COBRO COACTIVO"/>
    <n v="44400000"/>
    <n v="0"/>
    <n v="0"/>
    <n v="44400000"/>
    <n v="0"/>
    <n v="0"/>
    <n v="0"/>
    <n v="0"/>
    <n v="0"/>
    <n v="0"/>
    <n v="0"/>
    <n v="0"/>
    <n v="0"/>
    <n v="44400000"/>
    <n v="0"/>
    <n v="368"/>
    <n v="294"/>
    <n v="2017354"/>
    <m/>
    <m/>
    <m/>
    <m/>
    <m/>
    <m/>
    <m/>
    <x v="11"/>
    <n v="1"/>
    <s v="MULTAS"/>
    <x v="0"/>
    <x v="0"/>
    <n v="44400000"/>
    <x v="0"/>
    <x v="1"/>
  </r>
  <r>
    <x v="3"/>
    <x v="1490"/>
    <x v="20"/>
    <x v="29"/>
    <x v="12"/>
    <x v="6"/>
    <n v="1"/>
    <x v="1"/>
    <s v="P-2"/>
    <s v="JAVIER ALFONSO MARTINEZ VASQUEZ"/>
    <x v="657"/>
    <x v="26"/>
    <x v="26"/>
    <x v="1"/>
    <x v="29"/>
    <x v="9"/>
    <x v="64"/>
    <n v="44400000"/>
    <m/>
    <m/>
    <x v="35"/>
    <n v="44400000"/>
    <n v="0"/>
    <m/>
    <n v="400"/>
    <d v="2017-02-13T00:00:00"/>
    <n v="44400000"/>
    <m/>
    <m/>
    <m/>
    <n v="3700000"/>
    <n v="12"/>
    <m/>
    <n v="44400000"/>
    <n v="0"/>
    <s v="JAVIER ALFONSO MARTINEZ VASQUEZ"/>
    <n v="80931463"/>
    <m/>
    <s v="SUBDIRECCIÓN DE JURISDICCIÓN COACTIVA"/>
    <s v="COBRO COACTIVO"/>
    <n v="44400000"/>
    <n v="0"/>
    <n v="44400000"/>
    <n v="0"/>
    <n v="0"/>
    <n v="0"/>
    <n v="0"/>
    <n v="0"/>
    <n v="0"/>
    <n v="0"/>
    <n v="0"/>
    <n v="0"/>
    <n v="0"/>
    <n v="44400000"/>
    <n v="0"/>
    <n v="370"/>
    <n v="250"/>
    <n v="2017286"/>
    <m/>
    <m/>
    <m/>
    <m/>
    <m/>
    <m/>
    <m/>
    <x v="11"/>
    <n v="1"/>
    <s v="MULTAS"/>
    <x v="0"/>
    <x v="0"/>
    <n v="44400000"/>
    <x v="0"/>
    <x v="1"/>
  </r>
  <r>
    <x v="3"/>
    <x v="1491"/>
    <x v="20"/>
    <x v="29"/>
    <x v="12"/>
    <x v="6"/>
    <n v="1"/>
    <x v="1"/>
    <s v="P-2"/>
    <s v="EDGAR ROSENDO GONZALEZ TRIANA"/>
    <x v="657"/>
    <x v="26"/>
    <x v="26"/>
    <x v="1"/>
    <x v="29"/>
    <x v="9"/>
    <x v="64"/>
    <n v="44400000"/>
    <m/>
    <m/>
    <x v="35"/>
    <n v="44400000"/>
    <n v="0"/>
    <m/>
    <n v="401"/>
    <d v="2017-02-13T00:00:00"/>
    <n v="44400000"/>
    <m/>
    <m/>
    <m/>
    <n v="3700000"/>
    <n v="12"/>
    <m/>
    <n v="44400000"/>
    <n v="0"/>
    <s v="EDGAR ROSENDO GONZALEZ TRIANA"/>
    <n v="79513638"/>
    <m/>
    <s v="SUBDIRECCIÓN DE JURISDICCIÓN COACTIVA"/>
    <s v="COBRO COACTIVO"/>
    <n v="44400000"/>
    <n v="0"/>
    <n v="44400000"/>
    <n v="0"/>
    <n v="0"/>
    <n v="0"/>
    <n v="0"/>
    <n v="0"/>
    <n v="0"/>
    <n v="0"/>
    <n v="0"/>
    <n v="0"/>
    <n v="0"/>
    <n v="44400000"/>
    <n v="0"/>
    <n v="373"/>
    <n v="235"/>
    <n v="2017281"/>
    <m/>
    <m/>
    <m/>
    <m/>
    <m/>
    <m/>
    <m/>
    <x v="11"/>
    <n v="1"/>
    <s v="MULTAS"/>
    <x v="0"/>
    <x v="0"/>
    <n v="44400000"/>
    <x v="0"/>
    <x v="1"/>
  </r>
  <r>
    <x v="3"/>
    <x v="1492"/>
    <x v="20"/>
    <x v="29"/>
    <x v="12"/>
    <x v="6"/>
    <n v="1"/>
    <x v="1"/>
    <s v="P-2"/>
    <s v="SANDRA MILENA SANDOVAL BARAGAN"/>
    <x v="657"/>
    <x v="26"/>
    <x v="26"/>
    <x v="1"/>
    <x v="29"/>
    <x v="9"/>
    <x v="64"/>
    <n v="44400000"/>
    <m/>
    <m/>
    <x v="35"/>
    <n v="44400000"/>
    <n v="0"/>
    <m/>
    <n v="402"/>
    <d v="2017-02-13T00:00:00"/>
    <n v="44400000"/>
    <m/>
    <m/>
    <m/>
    <n v="3700000"/>
    <n v="12"/>
    <m/>
    <n v="44400000"/>
    <n v="0"/>
    <s v="SANDRA MILENA SANDOVAL BARRAGAN "/>
    <n v="52542275"/>
    <m/>
    <s v="SUBDIRECCIÓN DE JURISDICCIÓN COACTIVA"/>
    <s v="COBRO COACTIVO"/>
    <n v="44400000"/>
    <n v="0"/>
    <n v="44400000"/>
    <n v="0"/>
    <n v="0"/>
    <n v="0"/>
    <n v="0"/>
    <n v="0"/>
    <n v="0"/>
    <n v="0"/>
    <n v="0"/>
    <n v="0"/>
    <n v="0"/>
    <n v="44400000"/>
    <n v="0"/>
    <n v="374"/>
    <n v="241"/>
    <n v="2017290"/>
    <m/>
    <m/>
    <m/>
    <m/>
    <m/>
    <m/>
    <m/>
    <x v="11"/>
    <n v="1"/>
    <s v="MULTAS"/>
    <x v="0"/>
    <x v="0"/>
    <n v="44400000"/>
    <x v="0"/>
    <x v="1"/>
  </r>
  <r>
    <x v="3"/>
    <x v="1493"/>
    <x v="20"/>
    <x v="29"/>
    <x v="12"/>
    <x v="6"/>
    <n v="1"/>
    <x v="1"/>
    <s v="P-2"/>
    <s v="NYDIA JACKELINE BECERRA LOPEZ"/>
    <x v="657"/>
    <x v="9"/>
    <x v="31"/>
    <x v="1"/>
    <x v="29"/>
    <x v="9"/>
    <x v="64"/>
    <n v="44400000"/>
    <m/>
    <m/>
    <x v="35"/>
    <n v="0"/>
    <n v="44400000"/>
    <m/>
    <n v="403"/>
    <d v="2017-02-13T00:00:00"/>
    <n v="44400000"/>
    <m/>
    <m/>
    <m/>
    <n v="3700000"/>
    <n v="12"/>
    <m/>
    <n v="44400000"/>
    <n v="0"/>
    <s v="NYDIA JAKELINE BECERRA LOPEZ"/>
    <n v="52702029"/>
    <m/>
    <s v="SUBDIRECCIÓN DE JURISDICCIÓN COACTIVA"/>
    <s v="COBRO COACTIVO"/>
    <n v="44400000"/>
    <n v="0"/>
    <n v="0"/>
    <n v="0"/>
    <n v="0"/>
    <n v="0"/>
    <n v="0"/>
    <n v="0"/>
    <n v="0"/>
    <n v="0"/>
    <n v="0"/>
    <n v="0"/>
    <n v="0"/>
    <n v="0"/>
    <n v="44400000"/>
    <n v="269"/>
    <m/>
    <m/>
    <m/>
    <m/>
    <m/>
    <m/>
    <m/>
    <m/>
    <m/>
    <x v="11"/>
    <n v="1"/>
    <s v="MULTAS"/>
    <x v="0"/>
    <x v="0"/>
    <n v="44400000"/>
    <x v="0"/>
    <x v="1"/>
  </r>
  <r>
    <x v="3"/>
    <x v="1494"/>
    <x v="20"/>
    <x v="29"/>
    <x v="12"/>
    <x v="6"/>
    <n v="1"/>
    <x v="1"/>
    <s v="P-2"/>
    <s v="PABLO ENRIQUE CHAPARRO AVELLA"/>
    <x v="657"/>
    <x v="26"/>
    <x v="26"/>
    <x v="1"/>
    <x v="29"/>
    <x v="9"/>
    <x v="64"/>
    <n v="44400000"/>
    <m/>
    <m/>
    <x v="35"/>
    <n v="44400000"/>
    <n v="0"/>
    <m/>
    <n v="404"/>
    <d v="2017-02-13T00:00:00"/>
    <n v="44400000"/>
    <m/>
    <m/>
    <m/>
    <n v="3700000"/>
    <n v="12"/>
    <m/>
    <n v="44400000"/>
    <n v="0"/>
    <s v="PABLO ENRIQUE CHAPARRO AVELLA"/>
    <n v="79253845"/>
    <m/>
    <s v="SUBDIRECCIÓN DE JURISDICCIÓN COACTIVA"/>
    <s v="COBRO COACTIVO"/>
    <n v="44400000"/>
    <n v="0"/>
    <n v="44400000"/>
    <n v="0"/>
    <n v="0"/>
    <n v="0"/>
    <n v="0"/>
    <n v="0"/>
    <n v="0"/>
    <n v="0"/>
    <n v="0"/>
    <n v="0"/>
    <n v="0"/>
    <n v="44400000"/>
    <n v="0"/>
    <n v="239"/>
    <n v="222"/>
    <n v="2017276"/>
    <m/>
    <m/>
    <m/>
    <m/>
    <m/>
    <m/>
    <m/>
    <x v="11"/>
    <n v="1"/>
    <s v="MULTAS"/>
    <x v="0"/>
    <x v="0"/>
    <n v="44400000"/>
    <x v="0"/>
    <x v="1"/>
  </r>
  <r>
    <x v="3"/>
    <x v="1495"/>
    <x v="20"/>
    <x v="29"/>
    <x v="12"/>
    <x v="6"/>
    <n v="1"/>
    <x v="1"/>
    <s v="P-1"/>
    <s v="IVONNE CAROLINA PIÑEROS CABRERA"/>
    <x v="656"/>
    <x v="9"/>
    <x v="31"/>
    <x v="14"/>
    <x v="29"/>
    <x v="9"/>
    <x v="64"/>
    <n v="44400000"/>
    <m/>
    <n v="6960000"/>
    <x v="38"/>
    <n v="0"/>
    <n v="37440000"/>
    <m/>
    <n v="1177"/>
    <d v="2017-03-21T00:00:00"/>
    <n v="37440000"/>
    <m/>
    <m/>
    <m/>
    <n v="3120000"/>
    <n v="12"/>
    <m/>
    <n v="37440000"/>
    <n v="0"/>
    <s v="JAIRO ALONSO MORA APOLINAR"/>
    <n v="80825249"/>
    <s v=" 13/02/2017 POR VALOR DE $37,440,000, SE ANULA CDP No 243. CAMBIO DE OBJETO VIABILIDAD 405"/>
    <s v="SUBDIRECCIÓN DE JURISDICCIÓN COACTIVA"/>
    <s v="COBRO COACTIVO"/>
    <n v="0"/>
    <n v="0"/>
    <n v="0"/>
    <n v="0"/>
    <n v="0"/>
    <n v="0"/>
    <n v="0"/>
    <n v="0"/>
    <n v="0"/>
    <n v="0"/>
    <n v="0"/>
    <n v="0"/>
    <n v="0"/>
    <n v="0"/>
    <n v="37440000"/>
    <m/>
    <m/>
    <m/>
    <m/>
    <m/>
    <m/>
    <m/>
    <m/>
    <m/>
    <m/>
    <x v="11"/>
    <n v="1"/>
    <s v="MULTAS"/>
    <x v="0"/>
    <x v="0"/>
    <n v="37440000"/>
    <x v="0"/>
    <x v="1"/>
  </r>
  <r>
    <x v="3"/>
    <x v="1496"/>
    <x v="20"/>
    <x v="29"/>
    <x v="12"/>
    <x v="6"/>
    <n v="1"/>
    <x v="1"/>
    <s v="P-2"/>
    <s v="ROSA ELENA MUÑOZ MARTINEZ"/>
    <x v="657"/>
    <x v="26"/>
    <x v="26"/>
    <x v="1"/>
    <x v="29"/>
    <x v="9"/>
    <x v="64"/>
    <n v="44400000"/>
    <m/>
    <m/>
    <x v="35"/>
    <n v="44400000"/>
    <n v="0"/>
    <m/>
    <n v="406"/>
    <d v="2017-02-13T00:00:00"/>
    <n v="44400000"/>
    <m/>
    <m/>
    <m/>
    <n v="3700000"/>
    <n v="12"/>
    <m/>
    <n v="44400000"/>
    <n v="0"/>
    <s v="ROSA ELENA ARAQUE QUINTERO"/>
    <n v="41354068"/>
    <m/>
    <s v="SUBDIRECCIÓN DE JURISDICCIÓN COACTIVA"/>
    <s v="FACILIDADES DE PAGO"/>
    <n v="44400000"/>
    <n v="0"/>
    <n v="44400000"/>
    <n v="0"/>
    <n v="0"/>
    <n v="0"/>
    <n v="0"/>
    <n v="0"/>
    <n v="0"/>
    <n v="0"/>
    <n v="0"/>
    <n v="0"/>
    <n v="0"/>
    <n v="44400000"/>
    <n v="0"/>
    <n v="247"/>
    <n v="233"/>
    <n v="2017279"/>
    <m/>
    <m/>
    <m/>
    <m/>
    <m/>
    <m/>
    <m/>
    <x v="11"/>
    <n v="1"/>
    <s v="MULTAS"/>
    <x v="0"/>
    <x v="0"/>
    <n v="44400000"/>
    <x v="0"/>
    <x v="1"/>
  </r>
  <r>
    <x v="3"/>
    <x v="1497"/>
    <x v="20"/>
    <x v="29"/>
    <x v="12"/>
    <x v="6"/>
    <n v="1"/>
    <x v="1"/>
    <s v="P-2"/>
    <s v="HERNAN SEBASTIAN CORTES OSORIO"/>
    <x v="657"/>
    <x v="26"/>
    <x v="26"/>
    <x v="1"/>
    <x v="29"/>
    <x v="9"/>
    <x v="64"/>
    <n v="44400000"/>
    <m/>
    <m/>
    <x v="35"/>
    <n v="44400000"/>
    <n v="0"/>
    <m/>
    <n v="407"/>
    <d v="2017-02-13T00:00:00"/>
    <n v="44400000"/>
    <m/>
    <m/>
    <m/>
    <n v="3700000"/>
    <n v="12"/>
    <m/>
    <n v="44400000"/>
    <n v="0"/>
    <s v="HERNAN SEBASTIAN CORTES OSORIO"/>
    <n v="1022369960"/>
    <m/>
    <s v="SUBDIRECCIÓN DE JURISDICCIÓN COACTIVA"/>
    <s v="COBRO COACTIVO"/>
    <n v="44400000"/>
    <n v="0"/>
    <n v="44400000"/>
    <n v="0"/>
    <n v="0"/>
    <n v="0"/>
    <n v="0"/>
    <n v="0"/>
    <n v="0"/>
    <n v="0"/>
    <n v="0"/>
    <n v="0"/>
    <n v="0"/>
    <n v="44400000"/>
    <n v="0"/>
    <n v="252"/>
    <n v="198"/>
    <n v="2017242"/>
    <m/>
    <m/>
    <m/>
    <m/>
    <m/>
    <m/>
    <m/>
    <x v="11"/>
    <n v="1"/>
    <s v="MULTAS"/>
    <x v="0"/>
    <x v="0"/>
    <n v="44400000"/>
    <x v="0"/>
    <x v="1"/>
  </r>
  <r>
    <x v="3"/>
    <x v="1498"/>
    <x v="20"/>
    <x v="29"/>
    <x v="12"/>
    <x v="6"/>
    <n v="1"/>
    <x v="1"/>
    <s v="P-2"/>
    <s v="JHOE ANDRES COBOS REY"/>
    <x v="657"/>
    <x v="26"/>
    <x v="26"/>
    <x v="1"/>
    <x v="29"/>
    <x v="9"/>
    <x v="64"/>
    <n v="44400000"/>
    <m/>
    <m/>
    <x v="35"/>
    <n v="44400000"/>
    <n v="0"/>
    <m/>
    <n v="408"/>
    <d v="2017-02-13T00:00:00"/>
    <n v="44400000"/>
    <m/>
    <m/>
    <m/>
    <n v="3700000"/>
    <n v="12"/>
    <m/>
    <n v="44400000"/>
    <n v="0"/>
    <s v="JHOE ANDRES COBOS REY"/>
    <n v="1073507381"/>
    <m/>
    <s v="SUBDIRECCIÓN DE JURISDICCIÓN COACTIVA"/>
    <s v="COBRO COACTIVO"/>
    <n v="44400000"/>
    <n v="0"/>
    <n v="0"/>
    <n v="44400000"/>
    <n v="0"/>
    <n v="0"/>
    <n v="0"/>
    <n v="0"/>
    <n v="0"/>
    <n v="0"/>
    <n v="0"/>
    <n v="0"/>
    <n v="0"/>
    <n v="44400000"/>
    <n v="0"/>
    <n v="255"/>
    <n v="447"/>
    <n v="2017515"/>
    <m/>
    <m/>
    <m/>
    <m/>
    <m/>
    <m/>
    <m/>
    <x v="11"/>
    <n v="1"/>
    <s v="MULTAS"/>
    <x v="0"/>
    <x v="0"/>
    <n v="44400000"/>
    <x v="0"/>
    <x v="1"/>
  </r>
  <r>
    <x v="3"/>
    <x v="1499"/>
    <x v="20"/>
    <x v="29"/>
    <x v="12"/>
    <x v="6"/>
    <n v="1"/>
    <x v="1"/>
    <s v="P-2"/>
    <s v="AYDA MARISOL LOAIZA CASTAÑO"/>
    <x v="657"/>
    <x v="26"/>
    <x v="26"/>
    <x v="1"/>
    <x v="29"/>
    <x v="9"/>
    <x v="64"/>
    <n v="44400000"/>
    <m/>
    <m/>
    <x v="35"/>
    <n v="44400000"/>
    <n v="0"/>
    <m/>
    <n v="409"/>
    <d v="2017-02-13T00:00:00"/>
    <n v="44400000"/>
    <m/>
    <m/>
    <m/>
    <n v="3700000"/>
    <n v="12"/>
    <m/>
    <n v="44400000"/>
    <n v="0"/>
    <s v="AYDA MARISOL LOAIZA CASTAÑO"/>
    <n v="1010171995"/>
    <m/>
    <s v="SUBDIRECCIÓN DE JURISDICCIÓN COACTIVA"/>
    <s v="COBRO COACTIVO"/>
    <n v="44400000"/>
    <n v="0"/>
    <n v="0"/>
    <n v="44400000"/>
    <n v="0"/>
    <n v="0"/>
    <n v="0"/>
    <n v="0"/>
    <n v="0"/>
    <n v="0"/>
    <n v="0"/>
    <n v="0"/>
    <n v="0"/>
    <n v="44400000"/>
    <n v="0"/>
    <n v="265"/>
    <n v="450"/>
    <n v="2017527"/>
    <m/>
    <m/>
    <m/>
    <m/>
    <m/>
    <m/>
    <m/>
    <x v="11"/>
    <n v="1"/>
    <s v="MULTAS"/>
    <x v="0"/>
    <x v="0"/>
    <n v="44400000"/>
    <x v="0"/>
    <x v="1"/>
  </r>
  <r>
    <x v="3"/>
    <x v="1500"/>
    <x v="20"/>
    <x v="29"/>
    <x v="12"/>
    <x v="6"/>
    <n v="1"/>
    <x v="1"/>
    <s v="P-2"/>
    <s v="RICARDO  LEGUIZAMON BARBOSA"/>
    <x v="657"/>
    <x v="26"/>
    <x v="26"/>
    <x v="1"/>
    <x v="29"/>
    <x v="9"/>
    <x v="64"/>
    <n v="44400000"/>
    <m/>
    <m/>
    <x v="35"/>
    <n v="44400000"/>
    <n v="0"/>
    <m/>
    <n v="410"/>
    <d v="2017-02-13T00:00:00"/>
    <n v="44400000"/>
    <m/>
    <m/>
    <m/>
    <n v="3700000"/>
    <n v="12"/>
    <m/>
    <n v="44400000"/>
    <n v="0"/>
    <s v="RICARDO LEGUIZAMON BARBOSA"/>
    <n v="79237916"/>
    <m/>
    <s v="SUBDIRECCIÓN DE JURISDICCIÓN COACTIVA"/>
    <s v="COBRO COACTIVO"/>
    <n v="44400000"/>
    <n v="0"/>
    <n v="0"/>
    <n v="44400000"/>
    <n v="0"/>
    <n v="0"/>
    <n v="0"/>
    <n v="0"/>
    <n v="0"/>
    <n v="0"/>
    <n v="0"/>
    <n v="0"/>
    <n v="0"/>
    <n v="44400000"/>
    <n v="0"/>
    <n v="269"/>
    <n v="390"/>
    <n v="2017456"/>
    <m/>
    <m/>
    <m/>
    <m/>
    <m/>
    <m/>
    <m/>
    <x v="11"/>
    <n v="1"/>
    <s v="MULTAS"/>
    <x v="0"/>
    <x v="0"/>
    <n v="44400000"/>
    <x v="0"/>
    <x v="1"/>
  </r>
  <r>
    <x v="3"/>
    <x v="1501"/>
    <x v="20"/>
    <x v="29"/>
    <x v="12"/>
    <x v="6"/>
    <n v="1"/>
    <x v="1"/>
    <s v="P-2"/>
    <s v="JENNY MARITZA VELOSA CAMARGO"/>
    <x v="657"/>
    <x v="26"/>
    <x v="26"/>
    <x v="1"/>
    <x v="29"/>
    <x v="9"/>
    <x v="64"/>
    <n v="44400000"/>
    <m/>
    <m/>
    <x v="35"/>
    <n v="44400000"/>
    <n v="0"/>
    <m/>
    <n v="411"/>
    <d v="2017-02-13T00:00:00"/>
    <n v="44400000"/>
    <m/>
    <m/>
    <m/>
    <n v="3700000"/>
    <n v="12"/>
    <m/>
    <n v="44400000"/>
    <n v="0"/>
    <s v="JENNY MARITZA VELOSA CAMARGO"/>
    <n v="52270161"/>
    <m/>
    <s v="SUBDIRECCIÓN DE JURISDICCIÓN COACTIVA"/>
    <s v="COBRO COACTIVO"/>
    <n v="44400000"/>
    <n v="0"/>
    <n v="0"/>
    <n v="44400000"/>
    <n v="0"/>
    <n v="0"/>
    <n v="0"/>
    <n v="0"/>
    <n v="0"/>
    <n v="0"/>
    <n v="0"/>
    <n v="0"/>
    <n v="0"/>
    <n v="44400000"/>
    <n v="0"/>
    <n v="272"/>
    <n v="413"/>
    <n v="2017479"/>
    <m/>
    <m/>
    <m/>
    <m/>
    <m/>
    <m/>
    <m/>
    <x v="11"/>
    <n v="1"/>
    <s v="MULTAS"/>
    <x v="0"/>
    <x v="0"/>
    <n v="44400000"/>
    <x v="0"/>
    <x v="1"/>
  </r>
  <r>
    <x v="3"/>
    <x v="1502"/>
    <x v="20"/>
    <x v="29"/>
    <x v="12"/>
    <x v="6"/>
    <n v="1"/>
    <x v="1"/>
    <s v="P-2"/>
    <s v="JOSE ANTONIO CUEVAS GUTIERREZ"/>
    <x v="657"/>
    <x v="26"/>
    <x v="26"/>
    <x v="1"/>
    <x v="29"/>
    <x v="9"/>
    <x v="64"/>
    <n v="44400000"/>
    <m/>
    <m/>
    <x v="35"/>
    <n v="44400000"/>
    <n v="0"/>
    <m/>
    <n v="412"/>
    <d v="2017-02-13T00:00:00"/>
    <n v="44400000"/>
    <m/>
    <m/>
    <m/>
    <n v="3700000"/>
    <n v="12"/>
    <m/>
    <n v="44400000"/>
    <n v="0"/>
    <s v="JOSE ANTONIO CUEVAS GUTIERREZ"/>
    <n v="13724779"/>
    <m/>
    <s v="SUBDIRECCIÓN DE JURISDICCIÓN COACTIVA"/>
    <s v="COBRO COACTIVO"/>
    <n v="44400000"/>
    <n v="0"/>
    <n v="44400000"/>
    <n v="0"/>
    <n v="0"/>
    <n v="0"/>
    <n v="0"/>
    <n v="0"/>
    <n v="0"/>
    <n v="0"/>
    <n v="0"/>
    <n v="0"/>
    <n v="0"/>
    <n v="44400000"/>
    <n v="0"/>
    <n v="275"/>
    <n v="212"/>
    <n v="2017269"/>
    <m/>
    <m/>
    <m/>
    <m/>
    <m/>
    <m/>
    <m/>
    <x v="11"/>
    <n v="1"/>
    <s v="MULTAS"/>
    <x v="0"/>
    <x v="0"/>
    <n v="44400000"/>
    <x v="0"/>
    <x v="1"/>
  </r>
  <r>
    <x v="3"/>
    <x v="1503"/>
    <x v="20"/>
    <x v="29"/>
    <x v="12"/>
    <x v="6"/>
    <n v="1"/>
    <x v="1"/>
    <s v="P-2"/>
    <s v="SANDRA EDELMIRA PAEZ CASTAÑEDA"/>
    <x v="657"/>
    <x v="26"/>
    <x v="26"/>
    <x v="1"/>
    <x v="29"/>
    <x v="9"/>
    <x v="64"/>
    <n v="44400000"/>
    <m/>
    <m/>
    <x v="35"/>
    <n v="44400000"/>
    <n v="0"/>
    <m/>
    <n v="413"/>
    <d v="2017-02-13T00:00:00"/>
    <n v="44400000"/>
    <m/>
    <m/>
    <m/>
    <n v="3700000"/>
    <n v="12"/>
    <m/>
    <n v="44400000"/>
    <n v="0"/>
    <s v="SANDRA EDELMIRA PAEZ CASTAÑEDA"/>
    <n v="1070605924"/>
    <m/>
    <s v="SUBDIRECCIÓN DE JURISDICCIÓN COACTIVA"/>
    <s v="COBRO COACTIVO"/>
    <n v="44400000"/>
    <n v="0"/>
    <n v="0"/>
    <n v="44400000"/>
    <n v="0"/>
    <n v="0"/>
    <n v="0"/>
    <n v="0"/>
    <n v="0"/>
    <n v="0"/>
    <n v="0"/>
    <n v="0"/>
    <n v="0"/>
    <n v="44400000"/>
    <n v="0"/>
    <n v="278"/>
    <n v="385"/>
    <n v="2017453"/>
    <m/>
    <m/>
    <m/>
    <m/>
    <m/>
    <m/>
    <m/>
    <x v="11"/>
    <n v="1"/>
    <s v="MULTAS"/>
    <x v="0"/>
    <x v="0"/>
    <n v="44400000"/>
    <x v="0"/>
    <x v="1"/>
  </r>
  <r>
    <x v="3"/>
    <x v="1504"/>
    <x v="20"/>
    <x v="29"/>
    <x v="12"/>
    <x v="6"/>
    <n v="1"/>
    <x v="1"/>
    <s v="P-2"/>
    <s v="OLGA MARIA BASALLO"/>
    <x v="657"/>
    <x v="26"/>
    <x v="26"/>
    <x v="1"/>
    <x v="29"/>
    <x v="9"/>
    <x v="64"/>
    <n v="44400000"/>
    <m/>
    <m/>
    <x v="35"/>
    <n v="44400000"/>
    <n v="0"/>
    <m/>
    <n v="414"/>
    <d v="2017-02-13T00:00:00"/>
    <n v="44400000"/>
    <m/>
    <m/>
    <m/>
    <n v="3700000"/>
    <n v="12"/>
    <m/>
    <n v="44400000"/>
    <n v="0"/>
    <s v="OLGA MARIA BASALLO"/>
    <n v="40392471"/>
    <m/>
    <s v="SUBDIRECCIÓN DE JURISDICCIÓN COACTIVA"/>
    <s v="COBRO COACTIVO"/>
    <n v="44400000"/>
    <n v="0"/>
    <n v="0"/>
    <n v="44400000"/>
    <n v="0"/>
    <n v="0"/>
    <n v="0"/>
    <n v="0"/>
    <n v="0"/>
    <n v="0"/>
    <n v="0"/>
    <n v="0"/>
    <n v="0"/>
    <n v="44400000"/>
    <n v="0"/>
    <n v="283"/>
    <n v="491"/>
    <n v="2017570"/>
    <m/>
    <m/>
    <m/>
    <m/>
    <m/>
    <m/>
    <m/>
    <x v="11"/>
    <n v="1"/>
    <s v="MULTAS"/>
    <x v="0"/>
    <x v="0"/>
    <n v="44400000"/>
    <x v="0"/>
    <x v="1"/>
  </r>
  <r>
    <x v="3"/>
    <x v="1505"/>
    <x v="20"/>
    <x v="29"/>
    <x v="12"/>
    <x v="6"/>
    <n v="1"/>
    <x v="1"/>
    <s v="P-2"/>
    <s v="CINDY YURLEY JIMENEZ FERNANDEZ"/>
    <x v="657"/>
    <x v="26"/>
    <x v="26"/>
    <x v="1"/>
    <x v="29"/>
    <x v="9"/>
    <x v="64"/>
    <n v="44400000"/>
    <m/>
    <m/>
    <x v="35"/>
    <n v="44400000"/>
    <n v="0"/>
    <m/>
    <n v="415"/>
    <d v="2017-02-13T00:00:00"/>
    <n v="44400000"/>
    <m/>
    <m/>
    <m/>
    <n v="3700000"/>
    <n v="12"/>
    <m/>
    <n v="44400000"/>
    <n v="0"/>
    <s v="CINDY YURLEY JIMENEZ FERNANDEZ"/>
    <n v="1022378877"/>
    <m/>
    <s v="SUBDIRECCIÓN DE JURISDICCIÓN COACTIVA"/>
    <s v="COBRO COACTIVO"/>
    <n v="44400000"/>
    <n v="0"/>
    <n v="0"/>
    <n v="44400000"/>
    <n v="0"/>
    <n v="0"/>
    <n v="0"/>
    <n v="0"/>
    <n v="0"/>
    <n v="0"/>
    <n v="0"/>
    <n v="0"/>
    <n v="0"/>
    <n v="44400000"/>
    <n v="0"/>
    <n v="293"/>
    <n v="451"/>
    <n v="2017528"/>
    <m/>
    <m/>
    <m/>
    <m/>
    <m/>
    <m/>
    <m/>
    <x v="11"/>
    <n v="1"/>
    <s v="MULTAS"/>
    <x v="0"/>
    <x v="0"/>
    <n v="44400000"/>
    <x v="0"/>
    <x v="1"/>
  </r>
  <r>
    <x v="3"/>
    <x v="1506"/>
    <x v="20"/>
    <x v="29"/>
    <x v="12"/>
    <x v="6"/>
    <n v="1"/>
    <x v="1"/>
    <s v="P-2"/>
    <s v="CLAUDIA VANESSA CASTILLO CASTILLO"/>
    <x v="657"/>
    <x v="26"/>
    <x v="26"/>
    <x v="1"/>
    <x v="29"/>
    <x v="9"/>
    <x v="64"/>
    <n v="44400000"/>
    <m/>
    <m/>
    <x v="35"/>
    <n v="44400000"/>
    <n v="0"/>
    <m/>
    <n v="416"/>
    <d v="2017-02-13T00:00:00"/>
    <n v="44400000"/>
    <m/>
    <m/>
    <m/>
    <n v="3700000"/>
    <n v="12"/>
    <m/>
    <n v="44400000"/>
    <n v="0"/>
    <s v="CLAUDIA VANESSA CASTILLO CASTILLO"/>
    <n v="1016030378"/>
    <m/>
    <s v="SUBDIRECCIÓN DE JURISDICCIÓN COACTIVA"/>
    <s v="COBRO COACTIVO"/>
    <n v="44400000"/>
    <n v="0"/>
    <n v="0"/>
    <n v="44400000"/>
    <n v="0"/>
    <n v="0"/>
    <n v="0"/>
    <n v="0"/>
    <n v="0"/>
    <n v="0"/>
    <n v="0"/>
    <n v="0"/>
    <n v="0"/>
    <n v="44400000"/>
    <n v="0"/>
    <n v="295"/>
    <n v="497"/>
    <n v="2017576"/>
    <m/>
    <m/>
    <m/>
    <m/>
    <m/>
    <m/>
    <m/>
    <x v="11"/>
    <n v="1"/>
    <s v="MULTAS"/>
    <x v="0"/>
    <x v="0"/>
    <n v="44400000"/>
    <x v="0"/>
    <x v="1"/>
  </r>
  <r>
    <x v="3"/>
    <x v="1507"/>
    <x v="20"/>
    <x v="29"/>
    <x v="12"/>
    <x v="6"/>
    <n v="1"/>
    <x v="1"/>
    <s v="P-2"/>
    <s v="ANDREA DEL PILAR OLIVERA SANCHEZ"/>
    <x v="657"/>
    <x v="26"/>
    <x v="26"/>
    <x v="1"/>
    <x v="29"/>
    <x v="9"/>
    <x v="64"/>
    <n v="44400000"/>
    <m/>
    <m/>
    <x v="35"/>
    <n v="44400000"/>
    <n v="0"/>
    <m/>
    <n v="417"/>
    <d v="2017-02-13T00:00:00"/>
    <n v="44400000"/>
    <m/>
    <m/>
    <m/>
    <n v="3700000"/>
    <n v="12"/>
    <m/>
    <n v="44400000"/>
    <n v="0"/>
    <s v="ANDREA DEL PILAR OLIVERA SANCHEZ"/>
    <n v="38361777"/>
    <m/>
    <s v="SUBDIRECCIÓN DE JURISDICCIÓN COACTIVA"/>
    <s v="COBRO COACTIVO"/>
    <n v="44400000"/>
    <n v="0"/>
    <n v="0"/>
    <n v="44400000"/>
    <n v="0"/>
    <n v="0"/>
    <n v="0"/>
    <n v="0"/>
    <n v="0"/>
    <n v="0"/>
    <n v="0"/>
    <n v="0"/>
    <n v="0"/>
    <n v="44400000"/>
    <n v="0"/>
    <n v="299"/>
    <n v="527"/>
    <n v="2017624"/>
    <m/>
    <m/>
    <m/>
    <m/>
    <m/>
    <m/>
    <m/>
    <x v="11"/>
    <n v="1"/>
    <s v="MULTAS"/>
    <x v="0"/>
    <x v="0"/>
    <n v="44400000"/>
    <x v="0"/>
    <x v="1"/>
  </r>
  <r>
    <x v="3"/>
    <x v="1508"/>
    <x v="20"/>
    <x v="29"/>
    <x v="12"/>
    <x v="6"/>
    <n v="1"/>
    <x v="1"/>
    <s v="P-1"/>
    <s v="ADDA DAMARIS SOSA CERTUCHE"/>
    <x v="656"/>
    <x v="26"/>
    <x v="26"/>
    <x v="1"/>
    <x v="29"/>
    <x v="9"/>
    <x v="64"/>
    <n v="44400000"/>
    <m/>
    <n v="6960000"/>
    <x v="38"/>
    <n v="37440000"/>
    <n v="0"/>
    <m/>
    <n v="413"/>
    <d v="2017-02-14T00:00:00"/>
    <n v="37440000"/>
    <m/>
    <m/>
    <m/>
    <n v="3120000"/>
    <n v="12"/>
    <m/>
    <n v="37440000"/>
    <n v="0"/>
    <s v="ADDA DAMARIS SOSA CERTUCHE"/>
    <n v="52791237"/>
    <s v=" 14/02/2017 POR VALOR DE $37,440,000, SE ANULA CDP No 304. CAMBIO DE OBJETO"/>
    <s v="SUBDIRECCIÓN DE JURISDICCIÓN COACTIVA"/>
    <s v="COBRO COACTIVO"/>
    <n v="37440000"/>
    <n v="0"/>
    <n v="0"/>
    <n v="37440000"/>
    <n v="0"/>
    <n v="0"/>
    <n v="0"/>
    <n v="0"/>
    <n v="0"/>
    <n v="0"/>
    <n v="0"/>
    <n v="0"/>
    <n v="0"/>
    <n v="37440000"/>
    <n v="0"/>
    <n v="701"/>
    <n v="383"/>
    <n v="2017451"/>
    <m/>
    <m/>
    <m/>
    <m/>
    <m/>
    <m/>
    <m/>
    <x v="11"/>
    <n v="1"/>
    <s v="MULTAS"/>
    <x v="0"/>
    <x v="0"/>
    <n v="37440000"/>
    <x v="0"/>
    <x v="1"/>
  </r>
  <r>
    <x v="3"/>
    <x v="1509"/>
    <x v="20"/>
    <x v="29"/>
    <x v="12"/>
    <x v="6"/>
    <n v="1"/>
    <x v="1"/>
    <s v="P-2"/>
    <s v="HAROLD RAUL MOLANO CERQUERA"/>
    <x v="657"/>
    <x v="26"/>
    <x v="26"/>
    <x v="1"/>
    <x v="29"/>
    <x v="9"/>
    <x v="64"/>
    <n v="44400000"/>
    <m/>
    <m/>
    <x v="35"/>
    <n v="44400000"/>
    <n v="0"/>
    <m/>
    <n v="419"/>
    <d v="2017-02-13T00:00:00"/>
    <n v="44400000"/>
    <m/>
    <m/>
    <m/>
    <n v="3700000"/>
    <n v="12"/>
    <m/>
    <n v="44400000"/>
    <n v="0"/>
    <s v="HAROLD RAUL MOLANO CERQUERA"/>
    <n v="80203157"/>
    <m/>
    <s v="SUBDIRECCIÓN DE JURISDICCIÓN COACTIVA"/>
    <s v="COBRO COACTIVO"/>
    <n v="44400000"/>
    <n v="0"/>
    <n v="0"/>
    <n v="44400000"/>
    <n v="0"/>
    <n v="0"/>
    <n v="0"/>
    <n v="0"/>
    <n v="0"/>
    <n v="0"/>
    <n v="0"/>
    <n v="0"/>
    <n v="0"/>
    <n v="44400000"/>
    <n v="0"/>
    <n v="319"/>
    <n v="444"/>
    <n v="2017514"/>
    <m/>
    <m/>
    <m/>
    <m/>
    <m/>
    <m/>
    <m/>
    <x v="11"/>
    <n v="1"/>
    <s v="MULTAS"/>
    <x v="0"/>
    <x v="0"/>
    <n v="44400000"/>
    <x v="0"/>
    <x v="1"/>
  </r>
  <r>
    <x v="3"/>
    <x v="1510"/>
    <x v="20"/>
    <x v="29"/>
    <x v="12"/>
    <x v="6"/>
    <n v="1"/>
    <x v="1"/>
    <s v="P-2"/>
    <s v="LEIDY PATRICIA IZA ALBARRACIN"/>
    <x v="657"/>
    <x v="26"/>
    <x v="26"/>
    <x v="1"/>
    <x v="29"/>
    <x v="9"/>
    <x v="64"/>
    <n v="44400000"/>
    <m/>
    <m/>
    <x v="35"/>
    <n v="44400000"/>
    <n v="0"/>
    <m/>
    <n v="420"/>
    <d v="2017-02-13T00:00:00"/>
    <n v="44400000"/>
    <m/>
    <m/>
    <m/>
    <n v="3700000"/>
    <n v="12"/>
    <m/>
    <n v="44400000"/>
    <n v="0"/>
    <s v="LEIDY PATRICIA IZA ALBARRACIN"/>
    <n v="1010174019"/>
    <m/>
    <s v="SUBDIRECCIÓN DE JURISDICCIÓN COACTIVA"/>
    <s v="COBRO COACTIVO"/>
    <n v="44400000"/>
    <n v="0"/>
    <n v="0"/>
    <n v="44400000"/>
    <n v="0"/>
    <n v="0"/>
    <n v="0"/>
    <n v="0"/>
    <n v="0"/>
    <n v="0"/>
    <n v="0"/>
    <n v="0"/>
    <n v="0"/>
    <n v="44400000"/>
    <n v="0"/>
    <n v="322"/>
    <n v="487"/>
    <n v="2017567"/>
    <m/>
    <m/>
    <m/>
    <m/>
    <m/>
    <m/>
    <m/>
    <x v="11"/>
    <n v="1"/>
    <s v="MULTAS"/>
    <x v="0"/>
    <x v="0"/>
    <n v="44400000"/>
    <x v="0"/>
    <x v="1"/>
  </r>
  <r>
    <x v="3"/>
    <x v="1511"/>
    <x v="20"/>
    <x v="29"/>
    <x v="12"/>
    <x v="6"/>
    <n v="1"/>
    <x v="1"/>
    <s v="P-2"/>
    <s v="KAROL ANDREA GONZALEZ MARIN"/>
    <x v="657"/>
    <x v="26"/>
    <x v="26"/>
    <x v="1"/>
    <x v="29"/>
    <x v="9"/>
    <x v="64"/>
    <n v="44400000"/>
    <m/>
    <m/>
    <x v="35"/>
    <n v="44400000"/>
    <n v="0"/>
    <m/>
    <n v="421"/>
    <d v="2017-02-13T00:00:00"/>
    <n v="44400000"/>
    <m/>
    <m/>
    <m/>
    <n v="3700000"/>
    <n v="12"/>
    <m/>
    <n v="44400000"/>
    <n v="0"/>
    <s v="KAROL ANDREA GONZALEZ MARIN"/>
    <n v="1022338309"/>
    <m/>
    <s v="SUBDIRECCIÓN DE JURISDICCIÓN COACTIVA"/>
    <s v="COBRO COACTIVO"/>
    <n v="44400000"/>
    <n v="0"/>
    <n v="0"/>
    <n v="44400000"/>
    <n v="0"/>
    <n v="0"/>
    <n v="0"/>
    <n v="0"/>
    <n v="0"/>
    <n v="0"/>
    <n v="0"/>
    <n v="0"/>
    <n v="0"/>
    <n v="44400000"/>
    <n v="0"/>
    <n v="325"/>
    <n v="446"/>
    <n v="2017521"/>
    <m/>
    <m/>
    <m/>
    <m/>
    <m/>
    <m/>
    <m/>
    <x v="11"/>
    <n v="1"/>
    <s v="MULTAS"/>
    <x v="0"/>
    <x v="0"/>
    <n v="44400000"/>
    <x v="0"/>
    <x v="1"/>
  </r>
  <r>
    <x v="3"/>
    <x v="1512"/>
    <x v="20"/>
    <x v="29"/>
    <x v="12"/>
    <x v="6"/>
    <n v="1"/>
    <x v="1"/>
    <s v="P-2"/>
    <s v="YADY ZULINA BEDOYA AROS"/>
    <x v="657"/>
    <x v="26"/>
    <x v="26"/>
    <x v="1"/>
    <x v="29"/>
    <x v="9"/>
    <x v="64"/>
    <n v="44400000"/>
    <m/>
    <m/>
    <x v="35"/>
    <n v="44400000"/>
    <n v="0"/>
    <m/>
    <n v="422"/>
    <d v="2017-02-13T00:00:00"/>
    <n v="44400000"/>
    <m/>
    <m/>
    <m/>
    <n v="3700000"/>
    <n v="12"/>
    <m/>
    <n v="44400000"/>
    <n v="0"/>
    <s v="YADY ZULINA BEDOYA AROS"/>
    <n v="53177729"/>
    <m/>
    <s v="SUBDIRECCIÓN DE JURISDICCIÓN COACTIVA"/>
    <s v="COBRO COACTIVO"/>
    <n v="44400000"/>
    <n v="0"/>
    <n v="0"/>
    <n v="44400000"/>
    <n v="0"/>
    <n v="0"/>
    <n v="0"/>
    <n v="0"/>
    <n v="0"/>
    <n v="0"/>
    <n v="0"/>
    <n v="0"/>
    <n v="0"/>
    <n v="44400000"/>
    <n v="0"/>
    <n v="328"/>
    <n v="526"/>
    <n v="2017623"/>
    <m/>
    <m/>
    <m/>
    <m/>
    <m/>
    <m/>
    <m/>
    <x v="11"/>
    <n v="1"/>
    <s v="MULTAS"/>
    <x v="0"/>
    <x v="0"/>
    <n v="44400000"/>
    <x v="0"/>
    <x v="1"/>
  </r>
  <r>
    <x v="3"/>
    <x v="1513"/>
    <x v="20"/>
    <x v="29"/>
    <x v="12"/>
    <x v="6"/>
    <n v="1"/>
    <x v="1"/>
    <s v="P-2"/>
    <s v="OSCAR FABIO OJEDA GOMEZ"/>
    <x v="657"/>
    <x v="26"/>
    <x v="26"/>
    <x v="1"/>
    <x v="29"/>
    <x v="9"/>
    <x v="64"/>
    <n v="44400000"/>
    <m/>
    <m/>
    <x v="35"/>
    <n v="44400000"/>
    <n v="0"/>
    <m/>
    <n v="423"/>
    <d v="2017-02-13T00:00:00"/>
    <n v="44400000"/>
    <m/>
    <m/>
    <m/>
    <n v="3700000"/>
    <n v="12"/>
    <m/>
    <n v="44400000"/>
    <n v="0"/>
    <s v="OSCAR FABIO OJEDA GOMEZ"/>
    <n v="80071775"/>
    <m/>
    <s v="SUBDIRECCIÓN DE JURISDICCIÓN COACTIVA"/>
    <s v="COBRO COACTIVO"/>
    <n v="44400000"/>
    <n v="0"/>
    <n v="0"/>
    <n v="44400000"/>
    <n v="0"/>
    <n v="0"/>
    <n v="0"/>
    <n v="0"/>
    <n v="0"/>
    <n v="0"/>
    <n v="0"/>
    <n v="0"/>
    <n v="0"/>
    <n v="44400000"/>
    <n v="0"/>
    <n v="332"/>
    <n v="495"/>
    <n v="2017574"/>
    <m/>
    <m/>
    <m/>
    <m/>
    <m/>
    <m/>
    <m/>
    <x v="11"/>
    <n v="1"/>
    <s v="MULTAS"/>
    <x v="0"/>
    <x v="0"/>
    <n v="44400000"/>
    <x v="0"/>
    <x v="1"/>
  </r>
  <r>
    <x v="3"/>
    <x v="1514"/>
    <x v="20"/>
    <x v="29"/>
    <x v="12"/>
    <x v="6"/>
    <n v="1"/>
    <x v="1"/>
    <s v="P-2"/>
    <s v="LESLY BRIGITTE LEMUS TRIANA"/>
    <x v="657"/>
    <x v="9"/>
    <x v="31"/>
    <x v="19"/>
    <x v="29"/>
    <x v="9"/>
    <x v="64"/>
    <n v="40700000"/>
    <m/>
    <m/>
    <x v="472"/>
    <n v="40700000"/>
    <n v="0"/>
    <m/>
    <n v="424"/>
    <d v="2017-02-13T00:00:00"/>
    <n v="40700000"/>
    <m/>
    <m/>
    <m/>
    <n v="3700000"/>
    <n v="11"/>
    <m/>
    <n v="40700000"/>
    <n v="0"/>
    <s v="LESLY BRIGITTE LEMUS TRIANA"/>
    <n v="1010189460"/>
    <m/>
    <s v="SUBDIRECCIÓN DE JURISDICCIÓN COACTIVA"/>
    <s v="COBRO COACTIVO"/>
    <n v="40700000"/>
    <n v="0"/>
    <n v="0"/>
    <n v="0"/>
    <n v="40700000"/>
    <n v="0"/>
    <n v="0"/>
    <n v="0"/>
    <n v="0"/>
    <n v="0"/>
    <n v="0"/>
    <n v="0"/>
    <n v="0"/>
    <n v="40700000"/>
    <n v="0"/>
    <n v="336"/>
    <n v="759"/>
    <n v="2017952"/>
    <m/>
    <m/>
    <m/>
    <m/>
    <m/>
    <m/>
    <m/>
    <x v="11"/>
    <n v="1"/>
    <s v="MULTAS"/>
    <x v="0"/>
    <x v="0"/>
    <n v="40700000"/>
    <x v="0"/>
    <x v="1"/>
  </r>
  <r>
    <x v="3"/>
    <x v="1515"/>
    <x v="20"/>
    <x v="29"/>
    <x v="12"/>
    <x v="6"/>
    <n v="1"/>
    <x v="1"/>
    <s v="P-2"/>
    <s v="NUEVO SELECCIONADO JAIME RENE BARAJAS GARCIA "/>
    <x v="657"/>
    <x v="26"/>
    <x v="26"/>
    <x v="19"/>
    <x v="29"/>
    <x v="9"/>
    <x v="64"/>
    <n v="40700000"/>
    <m/>
    <m/>
    <x v="472"/>
    <n v="40700000"/>
    <n v="0"/>
    <m/>
    <n v="607"/>
    <d v="2017-02-21T00:00:00"/>
    <n v="40700000"/>
    <m/>
    <m/>
    <m/>
    <n v="3700000"/>
    <n v="11"/>
    <m/>
    <n v="40700000"/>
    <n v="0"/>
    <s v="JAIME RENE BARAJAS GARCIA"/>
    <n v="1032449032"/>
    <m/>
    <s v="SUBDIRECCIÓN DE JURISDICCIÓN COACTIVA"/>
    <s v="COBRO COACTIVO"/>
    <n v="40700000"/>
    <n v="0"/>
    <n v="0"/>
    <n v="40700000"/>
    <n v="0"/>
    <n v="0"/>
    <n v="0"/>
    <n v="0"/>
    <n v="0"/>
    <n v="0"/>
    <n v="0"/>
    <n v="0"/>
    <n v="0"/>
    <n v="40700000"/>
    <n v="0"/>
    <n v="541"/>
    <n v="494"/>
    <n v="2017573"/>
    <m/>
    <m/>
    <m/>
    <m/>
    <m/>
    <m/>
    <m/>
    <x v="11"/>
    <n v="1"/>
    <s v="MULTAS"/>
    <x v="0"/>
    <x v="0"/>
    <n v="40700000"/>
    <x v="0"/>
    <x v="1"/>
  </r>
  <r>
    <x v="3"/>
    <x v="1516"/>
    <x v="20"/>
    <x v="29"/>
    <x v="12"/>
    <x v="6"/>
    <n v="1"/>
    <x v="1"/>
    <s v="P-1"/>
    <s v="JESSICA ALEXANDRA PINEDA RODRIGUEZ"/>
    <x v="656"/>
    <x v="26"/>
    <x v="26"/>
    <x v="1"/>
    <x v="29"/>
    <x v="9"/>
    <x v="64"/>
    <n v="44400000"/>
    <m/>
    <n v="6960000"/>
    <x v="38"/>
    <n v="37440000"/>
    <n v="0"/>
    <m/>
    <n v="425"/>
    <d v="2017-02-27T00:00:00"/>
    <n v="37440000"/>
    <m/>
    <m/>
    <m/>
    <n v="3120000"/>
    <n v="12"/>
    <m/>
    <n v="37440000"/>
    <n v="0"/>
    <s v="JESSICA ALEXANDRA PINEDA RODRIGUEZ"/>
    <n v="1030622426"/>
    <s v=" 13/02/2017 POR VALOR DE $37,440,000, SE ANULA CDP No355"/>
    <s v="SUBDIRECCIÓN DE JURISDICCIÓN COACTIVA"/>
    <s v="COBRO COACTIVO"/>
    <n v="37440000"/>
    <n v="0"/>
    <n v="0"/>
    <n v="37440000"/>
    <n v="0"/>
    <n v="0"/>
    <n v="0"/>
    <n v="0"/>
    <n v="0"/>
    <n v="0"/>
    <n v="0"/>
    <n v="0"/>
    <n v="0"/>
    <n v="37440000"/>
    <n v="0"/>
    <n v="699"/>
    <n v="309"/>
    <n v="2017367"/>
    <m/>
    <m/>
    <m/>
    <m/>
    <m/>
    <m/>
    <m/>
    <x v="11"/>
    <n v="1"/>
    <s v="MULTAS"/>
    <x v="0"/>
    <x v="0"/>
    <n v="37440000"/>
    <x v="0"/>
    <x v="1"/>
  </r>
  <r>
    <x v="3"/>
    <x v="1517"/>
    <x v="20"/>
    <x v="29"/>
    <x v="12"/>
    <x v="6"/>
    <n v="1"/>
    <x v="1"/>
    <s v="P-2"/>
    <s v="DIANA CAROLINA FONSECA OCHOA"/>
    <x v="657"/>
    <x v="9"/>
    <x v="31"/>
    <x v="19"/>
    <x v="29"/>
    <x v="9"/>
    <x v="64"/>
    <n v="40700000"/>
    <m/>
    <m/>
    <x v="472"/>
    <n v="40700000"/>
    <n v="0"/>
    <m/>
    <n v="512"/>
    <d v="2017-02-16T00:00:00"/>
    <n v="40700000"/>
    <m/>
    <m/>
    <m/>
    <n v="3700000"/>
    <n v="11"/>
    <m/>
    <n v="40700000"/>
    <n v="0"/>
    <s v="DIANA CAROLINA FONSECA OCHOA"/>
    <n v="1069715371"/>
    <m/>
    <s v="SUBDIRECCIÓN DE JURISDICCIÓN COACTIVA"/>
    <s v="COBRO COACTIVO"/>
    <n v="40700000"/>
    <n v="0"/>
    <n v="0"/>
    <n v="0"/>
    <n v="40700000"/>
    <n v="0"/>
    <n v="0"/>
    <n v="0"/>
    <n v="0"/>
    <n v="0"/>
    <n v="0"/>
    <n v="0"/>
    <n v="0"/>
    <n v="40700000"/>
    <n v="0"/>
    <n v="452"/>
    <n v="766"/>
    <n v="2017955"/>
    <m/>
    <m/>
    <m/>
    <m/>
    <m/>
    <m/>
    <m/>
    <x v="11"/>
    <n v="1"/>
    <s v="MULTAS"/>
    <x v="0"/>
    <x v="0"/>
    <n v="40700000"/>
    <x v="0"/>
    <x v="1"/>
  </r>
  <r>
    <x v="3"/>
    <x v="1518"/>
    <x v="20"/>
    <x v="29"/>
    <x v="12"/>
    <x v="6"/>
    <n v="1"/>
    <x v="1"/>
    <s v="P-2"/>
    <s v="VALERIA ANDREA GAMARRA PENAGOS"/>
    <x v="657"/>
    <x v="26"/>
    <x v="26"/>
    <x v="1"/>
    <x v="29"/>
    <x v="9"/>
    <x v="64"/>
    <n v="44400000"/>
    <m/>
    <m/>
    <x v="35"/>
    <n v="44400000"/>
    <n v="0"/>
    <m/>
    <n v="513"/>
    <d v="2017-02-16T00:00:00"/>
    <n v="44400000"/>
    <m/>
    <m/>
    <m/>
    <n v="3700000"/>
    <n v="12"/>
    <m/>
    <n v="44400000"/>
    <n v="0"/>
    <s v="VALERIA ANDREA GAMARRA PENAGOS"/>
    <n v="1013623189"/>
    <m/>
    <s v="SUBDIRECCIÓN DE JURISDICCIÓN COACTIVA"/>
    <s v="COBRO COACTIVO"/>
    <n v="44400000"/>
    <n v="0"/>
    <n v="0"/>
    <n v="44400000"/>
    <n v="0"/>
    <n v="0"/>
    <n v="0"/>
    <n v="0"/>
    <n v="0"/>
    <n v="0"/>
    <n v="0"/>
    <n v="0"/>
    <n v="0"/>
    <n v="44400000"/>
    <n v="0"/>
    <n v="454"/>
    <n v="496"/>
    <n v="2017575"/>
    <m/>
    <m/>
    <m/>
    <m/>
    <m/>
    <m/>
    <m/>
    <x v="11"/>
    <n v="1"/>
    <s v="MULTAS"/>
    <x v="0"/>
    <x v="0"/>
    <n v="44400000"/>
    <x v="0"/>
    <x v="1"/>
  </r>
  <r>
    <x v="3"/>
    <x v="1519"/>
    <x v="20"/>
    <x v="29"/>
    <x v="12"/>
    <x v="6"/>
    <n v="1"/>
    <x v="1"/>
    <s v="P-2"/>
    <s v="CON HOJA DE VIDA PENDIENTE DE AUTORIZACION PARA ENTREVISTA "/>
    <x v="657"/>
    <x v="9"/>
    <x v="31"/>
    <x v="1"/>
    <x v="29"/>
    <x v="9"/>
    <x v="64"/>
    <n v="44400000"/>
    <m/>
    <m/>
    <x v="35"/>
    <n v="0"/>
    <n v="44400000"/>
    <m/>
    <n v="870"/>
    <d v="2017-03-06T00:00:00"/>
    <n v="44400000"/>
    <m/>
    <m/>
    <m/>
    <n v="3700000"/>
    <n v="12"/>
    <m/>
    <n v="44400000"/>
    <n v="0"/>
    <s v="ANDREA MARCELA GONZALEZ LARGO"/>
    <n v="38610462"/>
    <m/>
    <s v="SUBDIRECCIÓN DE JURISDICCIÓN COACTIVA"/>
    <s v="COBRO COACTIVO"/>
    <n v="0"/>
    <n v="0"/>
    <n v="0"/>
    <n v="0"/>
    <n v="0"/>
    <n v="0"/>
    <n v="0"/>
    <n v="0"/>
    <n v="0"/>
    <n v="0"/>
    <n v="0"/>
    <n v="0"/>
    <n v="0"/>
    <n v="0"/>
    <n v="44400000"/>
    <m/>
    <m/>
    <m/>
    <m/>
    <m/>
    <m/>
    <m/>
    <m/>
    <m/>
    <m/>
    <x v="11"/>
    <n v="1"/>
    <s v="MULTAS"/>
    <x v="0"/>
    <x v="0"/>
    <n v="44400000"/>
    <x v="0"/>
    <x v="1"/>
  </r>
  <r>
    <x v="3"/>
    <x v="1520"/>
    <x v="20"/>
    <x v="29"/>
    <x v="12"/>
    <x v="6"/>
    <n v="1"/>
    <x v="1"/>
    <s v="P-2"/>
    <s v="CON HOJA DE VIDA PENDIENTE DE AUTORIZACION PARA ENTREVISTA "/>
    <x v="657"/>
    <x v="9"/>
    <x v="31"/>
    <x v="1"/>
    <x v="29"/>
    <x v="9"/>
    <x v="64"/>
    <n v="44400000"/>
    <m/>
    <m/>
    <x v="35"/>
    <n v="0"/>
    <n v="44400000"/>
    <m/>
    <n v="1191"/>
    <d v="2017-03-27T00:00:00"/>
    <n v="44400000"/>
    <m/>
    <m/>
    <m/>
    <n v="3700000"/>
    <n v="12"/>
    <m/>
    <n v="44400000"/>
    <n v="0"/>
    <s v="JENNY TERESA BELLO HERRERA"/>
    <n v="32208205"/>
    <s v="SE ANULA CDP 788 VALOR $44,400,000. 10/03/2017. NO SE EFECTUARA EL GASTO - SE ANULA VIABILIDAD 871"/>
    <s v="SUBDIRECCIÓN DE JURISDICCIÓN COACTIVA"/>
    <s v="COBRO COACTIVO"/>
    <n v="0"/>
    <n v="0"/>
    <n v="0"/>
    <n v="0"/>
    <n v="0"/>
    <n v="0"/>
    <n v="0"/>
    <n v="0"/>
    <n v="0"/>
    <n v="0"/>
    <n v="0"/>
    <n v="0"/>
    <n v="0"/>
    <n v="0"/>
    <n v="44400000"/>
    <m/>
    <m/>
    <m/>
    <m/>
    <m/>
    <m/>
    <m/>
    <m/>
    <m/>
    <m/>
    <x v="11"/>
    <n v="1"/>
    <s v="MULTAS"/>
    <x v="0"/>
    <x v="0"/>
    <n v="44400000"/>
    <x v="0"/>
    <x v="1"/>
  </r>
  <r>
    <x v="3"/>
    <x v="1521"/>
    <x v="20"/>
    <x v="29"/>
    <x v="12"/>
    <x v="6"/>
    <n v="1"/>
    <x v="1"/>
    <s v="P-2"/>
    <s v="CON HOJA DE VIDA PENDIENTE DE AUTORIZACION PARA ENTREVISTA "/>
    <x v="657"/>
    <x v="83"/>
    <x v="5"/>
    <x v="1"/>
    <x v="29"/>
    <x v="9"/>
    <x v="64"/>
    <n v="44400000"/>
    <m/>
    <m/>
    <x v="35"/>
    <n v="44400000"/>
    <n v="0"/>
    <m/>
    <n v="872"/>
    <d v="2017-03-06T00:00:00"/>
    <n v="44400000"/>
    <m/>
    <m/>
    <m/>
    <n v="3700000"/>
    <n v="12"/>
    <m/>
    <n v="44400000"/>
    <n v="0"/>
    <s v="PHILLIPS ANDRES OZUNA URUETA"/>
    <n v="80845892"/>
    <m/>
    <s v="SUBDIRECCIÓN DE JURISDICCIÓN COACTIVA"/>
    <s v="COBRO COACTIVO"/>
    <n v="44400000"/>
    <n v="0"/>
    <n v="0"/>
    <n v="44400000"/>
    <n v="0"/>
    <n v="0"/>
    <n v="0"/>
    <n v="0"/>
    <n v="0"/>
    <n v="0"/>
    <n v="0"/>
    <n v="0"/>
    <n v="0"/>
    <n v="44400000"/>
    <n v="0"/>
    <n v="789"/>
    <n v="616"/>
    <n v="2017742"/>
    <m/>
    <m/>
    <m/>
    <m/>
    <m/>
    <m/>
    <m/>
    <x v="11"/>
    <n v="1"/>
    <s v="MULTAS"/>
    <x v="0"/>
    <x v="0"/>
    <n v="44400000"/>
    <x v="0"/>
    <x v="1"/>
  </r>
  <r>
    <x v="3"/>
    <x v="1522"/>
    <x v="20"/>
    <x v="29"/>
    <x v="12"/>
    <x v="6"/>
    <n v="1"/>
    <x v="1"/>
    <s v="P-2"/>
    <s v="CON HOJA DE VIDA PENDIENTE DE AUTORIZACION PARA ENTREVISTA "/>
    <x v="657"/>
    <x v="9"/>
    <x v="31"/>
    <x v="1"/>
    <x v="29"/>
    <x v="9"/>
    <x v="64"/>
    <n v="44400000"/>
    <m/>
    <m/>
    <x v="35"/>
    <n v="0"/>
    <n v="44400000"/>
    <m/>
    <n v="873"/>
    <d v="2017-03-06T00:00:00"/>
    <n v="44400000"/>
    <m/>
    <m/>
    <m/>
    <n v="3700000"/>
    <n v="12"/>
    <m/>
    <n v="44400000"/>
    <n v="0"/>
    <s v="PEDRO JULIAN PARALES SALINAS"/>
    <n v="1116774967"/>
    <m/>
    <s v="SUBDIRECCIÓN DE JURISDICCIÓN COACTIVA"/>
    <s v="COBRO COACTIVO"/>
    <n v="0"/>
    <n v="0"/>
    <n v="0"/>
    <n v="0"/>
    <n v="0"/>
    <n v="0"/>
    <n v="0"/>
    <n v="0"/>
    <n v="0"/>
    <n v="0"/>
    <n v="0"/>
    <n v="0"/>
    <n v="0"/>
    <n v="0"/>
    <n v="44400000"/>
    <m/>
    <m/>
    <m/>
    <m/>
    <m/>
    <m/>
    <m/>
    <m/>
    <m/>
    <m/>
    <x v="11"/>
    <n v="1"/>
    <s v="MULTAS"/>
    <x v="0"/>
    <x v="0"/>
    <n v="44400000"/>
    <x v="0"/>
    <x v="1"/>
  </r>
  <r>
    <x v="3"/>
    <x v="1523"/>
    <x v="20"/>
    <x v="29"/>
    <x v="12"/>
    <x v="6"/>
    <n v="1"/>
    <x v="1"/>
    <s v="P-2"/>
    <s v="CON HOJA DE VIDA PENDIENTE DE AUTORIZACION PARA ENTREVISTA "/>
    <x v="657"/>
    <x v="9"/>
    <x v="31"/>
    <x v="1"/>
    <x v="29"/>
    <x v="9"/>
    <x v="64"/>
    <n v="44400000"/>
    <m/>
    <m/>
    <x v="35"/>
    <n v="44400000"/>
    <n v="0"/>
    <m/>
    <n v="874"/>
    <d v="2017-03-06T00:00:00"/>
    <n v="44400000"/>
    <m/>
    <m/>
    <m/>
    <n v="3700000"/>
    <n v="12"/>
    <m/>
    <n v="44400000"/>
    <n v="0"/>
    <s v="RICARDO ERNESTO SANCHEZ MENESES"/>
    <n v="1026274713"/>
    <m/>
    <s v="SUBDIRECCIÓN DE JURISDICCIÓN COACTIVA"/>
    <s v="COBRO COACTIVO"/>
    <n v="44400000"/>
    <n v="0"/>
    <n v="0"/>
    <n v="0"/>
    <n v="44400000"/>
    <n v="0"/>
    <n v="0"/>
    <n v="0"/>
    <n v="0"/>
    <n v="0"/>
    <n v="0"/>
    <n v="0"/>
    <n v="0"/>
    <n v="44400000"/>
    <n v="0"/>
    <n v="791"/>
    <n v="704"/>
    <n v="2017876"/>
    <m/>
    <m/>
    <m/>
    <m/>
    <m/>
    <m/>
    <m/>
    <x v="11"/>
    <n v="1"/>
    <s v="MULTAS"/>
    <x v="0"/>
    <x v="0"/>
    <n v="44400000"/>
    <x v="0"/>
    <x v="1"/>
  </r>
  <r>
    <x v="3"/>
    <x v="1524"/>
    <x v="20"/>
    <x v="29"/>
    <x v="12"/>
    <x v="6"/>
    <n v="1"/>
    <x v="1"/>
    <s v="P-2"/>
    <s v="CON HOJA DE VIDA PENDIENTE DE AUTORIZACION PARA ENTREVISTA "/>
    <x v="657"/>
    <x v="83"/>
    <x v="5"/>
    <x v="1"/>
    <x v="29"/>
    <x v="9"/>
    <x v="64"/>
    <n v="44400000"/>
    <m/>
    <m/>
    <x v="35"/>
    <n v="44400000"/>
    <n v="0"/>
    <m/>
    <n v="904"/>
    <d v="2017-03-08T00:00:00"/>
    <n v="44400000"/>
    <m/>
    <m/>
    <m/>
    <n v="3700000"/>
    <n v="12"/>
    <m/>
    <n v="44400000"/>
    <n v="0"/>
    <s v="LADY JOHANNA JIMENEZ NIÑO"/>
    <n v="1010164719"/>
    <m/>
    <s v="SUBDIRECCIÓN DE JURISDICCIÓN COACTIVA"/>
    <s v="COBRO COACTIVO"/>
    <n v="44400000"/>
    <n v="0"/>
    <n v="0"/>
    <n v="44400000"/>
    <n v="0"/>
    <n v="0"/>
    <n v="0"/>
    <n v="0"/>
    <n v="0"/>
    <n v="0"/>
    <n v="0"/>
    <n v="0"/>
    <n v="0"/>
    <n v="44400000"/>
    <n v="0"/>
    <n v="824"/>
    <n v="571"/>
    <n v="2017681"/>
    <m/>
    <m/>
    <m/>
    <m/>
    <m/>
    <m/>
    <m/>
    <x v="11"/>
    <n v="1"/>
    <s v="MULTAS"/>
    <x v="0"/>
    <x v="0"/>
    <n v="44400000"/>
    <x v="0"/>
    <x v="1"/>
  </r>
  <r>
    <x v="3"/>
    <x v="1525"/>
    <x v="20"/>
    <x v="29"/>
    <x v="12"/>
    <x v="6"/>
    <n v="1"/>
    <x v="1"/>
    <s v="P-2"/>
    <s v="CON HOJA DE VIDA PENDIENTE DE AUTORIZACION PARA ENTREVISTA "/>
    <x v="657"/>
    <x v="83"/>
    <x v="5"/>
    <x v="1"/>
    <x v="29"/>
    <x v="9"/>
    <x v="64"/>
    <n v="44400000"/>
    <m/>
    <m/>
    <x v="35"/>
    <n v="44400000"/>
    <n v="0"/>
    <m/>
    <n v="905"/>
    <d v="2017-03-08T00:00:00"/>
    <n v="44400000"/>
    <m/>
    <m/>
    <m/>
    <n v="3700000"/>
    <n v="12"/>
    <m/>
    <n v="44400000"/>
    <n v="0"/>
    <s v="TATIANA SOLER BAUTISTA"/>
    <n v="1013599551"/>
    <m/>
    <s v="SUBDIRECCIÓN DE JURISDICCIÓN COACTIVA"/>
    <s v="COBRO COACTIVO"/>
    <n v="44400000"/>
    <n v="0"/>
    <n v="0"/>
    <n v="44400000"/>
    <n v="0"/>
    <n v="0"/>
    <n v="0"/>
    <n v="0"/>
    <n v="0"/>
    <n v="0"/>
    <n v="0"/>
    <n v="0"/>
    <n v="0"/>
    <n v="44400000"/>
    <n v="0"/>
    <n v="825"/>
    <n v="621"/>
    <n v="2017747"/>
    <m/>
    <m/>
    <m/>
    <m/>
    <m/>
    <m/>
    <m/>
    <x v="11"/>
    <n v="1"/>
    <s v="MULTAS"/>
    <x v="0"/>
    <x v="0"/>
    <n v="44400000"/>
    <x v="0"/>
    <x v="1"/>
  </r>
  <r>
    <x v="3"/>
    <x v="1526"/>
    <x v="20"/>
    <x v="29"/>
    <x v="12"/>
    <x v="6"/>
    <n v="1"/>
    <x v="1"/>
    <s v="P-2"/>
    <s v="CON HOJA DE VIDA PENDIENTE DE AUTORIZACION PARA ENTREVISTA "/>
    <x v="657"/>
    <x v="83"/>
    <x v="5"/>
    <x v="1"/>
    <x v="29"/>
    <x v="9"/>
    <x v="64"/>
    <n v="44400000"/>
    <m/>
    <m/>
    <x v="35"/>
    <n v="44400000"/>
    <n v="0"/>
    <m/>
    <n v="876"/>
    <d v="2017-03-06T00:00:00"/>
    <n v="44400000"/>
    <m/>
    <m/>
    <m/>
    <n v="3700000"/>
    <n v="12"/>
    <m/>
    <n v="44400000"/>
    <n v="0"/>
    <s v="KAROL LILIANA AGUDELO MENA"/>
    <n v="53131976"/>
    <s v="SE HABIA APROBADO INICIALMENTE X LA SSM-813 REVISAR SE CAMBIO Y SE DEBE ANULAR ANTERIOR VIABILIDAD "/>
    <s v="SUBDIRECCIÓN DE CONTRAVENCIONES DE TRANSITO"/>
    <s v="SUPERCADE"/>
    <n v="44400000"/>
    <n v="0"/>
    <n v="0"/>
    <n v="44400000"/>
    <n v="0"/>
    <n v="0"/>
    <n v="0"/>
    <n v="0"/>
    <n v="0"/>
    <n v="0"/>
    <n v="0"/>
    <n v="0"/>
    <n v="0"/>
    <n v="44400000"/>
    <n v="0"/>
    <n v="802"/>
    <n v="499"/>
    <n v="2017578"/>
    <m/>
    <m/>
    <m/>
    <m/>
    <m/>
    <m/>
    <m/>
    <x v="11"/>
    <n v="1"/>
    <s v="MULTAS"/>
    <x v="0"/>
    <x v="0"/>
    <n v="44400000"/>
    <x v="0"/>
    <x v="1"/>
  </r>
  <r>
    <x v="3"/>
    <x v="1527"/>
    <x v="20"/>
    <x v="29"/>
    <x v="12"/>
    <x v="6"/>
    <n v="1"/>
    <x v="1"/>
    <s v="P-2"/>
    <s v="CON HOJA DE VIDA PENDIENTE DE AUTORIZACION PARA ENTREVISTA "/>
    <x v="657"/>
    <x v="9"/>
    <x v="31"/>
    <x v="1"/>
    <x v="29"/>
    <x v="9"/>
    <x v="64"/>
    <n v="44400000"/>
    <m/>
    <m/>
    <x v="35"/>
    <n v="0"/>
    <n v="44400000"/>
    <m/>
    <n v="962"/>
    <d v="2017-03-13T00:00:00"/>
    <n v="44400000"/>
    <m/>
    <m/>
    <m/>
    <n v="3700000"/>
    <n v="12"/>
    <m/>
    <n v="44400000"/>
    <n v="0"/>
    <s v="JUAN DIEGO PARDO SALAZAR"/>
    <n v="1032401896"/>
    <m/>
    <s v="SUBDIRECCIÓN DE JURISDICCIÓN COACTIVA"/>
    <s v="COBRO COACTIVO"/>
    <n v="0"/>
    <n v="0"/>
    <n v="0"/>
    <n v="0"/>
    <n v="0"/>
    <n v="0"/>
    <n v="0"/>
    <n v="0"/>
    <n v="0"/>
    <n v="0"/>
    <n v="0"/>
    <n v="0"/>
    <n v="0"/>
    <n v="0"/>
    <n v="44400000"/>
    <m/>
    <m/>
    <m/>
    <m/>
    <m/>
    <m/>
    <m/>
    <m/>
    <m/>
    <m/>
    <x v="11"/>
    <n v="1"/>
    <s v="MULTAS"/>
    <x v="0"/>
    <x v="0"/>
    <n v="44400000"/>
    <x v="0"/>
    <x v="1"/>
  </r>
  <r>
    <x v="3"/>
    <x v="1528"/>
    <x v="20"/>
    <x v="29"/>
    <x v="12"/>
    <x v="6"/>
    <n v="1"/>
    <x v="1"/>
    <s v="P-2"/>
    <s v="POR SELECCIONAR"/>
    <x v="657"/>
    <x v="9"/>
    <x v="31"/>
    <x v="1"/>
    <x v="29"/>
    <x v="9"/>
    <x v="64"/>
    <n v="44400000"/>
    <m/>
    <m/>
    <x v="35"/>
    <n v="44400000"/>
    <n v="0"/>
    <m/>
    <n v="963"/>
    <d v="2017-03-13T00:00:00"/>
    <n v="44400000"/>
    <m/>
    <m/>
    <m/>
    <n v="3700000"/>
    <n v="12"/>
    <m/>
    <n v="44400000"/>
    <n v="0"/>
    <s v="MARTHA EMILCE VILLAMIL AVILA"/>
    <n v="23494132"/>
    <m/>
    <s v="SUBDIRECCIÓN DE JURISDICCIÓN COACTIVA"/>
    <s v="COBRO COACTIVO"/>
    <n v="44400000"/>
    <n v="0"/>
    <n v="0"/>
    <n v="0"/>
    <n v="44400000"/>
    <n v="0"/>
    <n v="0"/>
    <n v="0"/>
    <n v="0"/>
    <n v="0"/>
    <n v="0"/>
    <n v="0"/>
    <n v="0"/>
    <n v="44400000"/>
    <n v="0"/>
    <n v="858"/>
    <n v="778"/>
    <n v="2017976"/>
    <m/>
    <m/>
    <m/>
    <m/>
    <m/>
    <m/>
    <m/>
    <x v="11"/>
    <n v="1"/>
    <s v="MULTAS"/>
    <x v="0"/>
    <x v="0"/>
    <n v="44400000"/>
    <x v="0"/>
    <x v="1"/>
  </r>
  <r>
    <x v="3"/>
    <x v="1529"/>
    <x v="20"/>
    <x v="29"/>
    <x v="12"/>
    <x v="6"/>
    <n v="1"/>
    <x v="1"/>
    <s v="P-2"/>
    <s v="POR SELECCIONAR"/>
    <x v="657"/>
    <x v="9"/>
    <x v="31"/>
    <x v="1"/>
    <x v="29"/>
    <x v="9"/>
    <x v="64"/>
    <n v="44400000"/>
    <m/>
    <m/>
    <x v="35"/>
    <n v="0"/>
    <n v="44400000"/>
    <m/>
    <n v="964"/>
    <d v="2017-03-13T00:00:00"/>
    <n v="44400000"/>
    <m/>
    <m/>
    <m/>
    <n v="3700000"/>
    <n v="12"/>
    <m/>
    <n v="44400000"/>
    <n v="0"/>
    <s v="TATIANA ELIZABETH PERDOMO GOMEZ"/>
    <n v="1015994477"/>
    <m/>
    <s v="SUBDIRECCIÓN DE JURISDICCIÓN COACTIVA"/>
    <s v="COBRO COACTIVO"/>
    <n v="0"/>
    <n v="0"/>
    <n v="0"/>
    <n v="0"/>
    <n v="0"/>
    <n v="0"/>
    <n v="0"/>
    <n v="0"/>
    <n v="0"/>
    <n v="0"/>
    <n v="0"/>
    <n v="0"/>
    <n v="0"/>
    <n v="0"/>
    <n v="44400000"/>
    <m/>
    <m/>
    <m/>
    <m/>
    <m/>
    <m/>
    <m/>
    <m/>
    <m/>
    <m/>
    <x v="11"/>
    <n v="1"/>
    <s v="MULTAS"/>
    <x v="0"/>
    <x v="0"/>
    <n v="44400000"/>
    <x v="0"/>
    <x v="1"/>
  </r>
  <r>
    <x v="3"/>
    <x v="1530"/>
    <x v="20"/>
    <x v="29"/>
    <x v="12"/>
    <x v="6"/>
    <n v="1"/>
    <x v="1"/>
    <s v="P-2"/>
    <s v="POR SELECCIONAR"/>
    <x v="657"/>
    <x v="9"/>
    <x v="31"/>
    <x v="1"/>
    <x v="29"/>
    <x v="9"/>
    <x v="64"/>
    <n v="44400000"/>
    <m/>
    <m/>
    <x v="35"/>
    <n v="0"/>
    <n v="44400000"/>
    <m/>
    <n v="1300"/>
    <d v="2017-04-04T00:00:00"/>
    <n v="44400000"/>
    <m/>
    <m/>
    <m/>
    <n v="3700000"/>
    <n v="12"/>
    <m/>
    <n v="44400000"/>
    <n v="0"/>
    <s v="CHISTIAN CAMILO CRUZ MEJIA"/>
    <n v="1026255230"/>
    <m/>
    <s v="SUBDIRECCIÓN DE JURISDICCIÓN COACTIVA"/>
    <s v="COBRO COACTIVO"/>
    <n v="0"/>
    <n v="0"/>
    <n v="0"/>
    <n v="0"/>
    <n v="0"/>
    <n v="0"/>
    <n v="0"/>
    <n v="0"/>
    <n v="0"/>
    <n v="0"/>
    <n v="0"/>
    <n v="0"/>
    <n v="0"/>
    <n v="0"/>
    <n v="44400000"/>
    <m/>
    <m/>
    <m/>
    <m/>
    <m/>
    <m/>
    <m/>
    <m/>
    <m/>
    <m/>
    <x v="11"/>
    <n v="1"/>
    <s v="MULTAS"/>
    <x v="0"/>
    <x v="0"/>
    <n v="44400000"/>
    <x v="0"/>
    <x v="1"/>
  </r>
  <r>
    <x v="3"/>
    <x v="1531"/>
    <x v="20"/>
    <x v="29"/>
    <x v="12"/>
    <x v="6"/>
    <n v="1"/>
    <x v="1"/>
    <s v="P-2"/>
    <s v="POR SELECCIONAR"/>
    <x v="657"/>
    <x v="9"/>
    <x v="31"/>
    <x v="1"/>
    <x v="29"/>
    <x v="9"/>
    <x v="64"/>
    <n v="44400000"/>
    <m/>
    <m/>
    <x v="35"/>
    <n v="0"/>
    <n v="44400000"/>
    <m/>
    <n v="1299"/>
    <d v="2017-04-04T00:00:00"/>
    <n v="44400000"/>
    <m/>
    <m/>
    <m/>
    <n v="3700000"/>
    <n v="12"/>
    <m/>
    <n v="44400000"/>
    <n v="0"/>
    <s v="CARLOS ALBERTO ROBAYO SANCHEZ"/>
    <n v="80149818"/>
    <m/>
    <s v="SUBDIRECCIÓN DE JURISDICCIÓN COACTIVA"/>
    <s v="COBRO COACTIVO"/>
    <n v="0"/>
    <n v="0"/>
    <n v="0"/>
    <n v="0"/>
    <n v="0"/>
    <n v="0"/>
    <n v="0"/>
    <n v="0"/>
    <n v="0"/>
    <n v="0"/>
    <n v="0"/>
    <n v="0"/>
    <n v="0"/>
    <n v="0"/>
    <n v="44400000"/>
    <m/>
    <m/>
    <m/>
    <m/>
    <m/>
    <m/>
    <m/>
    <m/>
    <m/>
    <m/>
    <x v="11"/>
    <n v="1"/>
    <s v="MULTAS"/>
    <x v="0"/>
    <x v="0"/>
    <n v="44400000"/>
    <x v="0"/>
    <x v="1"/>
  </r>
  <r>
    <x v="3"/>
    <x v="1532"/>
    <x v="20"/>
    <x v="29"/>
    <x v="12"/>
    <x v="6"/>
    <n v="1"/>
    <x v="1"/>
    <s v="P-2"/>
    <s v="POR SELECCIONAR"/>
    <x v="657"/>
    <x v="9"/>
    <x v="31"/>
    <x v="1"/>
    <x v="29"/>
    <x v="9"/>
    <x v="64"/>
    <n v="44400000"/>
    <m/>
    <m/>
    <x v="35"/>
    <n v="0"/>
    <n v="44400000"/>
    <m/>
    <n v="1298"/>
    <d v="2017-04-04T00:00:00"/>
    <n v="44400000"/>
    <m/>
    <m/>
    <m/>
    <n v="3700000"/>
    <n v="12"/>
    <m/>
    <n v="44400000"/>
    <n v="0"/>
    <s v="ANDREA PAOLA SERRANO ABELLA"/>
    <n v="1082874457"/>
    <m/>
    <s v="SUBDIRECCIÓN DE JURISDICCIÓN COACTIVA"/>
    <s v="COBRO COACTIVO"/>
    <n v="0"/>
    <n v="0"/>
    <n v="0"/>
    <n v="0"/>
    <n v="0"/>
    <n v="0"/>
    <n v="0"/>
    <n v="0"/>
    <n v="0"/>
    <n v="0"/>
    <n v="0"/>
    <n v="0"/>
    <n v="0"/>
    <n v="0"/>
    <n v="44400000"/>
    <m/>
    <m/>
    <m/>
    <m/>
    <m/>
    <m/>
    <m/>
    <m/>
    <m/>
    <m/>
    <x v="11"/>
    <n v="1"/>
    <s v="MULTAS"/>
    <x v="0"/>
    <x v="0"/>
    <n v="44400000"/>
    <x v="0"/>
    <x v="1"/>
  </r>
  <r>
    <x v="3"/>
    <x v="1533"/>
    <x v="20"/>
    <x v="29"/>
    <x v="12"/>
    <x v="6"/>
    <n v="1"/>
    <x v="1"/>
    <s v="P-2"/>
    <s v="POR SELECCIONAR"/>
    <x v="657"/>
    <x v="9"/>
    <x v="31"/>
    <x v="1"/>
    <x v="29"/>
    <x v="9"/>
    <x v="64"/>
    <n v="44400000"/>
    <m/>
    <m/>
    <x v="35"/>
    <n v="0"/>
    <n v="44400000"/>
    <m/>
    <m/>
    <m/>
    <m/>
    <m/>
    <m/>
    <m/>
    <m/>
    <m/>
    <m/>
    <n v="0"/>
    <n v="44400000"/>
    <m/>
    <m/>
    <m/>
    <m/>
    <m/>
    <n v="0"/>
    <n v="0"/>
    <n v="0"/>
    <n v="0"/>
    <n v="0"/>
    <n v="0"/>
    <n v="0"/>
    <n v="0"/>
    <n v="0"/>
    <n v="0"/>
    <n v="0"/>
    <n v="0"/>
    <n v="0"/>
    <n v="0"/>
    <n v="44400000"/>
    <m/>
    <m/>
    <m/>
    <m/>
    <m/>
    <m/>
    <m/>
    <m/>
    <m/>
    <m/>
    <x v="11"/>
    <n v="1"/>
    <s v="MULTAS"/>
    <x v="0"/>
    <x v="0"/>
    <n v="44400000"/>
    <x v="0"/>
    <x v="1"/>
  </r>
  <r>
    <x v="3"/>
    <x v="1534"/>
    <x v="20"/>
    <x v="29"/>
    <x v="12"/>
    <x v="6"/>
    <n v="1"/>
    <x v="1"/>
    <s v="P-2"/>
    <s v="POR SELECCIONAR"/>
    <x v="657"/>
    <x v="9"/>
    <x v="31"/>
    <x v="1"/>
    <x v="29"/>
    <x v="9"/>
    <x v="64"/>
    <n v="44400000"/>
    <m/>
    <m/>
    <x v="35"/>
    <n v="0"/>
    <n v="44400000"/>
    <m/>
    <m/>
    <m/>
    <m/>
    <m/>
    <m/>
    <m/>
    <m/>
    <m/>
    <m/>
    <n v="0"/>
    <n v="44400000"/>
    <m/>
    <m/>
    <m/>
    <m/>
    <m/>
    <n v="0"/>
    <n v="0"/>
    <n v="0"/>
    <n v="0"/>
    <n v="0"/>
    <n v="0"/>
    <n v="0"/>
    <n v="0"/>
    <n v="0"/>
    <n v="0"/>
    <n v="0"/>
    <n v="0"/>
    <n v="0"/>
    <n v="0"/>
    <n v="44400000"/>
    <m/>
    <m/>
    <m/>
    <m/>
    <m/>
    <m/>
    <m/>
    <m/>
    <m/>
    <m/>
    <x v="11"/>
    <n v="1"/>
    <s v="MULTAS"/>
    <x v="0"/>
    <x v="0"/>
    <n v="44400000"/>
    <x v="0"/>
    <x v="1"/>
  </r>
  <r>
    <x v="3"/>
    <x v="1535"/>
    <x v="20"/>
    <x v="29"/>
    <x v="12"/>
    <x v="6"/>
    <n v="1"/>
    <x v="1"/>
    <s v="P-4"/>
    <s v="ANDREA CAROLINA LEMUS ARGUELLO"/>
    <x v="658"/>
    <x v="26"/>
    <x v="26"/>
    <x v="1"/>
    <x v="29"/>
    <x v="9"/>
    <x v="64"/>
    <n v="57600000"/>
    <m/>
    <m/>
    <x v="77"/>
    <n v="57600000"/>
    <n v="0"/>
    <m/>
    <n v="486"/>
    <d v="2017-02-14T00:00:00"/>
    <n v="57600000"/>
    <m/>
    <m/>
    <m/>
    <n v="4800000"/>
    <n v="12"/>
    <m/>
    <n v="57600000"/>
    <n v="0"/>
    <s v="ANDREA CAROLINA LEMUS ARGUELLO"/>
    <n v="53009548"/>
    <m/>
    <s v="SUBDIRECCIÓN DE JURISDICCIÓN COACTIVA"/>
    <s v="COBRO COACTIVO"/>
    <n v="57600000"/>
    <n v="0"/>
    <n v="57600000"/>
    <n v="0"/>
    <n v="0"/>
    <n v="0"/>
    <n v="0"/>
    <n v="0"/>
    <n v="0"/>
    <n v="0"/>
    <n v="0"/>
    <n v="0"/>
    <n v="0"/>
    <n v="57600000"/>
    <n v="0"/>
    <n v="461"/>
    <n v="239"/>
    <n v="2017288"/>
    <m/>
    <m/>
    <m/>
    <m/>
    <m/>
    <m/>
    <m/>
    <x v="11"/>
    <n v="1"/>
    <s v="MULTAS"/>
    <x v="0"/>
    <x v="0"/>
    <n v="57600000"/>
    <x v="0"/>
    <x v="1"/>
  </r>
  <r>
    <x v="3"/>
    <x v="1536"/>
    <x v="20"/>
    <x v="29"/>
    <x v="12"/>
    <x v="6"/>
    <n v="1"/>
    <x v="1"/>
    <s v="P-4"/>
    <s v="DANIEL ANDRES PRADA OCHOA"/>
    <x v="658"/>
    <x v="26"/>
    <x v="26"/>
    <x v="1"/>
    <x v="29"/>
    <x v="9"/>
    <x v="64"/>
    <n v="57600000"/>
    <m/>
    <m/>
    <x v="77"/>
    <n v="57600000"/>
    <n v="0"/>
    <m/>
    <n v="487"/>
    <d v="2017-02-14T00:00:00"/>
    <n v="57600000"/>
    <m/>
    <m/>
    <m/>
    <n v="4800000"/>
    <n v="12"/>
    <m/>
    <n v="57600000"/>
    <n v="0"/>
    <s v="DANIEL ANDRES PRADA OCHOA"/>
    <n v="79724377"/>
    <m/>
    <s v="SUBDIRECCIÓN DE JURISDICCIÓN COACTIVA"/>
    <s v="COBRO COACTIVO"/>
    <n v="57600000"/>
    <n v="0"/>
    <n v="57600000"/>
    <n v="0"/>
    <n v="0"/>
    <n v="0"/>
    <n v="0"/>
    <n v="0"/>
    <n v="0"/>
    <n v="0"/>
    <n v="0"/>
    <n v="0"/>
    <n v="0"/>
    <n v="57600000"/>
    <n v="0"/>
    <n v="462"/>
    <n v="206"/>
    <n v="2017259"/>
    <m/>
    <m/>
    <m/>
    <m/>
    <m/>
    <m/>
    <m/>
    <x v="11"/>
    <n v="1"/>
    <s v="MULTAS"/>
    <x v="0"/>
    <x v="0"/>
    <n v="57600000"/>
    <x v="0"/>
    <x v="1"/>
  </r>
  <r>
    <x v="3"/>
    <x v="1537"/>
    <x v="20"/>
    <x v="29"/>
    <x v="12"/>
    <x v="6"/>
    <n v="1"/>
    <x v="1"/>
    <s v="P-4"/>
    <s v="LUZ MARINA ROMERO URREGO"/>
    <x v="658"/>
    <x v="26"/>
    <x v="26"/>
    <x v="1"/>
    <x v="29"/>
    <x v="9"/>
    <x v="64"/>
    <n v="57600000"/>
    <m/>
    <m/>
    <x v="77"/>
    <n v="57600000"/>
    <n v="0"/>
    <m/>
    <n v="488"/>
    <d v="2017-02-14T00:00:00"/>
    <n v="57600000"/>
    <m/>
    <m/>
    <m/>
    <n v="4800000"/>
    <n v="12"/>
    <m/>
    <n v="57600000"/>
    <n v="0"/>
    <s v="LUZ MARINA ROMERO URREGO"/>
    <n v="41653851"/>
    <m/>
    <s v="SUBDIRECCIÓN DE JURISDICCIÓN COACTIVA"/>
    <s v="COBRO COACTIVO"/>
    <n v="57600000"/>
    <n v="0"/>
    <n v="57600000"/>
    <n v="0"/>
    <n v="0"/>
    <n v="0"/>
    <n v="0"/>
    <n v="0"/>
    <n v="0"/>
    <n v="0"/>
    <n v="0"/>
    <n v="0"/>
    <n v="0"/>
    <n v="57600000"/>
    <n v="0"/>
    <n v="463"/>
    <n v="224"/>
    <n v="2017272"/>
    <m/>
    <m/>
    <m/>
    <m/>
    <m/>
    <m/>
    <m/>
    <x v="11"/>
    <n v="1"/>
    <s v="MULTAS"/>
    <x v="0"/>
    <x v="0"/>
    <n v="57600000"/>
    <x v="0"/>
    <x v="1"/>
  </r>
  <r>
    <x v="3"/>
    <x v="1538"/>
    <x v="20"/>
    <x v="29"/>
    <x v="12"/>
    <x v="6"/>
    <n v="1"/>
    <x v="1"/>
    <s v="P-4"/>
    <s v="JOSE ALEXANDER CASTRO SANCHEZ"/>
    <x v="658"/>
    <x v="26"/>
    <x v="26"/>
    <x v="1"/>
    <x v="29"/>
    <x v="9"/>
    <x v="64"/>
    <n v="57600000"/>
    <m/>
    <m/>
    <x v="77"/>
    <n v="57600000"/>
    <n v="0"/>
    <m/>
    <n v="489"/>
    <d v="2017-02-14T00:00:00"/>
    <n v="57600000"/>
    <m/>
    <m/>
    <m/>
    <n v="4800000"/>
    <n v="12"/>
    <m/>
    <n v="57600000"/>
    <n v="0"/>
    <s v="JOSE ALEXANDER CASTRO SANCHEZ"/>
    <n v="79661966"/>
    <m/>
    <s v="SUBDIRECCIÓN DE JURISDICCIÓN COACTIVA"/>
    <s v="COBRO COACTIVO"/>
    <n v="57600000"/>
    <n v="0"/>
    <n v="0"/>
    <n v="57600000"/>
    <n v="0"/>
    <n v="0"/>
    <n v="0"/>
    <n v="0"/>
    <n v="0"/>
    <n v="0"/>
    <n v="0"/>
    <n v="0"/>
    <n v="0"/>
    <n v="57600000"/>
    <n v="0"/>
    <n v="464"/>
    <n v="443"/>
    <n v="2017520"/>
    <m/>
    <m/>
    <m/>
    <m/>
    <m/>
    <m/>
    <m/>
    <x v="11"/>
    <n v="1"/>
    <s v="MULTAS"/>
    <x v="0"/>
    <x v="0"/>
    <n v="57600000"/>
    <x v="0"/>
    <x v="1"/>
  </r>
  <r>
    <x v="3"/>
    <x v="1539"/>
    <x v="20"/>
    <x v="29"/>
    <x v="12"/>
    <x v="6"/>
    <n v="1"/>
    <x v="1"/>
    <s v="P-4"/>
    <s v="FREDY ORLANDO IBATA RUIZ"/>
    <x v="658"/>
    <x v="26"/>
    <x v="26"/>
    <x v="1"/>
    <x v="29"/>
    <x v="9"/>
    <x v="64"/>
    <n v="57600000"/>
    <m/>
    <m/>
    <x v="77"/>
    <n v="57600000"/>
    <n v="0"/>
    <m/>
    <n v="490"/>
    <d v="2017-02-14T00:00:00"/>
    <n v="57600000"/>
    <m/>
    <m/>
    <m/>
    <n v="4800000"/>
    <n v="12"/>
    <m/>
    <n v="57600000"/>
    <n v="0"/>
    <s v="FREDY ORLANDO IBATA RUIZ"/>
    <n v="79884994"/>
    <m/>
    <s v="SUBDIRECCIÓN DE JURISDICCIÓN COACTIVA"/>
    <s v="COBRO COACTIVO"/>
    <n v="57600000"/>
    <n v="0"/>
    <n v="0"/>
    <n v="0"/>
    <n v="57600000"/>
    <n v="0"/>
    <n v="0"/>
    <n v="0"/>
    <n v="0"/>
    <n v="0"/>
    <n v="0"/>
    <n v="0"/>
    <n v="0"/>
    <n v="57600000"/>
    <n v="0"/>
    <n v="416"/>
    <n v="645"/>
    <n v="2017804"/>
    <m/>
    <m/>
    <m/>
    <m/>
    <m/>
    <m/>
    <m/>
    <x v="11"/>
    <n v="1"/>
    <s v="MULTAS"/>
    <x v="0"/>
    <x v="0"/>
    <n v="57600000"/>
    <x v="0"/>
    <x v="1"/>
  </r>
  <r>
    <x v="3"/>
    <x v="1540"/>
    <x v="20"/>
    <x v="29"/>
    <x v="12"/>
    <x v="6"/>
    <n v="1"/>
    <x v="1"/>
    <s v="P-4"/>
    <s v="GERMAN LEONARDO GONZALEZ SARMIENTO"/>
    <x v="658"/>
    <x v="26"/>
    <x v="26"/>
    <x v="1"/>
    <x v="29"/>
    <x v="9"/>
    <x v="64"/>
    <n v="57600000"/>
    <m/>
    <m/>
    <x v="77"/>
    <n v="57600000"/>
    <n v="0"/>
    <m/>
    <n v="491"/>
    <d v="2017-02-14T00:00:00"/>
    <n v="57600000"/>
    <m/>
    <m/>
    <m/>
    <n v="4800000"/>
    <n v="12"/>
    <m/>
    <n v="57600000"/>
    <n v="0"/>
    <s v="GERMAN LEONARDO GONZALEZ SARMIENTO"/>
    <n v="94510050"/>
    <m/>
    <s v="SUBDIRECCIÓN DE JURISDICCIÓN COACTIVA"/>
    <s v="COBRO COACTIVO"/>
    <n v="57600000"/>
    <n v="0"/>
    <n v="0"/>
    <n v="57600000"/>
    <n v="0"/>
    <n v="0"/>
    <n v="0"/>
    <n v="0"/>
    <n v="0"/>
    <n v="0"/>
    <n v="0"/>
    <n v="0"/>
    <n v="0"/>
    <n v="57600000"/>
    <n v="0"/>
    <n v="458"/>
    <n v="503"/>
    <n v="2017588"/>
    <m/>
    <m/>
    <m/>
    <m/>
    <m/>
    <m/>
    <m/>
    <x v="11"/>
    <n v="1"/>
    <s v="MULTAS"/>
    <x v="0"/>
    <x v="0"/>
    <n v="57600000"/>
    <x v="0"/>
    <x v="1"/>
  </r>
  <r>
    <x v="3"/>
    <x v="1541"/>
    <x v="20"/>
    <x v="29"/>
    <x v="12"/>
    <x v="6"/>
    <n v="1"/>
    <x v="1"/>
    <s v="P-4"/>
    <s v="GINA CAROLINA PENAGOS JARAMILLO"/>
    <x v="658"/>
    <x v="9"/>
    <x v="31"/>
    <x v="19"/>
    <x v="29"/>
    <x v="9"/>
    <x v="64"/>
    <n v="52800000"/>
    <m/>
    <m/>
    <x v="473"/>
    <n v="52800000"/>
    <n v="0"/>
    <m/>
    <n v="492"/>
    <d v="2017-02-14T00:00:00"/>
    <n v="52800000"/>
    <m/>
    <m/>
    <m/>
    <n v="4800000"/>
    <n v="12"/>
    <m/>
    <n v="52800000"/>
    <n v="0"/>
    <s v="GINA CAROLINA PENAGOS JARAMILLO"/>
    <n v="53082616"/>
    <m/>
    <s v="SUBDIRECCIÓN DE JURISDICCIÓN COACTIVA"/>
    <s v="COBRO COACTIVO"/>
    <n v="52800000"/>
    <n v="0"/>
    <n v="0"/>
    <n v="0"/>
    <n v="52800000"/>
    <n v="0"/>
    <n v="0"/>
    <n v="0"/>
    <n v="0"/>
    <n v="0"/>
    <n v="0"/>
    <n v="0"/>
    <n v="0"/>
    <n v="52800000"/>
    <n v="0"/>
    <n v="417"/>
    <n v="768"/>
    <n v="2017960"/>
    <m/>
    <m/>
    <m/>
    <m/>
    <m/>
    <m/>
    <m/>
    <x v="11"/>
    <n v="1"/>
    <s v="MULTAS"/>
    <x v="0"/>
    <x v="0"/>
    <n v="52800000"/>
    <x v="0"/>
    <x v="1"/>
  </r>
  <r>
    <x v="3"/>
    <x v="1542"/>
    <x v="20"/>
    <x v="29"/>
    <x v="12"/>
    <x v="6"/>
    <n v="1"/>
    <x v="1"/>
    <s v="P-4"/>
    <s v="JOSE MATEO CASTILLO CASTILLO"/>
    <x v="658"/>
    <x v="26"/>
    <x v="26"/>
    <x v="1"/>
    <x v="29"/>
    <x v="9"/>
    <x v="64"/>
    <n v="57600000"/>
    <m/>
    <m/>
    <x v="77"/>
    <n v="57600000"/>
    <n v="0"/>
    <m/>
    <n v="493"/>
    <d v="2017-02-14T00:00:00"/>
    <n v="57600000"/>
    <m/>
    <m/>
    <m/>
    <n v="4800000"/>
    <n v="12"/>
    <m/>
    <n v="57600000"/>
    <n v="0"/>
    <s v="JOSE MATEO CASTILLO CASTILLO"/>
    <n v="79435452"/>
    <m/>
    <s v="SUBDIRECCIÓN DE JURISDICCIÓN COACTIVA"/>
    <s v="COBRO COACTIVO"/>
    <n v="57600000"/>
    <n v="0"/>
    <n v="0"/>
    <n v="57600000"/>
    <n v="0"/>
    <n v="0"/>
    <n v="0"/>
    <n v="0"/>
    <n v="0"/>
    <n v="0"/>
    <n v="0"/>
    <n v="0"/>
    <n v="0"/>
    <n v="57600000"/>
    <n v="0"/>
    <n v="419"/>
    <n v="410"/>
    <n v="2017481"/>
    <m/>
    <m/>
    <m/>
    <m/>
    <m/>
    <m/>
    <m/>
    <x v="11"/>
    <n v="1"/>
    <s v="MULTAS"/>
    <x v="0"/>
    <x v="0"/>
    <n v="57600000"/>
    <x v="0"/>
    <x v="1"/>
  </r>
  <r>
    <x v="3"/>
    <x v="1543"/>
    <x v="20"/>
    <x v="29"/>
    <x v="12"/>
    <x v="6"/>
    <n v="1"/>
    <x v="1"/>
    <s v="A-2"/>
    <s v="ORLANDO  PEÑARANDA FARIETA"/>
    <x v="612"/>
    <x v="26"/>
    <x v="26"/>
    <x v="1"/>
    <x v="29"/>
    <x v="9"/>
    <x v="64"/>
    <n v="20184000"/>
    <m/>
    <m/>
    <x v="451"/>
    <n v="20184000"/>
    <n v="0"/>
    <m/>
    <n v="494"/>
    <d v="2017-02-14T00:00:00"/>
    <n v="20184000"/>
    <m/>
    <m/>
    <m/>
    <n v="1682000"/>
    <n v="12"/>
    <m/>
    <n v="20184000"/>
    <n v="0"/>
    <s v="ORLANDO PEÑARANDA FARIETA"/>
    <n v="79672048"/>
    <m/>
    <s v="SUBDIRECCIÓN DE JURISDICCIÓN COACTIVA"/>
    <s v="COBRO COACTIVO"/>
    <n v="20184000"/>
    <n v="0"/>
    <n v="0"/>
    <n v="20184000"/>
    <n v="0"/>
    <n v="0"/>
    <n v="0"/>
    <n v="0"/>
    <n v="0"/>
    <n v="0"/>
    <n v="0"/>
    <n v="0"/>
    <n v="0"/>
    <n v="20184000"/>
    <n v="0"/>
    <n v="421"/>
    <n v="264"/>
    <n v="2017316"/>
    <m/>
    <m/>
    <m/>
    <m/>
    <m/>
    <m/>
    <m/>
    <x v="11"/>
    <n v="1"/>
    <s v="MULTAS"/>
    <x v="0"/>
    <x v="0"/>
    <n v="20184000"/>
    <x v="0"/>
    <x v="1"/>
  </r>
  <r>
    <x v="3"/>
    <x v="1544"/>
    <x v="20"/>
    <x v="29"/>
    <x v="12"/>
    <x v="6"/>
    <n v="1"/>
    <x v="1"/>
    <s v="A-2"/>
    <s v="JEISSON ALEXANDER REYES OLIVEROS"/>
    <x v="612"/>
    <x v="26"/>
    <x v="26"/>
    <x v="1"/>
    <x v="29"/>
    <x v="9"/>
    <x v="64"/>
    <n v="20184000"/>
    <m/>
    <m/>
    <x v="451"/>
    <n v="20184000"/>
    <n v="0"/>
    <m/>
    <n v="495"/>
    <d v="2017-02-14T00:00:00"/>
    <n v="20184000"/>
    <m/>
    <m/>
    <m/>
    <n v="1682000"/>
    <n v="12"/>
    <m/>
    <n v="20184000"/>
    <n v="0"/>
    <s v="JEISSON ALEXANDER REYES OLIVEROS"/>
    <n v="1030572188"/>
    <m/>
    <s v="SUBDIRECCIÓN DE JURISDICCIÓN COACTIVA"/>
    <s v="COBRO COACTIVO"/>
    <n v="20184000"/>
    <n v="0"/>
    <n v="20184000"/>
    <n v="0"/>
    <n v="0"/>
    <n v="0"/>
    <n v="0"/>
    <n v="0"/>
    <n v="0"/>
    <n v="0"/>
    <n v="0"/>
    <n v="0"/>
    <n v="0"/>
    <n v="20184000"/>
    <n v="0"/>
    <n v="422"/>
    <n v="168"/>
    <n v="2017209"/>
    <m/>
    <m/>
    <m/>
    <m/>
    <m/>
    <m/>
    <m/>
    <x v="11"/>
    <n v="1"/>
    <s v="MULTAS"/>
    <x v="0"/>
    <x v="0"/>
    <n v="20184000"/>
    <x v="0"/>
    <x v="1"/>
  </r>
  <r>
    <x v="3"/>
    <x v="1545"/>
    <x v="20"/>
    <x v="29"/>
    <x v="12"/>
    <x v="6"/>
    <n v="1"/>
    <x v="1"/>
    <s v="A-2"/>
    <s v="CON HOJA DE VIDA PENDIENTE DE AUTORIZACION PARA ENTREVISTA "/>
    <x v="612"/>
    <x v="83"/>
    <x v="5"/>
    <x v="1"/>
    <x v="29"/>
    <x v="9"/>
    <x v="64"/>
    <n v="20184000"/>
    <m/>
    <m/>
    <x v="451"/>
    <n v="20184000"/>
    <n v="0"/>
    <m/>
    <n v="906"/>
    <d v="2017-03-08T00:00:00"/>
    <n v="20184000"/>
    <m/>
    <m/>
    <m/>
    <n v="1682000"/>
    <n v="12"/>
    <m/>
    <n v="20184000"/>
    <n v="0"/>
    <s v="MARIA FERNANDA NOGUERA MELO"/>
    <n v="1019036021"/>
    <m/>
    <s v="SUBDIRECCIÓN DE JURISDICCIÓN COACTIVA"/>
    <s v="COBRO COACTIVO"/>
    <n v="20184000"/>
    <n v="0"/>
    <n v="0"/>
    <n v="20184000"/>
    <n v="0"/>
    <n v="0"/>
    <n v="0"/>
    <n v="0"/>
    <n v="0"/>
    <n v="0"/>
    <n v="0"/>
    <n v="0"/>
    <n v="0"/>
    <n v="20184000"/>
    <n v="0"/>
    <n v="819"/>
    <n v="627"/>
    <n v="2017741"/>
    <m/>
    <m/>
    <m/>
    <m/>
    <m/>
    <m/>
    <m/>
    <x v="11"/>
    <n v="1"/>
    <s v="MULTAS"/>
    <x v="0"/>
    <x v="0"/>
    <n v="20184000"/>
    <x v="0"/>
    <x v="1"/>
  </r>
  <r>
    <x v="3"/>
    <x v="1546"/>
    <x v="20"/>
    <x v="29"/>
    <x v="12"/>
    <x v="6"/>
    <n v="1"/>
    <x v="1"/>
    <s v="A-2"/>
    <s v="YINA PAOLA MONTENEGRO VALENCIA"/>
    <x v="612"/>
    <x v="26"/>
    <x v="26"/>
    <x v="1"/>
    <x v="29"/>
    <x v="9"/>
    <x v="64"/>
    <n v="20184000"/>
    <m/>
    <m/>
    <x v="451"/>
    <n v="20184000"/>
    <n v="0"/>
    <m/>
    <n v="496"/>
    <d v="2017-02-14T00:00:00"/>
    <n v="20184000"/>
    <m/>
    <m/>
    <m/>
    <n v="1682000"/>
    <n v="12"/>
    <m/>
    <n v="20184000"/>
    <n v="0"/>
    <s v="YINA PAOLA MONTENEGRO VALENCIA"/>
    <n v="34330342"/>
    <m/>
    <s v="SUBDIRECCIÓN DE JURISDICCIÓN COACTIVA"/>
    <s v="COBRO COACTIVO"/>
    <n v="20184000"/>
    <n v="0"/>
    <n v="0"/>
    <n v="20184000"/>
    <n v="0"/>
    <n v="0"/>
    <n v="0"/>
    <n v="0"/>
    <n v="0"/>
    <n v="0"/>
    <n v="0"/>
    <n v="0"/>
    <n v="0"/>
    <n v="20184000"/>
    <n v="0"/>
    <n v="424"/>
    <n v="381"/>
    <n v="2017450"/>
    <m/>
    <m/>
    <m/>
    <m/>
    <m/>
    <m/>
    <m/>
    <x v="11"/>
    <n v="1"/>
    <s v="MULTAS"/>
    <x v="0"/>
    <x v="0"/>
    <n v="20184000"/>
    <x v="0"/>
    <x v="1"/>
  </r>
  <r>
    <x v="3"/>
    <x v="1547"/>
    <x v="20"/>
    <x v="29"/>
    <x v="12"/>
    <x v="6"/>
    <n v="1"/>
    <x v="1"/>
    <s v="A-2"/>
    <s v="YANETH PAOLA GOMEZ TRIANA"/>
    <x v="612"/>
    <x v="26"/>
    <x v="26"/>
    <x v="1"/>
    <x v="29"/>
    <x v="9"/>
    <x v="64"/>
    <n v="20184000"/>
    <m/>
    <m/>
    <x v="451"/>
    <n v="20184000"/>
    <n v="0"/>
    <m/>
    <n v="497"/>
    <d v="2017-02-14T00:00:00"/>
    <n v="20184000"/>
    <m/>
    <m/>
    <m/>
    <n v="1682000"/>
    <n v="12"/>
    <m/>
    <n v="20184000"/>
    <n v="0"/>
    <s v="YANETH PAOLA GOMEZ TRIANA"/>
    <n v="1014188547"/>
    <m/>
    <s v="SUBDIRECCIÓN DE JURISDICCIÓN COACTIVA"/>
    <s v="COBRO COACTIVO"/>
    <n v="20184000"/>
    <n v="0"/>
    <n v="0"/>
    <n v="20184000"/>
    <n v="0"/>
    <n v="0"/>
    <n v="0"/>
    <n v="0"/>
    <n v="0"/>
    <n v="0"/>
    <n v="0"/>
    <n v="0"/>
    <n v="0"/>
    <n v="20184000"/>
    <n v="0"/>
    <n v="427"/>
    <n v="315"/>
    <n v="2017370"/>
    <m/>
    <m/>
    <m/>
    <m/>
    <m/>
    <m/>
    <m/>
    <x v="11"/>
    <n v="1"/>
    <s v="MULTAS"/>
    <x v="0"/>
    <x v="0"/>
    <n v="20184000"/>
    <x v="0"/>
    <x v="1"/>
  </r>
  <r>
    <x v="3"/>
    <x v="1548"/>
    <x v="20"/>
    <x v="29"/>
    <x v="12"/>
    <x v="6"/>
    <n v="1"/>
    <x v="1"/>
    <s v="A-2"/>
    <s v="DEYANIRA  RODRIGUEZ JIMENEZ"/>
    <x v="612"/>
    <x v="26"/>
    <x v="26"/>
    <x v="1"/>
    <x v="29"/>
    <x v="9"/>
    <x v="64"/>
    <n v="20184000"/>
    <m/>
    <m/>
    <x v="451"/>
    <n v="20184000"/>
    <n v="0"/>
    <m/>
    <n v="498"/>
    <d v="2017-02-14T00:00:00"/>
    <n v="20184000"/>
    <m/>
    <m/>
    <m/>
    <n v="1682000"/>
    <n v="12"/>
    <m/>
    <n v="20184000"/>
    <n v="0"/>
    <s v="DEYANIRA RODRIGUEZ JIMENEZ"/>
    <n v="51567274"/>
    <m/>
    <s v="SUBDIRECCIÓN DE JURISDICCIÓN COACTIVA"/>
    <s v="COBRO COACTIVO"/>
    <n v="20184000"/>
    <n v="0"/>
    <n v="0"/>
    <n v="20184000"/>
    <n v="0"/>
    <n v="0"/>
    <n v="0"/>
    <n v="0"/>
    <n v="0"/>
    <n v="0"/>
    <n v="0"/>
    <n v="0"/>
    <n v="0"/>
    <n v="20184000"/>
    <n v="0"/>
    <n v="429"/>
    <n v="297"/>
    <n v="2017357"/>
    <m/>
    <m/>
    <m/>
    <m/>
    <m/>
    <m/>
    <m/>
    <x v="11"/>
    <n v="1"/>
    <s v="MULTAS"/>
    <x v="0"/>
    <x v="0"/>
    <n v="20184000"/>
    <x v="0"/>
    <x v="1"/>
  </r>
  <r>
    <x v="3"/>
    <x v="1549"/>
    <x v="20"/>
    <x v="29"/>
    <x v="12"/>
    <x v="6"/>
    <n v="1"/>
    <x v="1"/>
    <s v="A-2"/>
    <s v="MARTHA LIGIA SANCHEZ"/>
    <x v="612"/>
    <x v="26"/>
    <x v="26"/>
    <x v="1"/>
    <x v="29"/>
    <x v="9"/>
    <x v="64"/>
    <n v="20184000"/>
    <m/>
    <m/>
    <x v="451"/>
    <n v="20184000"/>
    <n v="0"/>
    <m/>
    <n v="499"/>
    <d v="2017-02-14T00:00:00"/>
    <n v="20184000"/>
    <m/>
    <m/>
    <m/>
    <n v="1682000"/>
    <n v="12"/>
    <m/>
    <n v="20184000"/>
    <n v="0"/>
    <s v="MARTHA LIGIA SANCHEZ"/>
    <n v="40033986"/>
    <m/>
    <s v="SUBDIRECCIÓN DE JURISDICCIÓN COACTIVA"/>
    <s v="COBRO COACTIVO"/>
    <n v="20184000"/>
    <n v="0"/>
    <n v="20184000"/>
    <n v="0"/>
    <n v="0"/>
    <n v="0"/>
    <n v="0"/>
    <n v="0"/>
    <n v="0"/>
    <n v="0"/>
    <n v="0"/>
    <n v="0"/>
    <n v="0"/>
    <n v="20184000"/>
    <n v="0"/>
    <n v="430"/>
    <n v="243"/>
    <n v="2017285"/>
    <m/>
    <m/>
    <m/>
    <m/>
    <m/>
    <m/>
    <m/>
    <x v="11"/>
    <n v="1"/>
    <s v="MULTAS"/>
    <x v="0"/>
    <x v="0"/>
    <n v="20184000"/>
    <x v="0"/>
    <x v="1"/>
  </r>
  <r>
    <x v="3"/>
    <x v="1550"/>
    <x v="20"/>
    <x v="29"/>
    <x v="12"/>
    <x v="6"/>
    <n v="1"/>
    <x v="1"/>
    <s v="A-2"/>
    <s v="ORLANDO  MORALES ORTIZ"/>
    <x v="612"/>
    <x v="26"/>
    <x v="26"/>
    <x v="1"/>
    <x v="29"/>
    <x v="9"/>
    <x v="64"/>
    <n v="20184000"/>
    <m/>
    <m/>
    <x v="451"/>
    <n v="20184000"/>
    <n v="0"/>
    <m/>
    <n v="500"/>
    <d v="2017-02-14T00:00:00"/>
    <n v="20184000"/>
    <m/>
    <m/>
    <m/>
    <n v="1682000"/>
    <n v="12"/>
    <m/>
    <n v="20184000"/>
    <n v="0"/>
    <s v="ORLANDO MORALES ORTIZ"/>
    <n v="79344458"/>
    <m/>
    <s v="SUBDIRECCIÓN DE JURISDICCIÓN COACTIVA"/>
    <s v="COBRO COACTIVO"/>
    <n v="20184000"/>
    <n v="0"/>
    <n v="20184000"/>
    <n v="0"/>
    <n v="0"/>
    <n v="0"/>
    <n v="0"/>
    <n v="0"/>
    <n v="0"/>
    <n v="0"/>
    <n v="0"/>
    <n v="0"/>
    <n v="0"/>
    <n v="20184000"/>
    <n v="0"/>
    <n v="432"/>
    <n v="180"/>
    <n v="2017223"/>
    <m/>
    <m/>
    <m/>
    <m/>
    <m/>
    <m/>
    <m/>
    <x v="11"/>
    <n v="1"/>
    <s v="MULTAS"/>
    <x v="0"/>
    <x v="0"/>
    <n v="20184000"/>
    <x v="0"/>
    <x v="1"/>
  </r>
  <r>
    <x v="3"/>
    <x v="1551"/>
    <x v="20"/>
    <x v="29"/>
    <x v="12"/>
    <x v="6"/>
    <n v="1"/>
    <x v="1"/>
    <s v="A-2"/>
    <s v="NESTOR URBANO GAMBOA ROZO"/>
    <x v="612"/>
    <x v="26"/>
    <x v="26"/>
    <x v="1"/>
    <x v="29"/>
    <x v="9"/>
    <x v="64"/>
    <n v="20184000"/>
    <m/>
    <m/>
    <x v="451"/>
    <n v="20184000"/>
    <n v="0"/>
    <m/>
    <n v="501"/>
    <d v="2017-02-14T00:00:00"/>
    <n v="20184000"/>
    <m/>
    <m/>
    <m/>
    <n v="1682000"/>
    <n v="12"/>
    <m/>
    <n v="20184000"/>
    <n v="0"/>
    <s v="NESTOR URBANO GAMBOA ROZO"/>
    <n v="19321336"/>
    <m/>
    <s v="SUBDIRECCIÓN DE JURISDICCIÓN COACTIVA"/>
    <s v="COBRO COACTIVO"/>
    <n v="20184000"/>
    <n v="0"/>
    <n v="20184000"/>
    <n v="0"/>
    <n v="0"/>
    <n v="0"/>
    <n v="0"/>
    <n v="0"/>
    <n v="0"/>
    <n v="0"/>
    <n v="0"/>
    <n v="0"/>
    <n v="0"/>
    <n v="20184000"/>
    <n v="0"/>
    <n v="433"/>
    <n v="232"/>
    <n v="2017246"/>
    <m/>
    <m/>
    <m/>
    <m/>
    <m/>
    <m/>
    <m/>
    <x v="11"/>
    <n v="1"/>
    <s v="MULTAS"/>
    <x v="0"/>
    <x v="0"/>
    <n v="20184000"/>
    <x v="0"/>
    <x v="1"/>
  </r>
  <r>
    <x v="3"/>
    <x v="1552"/>
    <x v="20"/>
    <x v="29"/>
    <x v="12"/>
    <x v="6"/>
    <n v="1"/>
    <x v="1"/>
    <s v="A-2"/>
    <s v="CON HOJA DE VIDA PENDIENTE DE AUTORIZACION PARA ENTREVISTA "/>
    <x v="612"/>
    <x v="9"/>
    <x v="31"/>
    <x v="1"/>
    <x v="29"/>
    <x v="9"/>
    <x v="64"/>
    <n v="20184000"/>
    <m/>
    <m/>
    <x v="451"/>
    <n v="0"/>
    <n v="20184000"/>
    <m/>
    <n v="1190"/>
    <d v="2017-03-27T00:00:00"/>
    <n v="20184000"/>
    <m/>
    <m/>
    <m/>
    <n v="1682000"/>
    <n v="12"/>
    <m/>
    <n v="20184000"/>
    <n v="0"/>
    <s v="ANDRES JULIAN VALDERRAMA ARTUNDUAGA"/>
    <n v="1019035543"/>
    <m/>
    <s v="SUBDIRECCIÓN DE JURISDICCIÓN COACTIVA"/>
    <s v="COBRO COACTIVO"/>
    <n v="0"/>
    <n v="0"/>
    <n v="0"/>
    <n v="0"/>
    <n v="0"/>
    <n v="0"/>
    <n v="0"/>
    <n v="0"/>
    <n v="0"/>
    <n v="0"/>
    <n v="0"/>
    <n v="0"/>
    <n v="0"/>
    <n v="0"/>
    <n v="20184000"/>
    <m/>
    <m/>
    <m/>
    <m/>
    <m/>
    <m/>
    <m/>
    <m/>
    <m/>
    <m/>
    <x v="11"/>
    <n v="1"/>
    <s v="MULTAS"/>
    <x v="0"/>
    <x v="0"/>
    <n v="20184000"/>
    <x v="0"/>
    <x v="1"/>
  </r>
  <r>
    <x v="3"/>
    <x v="1553"/>
    <x v="20"/>
    <x v="29"/>
    <x v="12"/>
    <x v="6"/>
    <n v="1"/>
    <x v="1"/>
    <s v="A-2"/>
    <s v="JHON ALEXANDER PAEZ FAJARDO"/>
    <x v="612"/>
    <x v="26"/>
    <x v="26"/>
    <x v="1"/>
    <x v="29"/>
    <x v="9"/>
    <x v="64"/>
    <n v="20184000"/>
    <m/>
    <m/>
    <x v="451"/>
    <n v="20184000"/>
    <n v="0"/>
    <m/>
    <n v="502"/>
    <d v="2017-02-14T00:00:00"/>
    <n v="20184000"/>
    <m/>
    <m/>
    <m/>
    <n v="1682000"/>
    <n v="12"/>
    <m/>
    <n v="20184000"/>
    <n v="0"/>
    <s v="JHON ALEXANDER PAEZ FAJARDO"/>
    <n v="79634482"/>
    <m/>
    <s v="SUBDIRECCIÓN DE JURISDICCIÓN COACTIVA"/>
    <s v="COBRO COACTIVO"/>
    <n v="20184000"/>
    <n v="0"/>
    <n v="0"/>
    <n v="20184000"/>
    <n v="0"/>
    <n v="0"/>
    <n v="0"/>
    <n v="0"/>
    <n v="0"/>
    <n v="0"/>
    <n v="0"/>
    <n v="0"/>
    <n v="0"/>
    <n v="20184000"/>
    <n v="0"/>
    <n v="436"/>
    <n v="416"/>
    <n v="2017489"/>
    <m/>
    <m/>
    <m/>
    <m/>
    <m/>
    <m/>
    <m/>
    <x v="11"/>
    <n v="1"/>
    <s v="MULTAS"/>
    <x v="0"/>
    <x v="0"/>
    <n v="20184000"/>
    <x v="0"/>
    <x v="1"/>
  </r>
  <r>
    <x v="3"/>
    <x v="1554"/>
    <x v="20"/>
    <x v="29"/>
    <x v="12"/>
    <x v="6"/>
    <n v="1"/>
    <x v="1"/>
    <s v="P-3"/>
    <s v="GUILLERMO  MEZA VARGAS"/>
    <x v="659"/>
    <x v="9"/>
    <x v="31"/>
    <x v="1"/>
    <x v="29"/>
    <x v="9"/>
    <x v="64"/>
    <n v="49920000"/>
    <m/>
    <m/>
    <x v="455"/>
    <n v="0"/>
    <n v="49920000"/>
    <m/>
    <n v="1297"/>
    <d v="2017-04-04T00:00:00"/>
    <n v="48720000"/>
    <m/>
    <m/>
    <m/>
    <n v="4060000"/>
    <n v="12"/>
    <m/>
    <n v="48720000"/>
    <n v="1200000"/>
    <s v="ALEXANDER GUZMAN GARCIA"/>
    <n v="1030548291"/>
    <m/>
    <s v="SUBDIRECCIÓN DE JURISDICCIÓN COACTIVA"/>
    <s v="APOYO A LA GESTION"/>
    <n v="0"/>
    <n v="0"/>
    <n v="0"/>
    <n v="0"/>
    <n v="0"/>
    <n v="0"/>
    <n v="0"/>
    <n v="0"/>
    <n v="0"/>
    <n v="0"/>
    <n v="0"/>
    <n v="0"/>
    <n v="0"/>
    <n v="0"/>
    <n v="49920000"/>
    <m/>
    <m/>
    <m/>
    <m/>
    <m/>
    <m/>
    <m/>
    <m/>
    <m/>
    <m/>
    <x v="11"/>
    <n v="1"/>
    <s v="MULTAS"/>
    <x v="0"/>
    <x v="0"/>
    <n v="49920000"/>
    <x v="0"/>
    <x v="1"/>
  </r>
  <r>
    <x v="3"/>
    <x v="1555"/>
    <x v="20"/>
    <x v="29"/>
    <x v="12"/>
    <x v="6"/>
    <n v="1"/>
    <x v="1"/>
    <s v="T-2"/>
    <s v="HARRYSSON STEVEN NIÑO OLIVEROS"/>
    <x v="660"/>
    <x v="26"/>
    <x v="26"/>
    <x v="1"/>
    <x v="29"/>
    <x v="9"/>
    <x v="64"/>
    <n v="34980000"/>
    <m/>
    <m/>
    <x v="63"/>
    <n v="34980000"/>
    <n v="0"/>
    <m/>
    <n v="540"/>
    <d v="2017-02-16T00:00:00"/>
    <n v="34980000"/>
    <m/>
    <m/>
    <m/>
    <n v="2915000"/>
    <n v="12"/>
    <m/>
    <n v="34980000"/>
    <n v="0"/>
    <s v="HARRYSON STEVEN NIÑO OLIVEROS"/>
    <n v="1030623881"/>
    <m/>
    <s v="SUBDIRECCIÓN DE JURISDICCIÓN COACTIVA"/>
    <s v="COBRO COACTIVO"/>
    <n v="34980000"/>
    <n v="0"/>
    <n v="34980000"/>
    <n v="0"/>
    <n v="0"/>
    <n v="0"/>
    <n v="0"/>
    <n v="0"/>
    <n v="0"/>
    <n v="0"/>
    <n v="0"/>
    <n v="0"/>
    <n v="0"/>
    <n v="34980000"/>
    <n v="0"/>
    <n v="470"/>
    <n v="236"/>
    <n v="2017282"/>
    <m/>
    <m/>
    <m/>
    <m/>
    <m/>
    <m/>
    <m/>
    <x v="11"/>
    <n v="1"/>
    <s v="MULTAS"/>
    <x v="0"/>
    <x v="0"/>
    <n v="34980000"/>
    <x v="0"/>
    <x v="1"/>
  </r>
  <r>
    <x v="3"/>
    <x v="1556"/>
    <x v="20"/>
    <x v="29"/>
    <x v="12"/>
    <x v="6"/>
    <n v="1"/>
    <x v="1"/>
    <s v="PE-2"/>
    <s v="ARQUIMEDES BASTIDAS QUIÑONES"/>
    <x v="661"/>
    <x v="26"/>
    <x v="26"/>
    <x v="1"/>
    <x v="29"/>
    <x v="9"/>
    <x v="64"/>
    <n v="73296000"/>
    <m/>
    <m/>
    <x v="220"/>
    <n v="73296000"/>
    <n v="0"/>
    <m/>
    <n v="427"/>
    <d v="2017-02-13T00:00:00"/>
    <n v="73296000"/>
    <m/>
    <m/>
    <m/>
    <n v="6108000"/>
    <n v="12"/>
    <m/>
    <n v="73296000"/>
    <n v="0"/>
    <s v="ARQUIMEDES BASTIDAS QUIÑONES"/>
    <n v="1121817969"/>
    <m/>
    <s v="SUBDIRECCIÓN DE JURISDICCIÓN COACTIVA"/>
    <s v="FACILIDADES DE PAGO"/>
    <n v="73296000"/>
    <n v="0"/>
    <n v="0"/>
    <n v="73296000"/>
    <n v="0"/>
    <n v="0"/>
    <n v="0"/>
    <n v="0"/>
    <n v="0"/>
    <n v="0"/>
    <n v="0"/>
    <n v="0"/>
    <n v="0"/>
    <n v="73296000"/>
    <n v="0"/>
    <n v="356"/>
    <n v="434"/>
    <n v="2017511"/>
    <m/>
    <m/>
    <m/>
    <m/>
    <m/>
    <m/>
    <m/>
    <x v="11"/>
    <n v="1"/>
    <s v="MULTAS"/>
    <x v="0"/>
    <x v="0"/>
    <n v="73296000"/>
    <x v="0"/>
    <x v="1"/>
  </r>
  <r>
    <x v="3"/>
    <x v="1557"/>
    <x v="20"/>
    <x v="29"/>
    <x v="12"/>
    <x v="6"/>
    <n v="1"/>
    <x v="1"/>
    <s v="P-2"/>
    <s v="MARIA CRISTINA ALVAREZ"/>
    <x v="657"/>
    <x v="9"/>
    <x v="31"/>
    <x v="19"/>
    <x v="29"/>
    <x v="9"/>
    <x v="64"/>
    <n v="40700000"/>
    <m/>
    <m/>
    <x v="472"/>
    <n v="0"/>
    <n v="40700000"/>
    <m/>
    <n v="514"/>
    <d v="2017-02-16T00:00:00"/>
    <n v="40700000"/>
    <m/>
    <m/>
    <m/>
    <n v="3700000"/>
    <n v="11"/>
    <m/>
    <n v="40700000"/>
    <n v="0"/>
    <s v="MARIA CRISTINA ALVAREZ"/>
    <n v="52016854"/>
    <m/>
    <s v="SUBDIRECCIÓN DE JURISDICCIÓN COACTIVA"/>
    <s v="COBRO COACTIVO"/>
    <n v="0"/>
    <n v="0"/>
    <n v="0"/>
    <n v="0"/>
    <n v="0"/>
    <n v="0"/>
    <n v="0"/>
    <n v="0"/>
    <n v="0"/>
    <n v="0"/>
    <n v="0"/>
    <n v="0"/>
    <n v="0"/>
    <n v="0"/>
    <n v="40700000"/>
    <m/>
    <m/>
    <m/>
    <m/>
    <m/>
    <m/>
    <m/>
    <m/>
    <m/>
    <m/>
    <x v="11"/>
    <n v="1"/>
    <s v="MULTAS"/>
    <x v="0"/>
    <x v="0"/>
    <n v="40700000"/>
    <x v="0"/>
    <x v="1"/>
  </r>
  <r>
    <x v="3"/>
    <x v="1558"/>
    <x v="20"/>
    <x v="29"/>
    <x v="12"/>
    <x v="6"/>
    <n v="1"/>
    <x v="1"/>
    <s v="P-2"/>
    <s v="CON HOJA DE VIDA PENDIENTE DE AUTORIZACION PARA ENTREVISTA "/>
    <x v="657"/>
    <x v="9"/>
    <x v="31"/>
    <x v="1"/>
    <x v="29"/>
    <x v="9"/>
    <x v="64"/>
    <n v="44400000"/>
    <m/>
    <m/>
    <x v="35"/>
    <n v="0"/>
    <n v="44400000"/>
    <m/>
    <m/>
    <m/>
    <m/>
    <m/>
    <m/>
    <m/>
    <m/>
    <m/>
    <m/>
    <n v="0"/>
    <n v="44400000"/>
    <m/>
    <m/>
    <m/>
    <m/>
    <m/>
    <n v="0"/>
    <n v="0"/>
    <n v="0"/>
    <n v="0"/>
    <n v="0"/>
    <n v="0"/>
    <n v="0"/>
    <n v="0"/>
    <n v="0"/>
    <n v="0"/>
    <n v="0"/>
    <n v="0"/>
    <n v="0"/>
    <n v="0"/>
    <n v="44400000"/>
    <m/>
    <m/>
    <m/>
    <m/>
    <m/>
    <m/>
    <m/>
    <m/>
    <m/>
    <m/>
    <x v="11"/>
    <n v="1"/>
    <s v="MULTAS"/>
    <x v="0"/>
    <x v="0"/>
    <n v="44400000"/>
    <x v="0"/>
    <x v="1"/>
  </r>
  <r>
    <x v="3"/>
    <x v="1559"/>
    <x v="20"/>
    <x v="29"/>
    <x v="12"/>
    <x v="6"/>
    <n v="1"/>
    <x v="1"/>
    <s v="T-2"/>
    <s v="FRANSBEL MARIELA RODRIGUEZ NIÑO"/>
    <x v="662"/>
    <x v="26"/>
    <x v="26"/>
    <x v="1"/>
    <x v="29"/>
    <x v="9"/>
    <x v="64"/>
    <n v="34980000"/>
    <m/>
    <m/>
    <x v="63"/>
    <n v="34980000"/>
    <n v="0"/>
    <m/>
    <n v="541"/>
    <d v="2017-02-16T00:00:00"/>
    <n v="34980000"/>
    <m/>
    <m/>
    <m/>
    <n v="2915000"/>
    <n v="12"/>
    <m/>
    <n v="34980000"/>
    <n v="0"/>
    <s v="FRANSBEL MARIELA RODRIGUEZ NIÑO"/>
    <n v="52217370"/>
    <m/>
    <s v="SUBDIRECCIÓN DE JURISDICCIÓN COACTIVA"/>
    <s v="FACILIDADES DE PAGO"/>
    <n v="34980000"/>
    <n v="0"/>
    <n v="34980000"/>
    <n v="0"/>
    <n v="0"/>
    <n v="0"/>
    <n v="0"/>
    <n v="0"/>
    <n v="0"/>
    <n v="0"/>
    <n v="0"/>
    <n v="0"/>
    <n v="0"/>
    <n v="34980000"/>
    <n v="0"/>
    <n v="469"/>
    <n v="214"/>
    <n v="2017270"/>
    <m/>
    <m/>
    <m/>
    <m/>
    <m/>
    <m/>
    <m/>
    <x v="11"/>
    <n v="1"/>
    <s v="MULTAS"/>
    <x v="0"/>
    <x v="0"/>
    <n v="34980000"/>
    <x v="0"/>
    <x v="1"/>
  </r>
  <r>
    <x v="3"/>
    <x v="1560"/>
    <x v="20"/>
    <x v="29"/>
    <x v="12"/>
    <x v="6"/>
    <n v="1"/>
    <x v="1"/>
    <s v="A-2"/>
    <s v="GUSTAVO ALBERTO ACOSTA GARZON"/>
    <x v="612"/>
    <x v="26"/>
    <x v="26"/>
    <x v="1"/>
    <x v="29"/>
    <x v="9"/>
    <x v="64"/>
    <n v="20184000"/>
    <m/>
    <m/>
    <x v="451"/>
    <n v="20184000"/>
    <n v="0"/>
    <m/>
    <n v="503"/>
    <d v="2017-02-14T00:00:00"/>
    <n v="20184000"/>
    <m/>
    <m/>
    <m/>
    <n v="1682000"/>
    <n v="12"/>
    <m/>
    <n v="20184000"/>
    <n v="0"/>
    <s v="GUSTAVO ALBERTO ACOSTA GARZON"/>
    <n v="3065459"/>
    <m/>
    <s v="SUBDIRECCIÓN DE JURISDICCIÓN COACTIVA"/>
    <s v="COBRO COACTIVO"/>
    <n v="20184000"/>
    <n v="0"/>
    <n v="0"/>
    <n v="20184000"/>
    <n v="0"/>
    <n v="0"/>
    <n v="0"/>
    <n v="0"/>
    <n v="0"/>
    <n v="0"/>
    <n v="0"/>
    <n v="0"/>
    <n v="0"/>
    <n v="20184000"/>
    <n v="0"/>
    <n v="440"/>
    <n v="308"/>
    <n v="2017365"/>
    <m/>
    <m/>
    <m/>
    <m/>
    <m/>
    <m/>
    <m/>
    <x v="11"/>
    <n v="1"/>
    <s v="MULTAS"/>
    <x v="0"/>
    <x v="0"/>
    <n v="20184000"/>
    <x v="0"/>
    <x v="1"/>
  </r>
  <r>
    <x v="3"/>
    <x v="1561"/>
    <x v="20"/>
    <x v="29"/>
    <x v="12"/>
    <x v="6"/>
    <n v="1"/>
    <x v="1"/>
    <s v="A-2"/>
    <s v="JACKELYN AMPARO PAEZ CASTELLANOS"/>
    <x v="612"/>
    <x v="26"/>
    <x v="26"/>
    <x v="1"/>
    <x v="29"/>
    <x v="9"/>
    <x v="64"/>
    <n v="20184000"/>
    <m/>
    <m/>
    <x v="451"/>
    <n v="20184000"/>
    <n v="0"/>
    <m/>
    <n v="504"/>
    <d v="2017-02-14T00:00:00"/>
    <n v="20184000"/>
    <m/>
    <m/>
    <m/>
    <n v="1682000"/>
    <n v="12"/>
    <m/>
    <n v="20184000"/>
    <n v="0"/>
    <s v="JACKELYN AMAPARO PAEZ CASTELLANOS"/>
    <n v="52276138"/>
    <m/>
    <s v="SUBDIRECCIÓN DE JURISDICCIÓN COACTIVA"/>
    <s v="FACILIDADES DE PAGO"/>
    <n v="20184000"/>
    <n v="0"/>
    <n v="0"/>
    <n v="20184000"/>
    <n v="0"/>
    <n v="0"/>
    <n v="0"/>
    <n v="0"/>
    <n v="0"/>
    <n v="0"/>
    <n v="0"/>
    <n v="0"/>
    <n v="0"/>
    <n v="20184000"/>
    <n v="0"/>
    <n v="441"/>
    <n v="448"/>
    <n v="2017522"/>
    <m/>
    <m/>
    <m/>
    <m/>
    <m/>
    <m/>
    <m/>
    <x v="11"/>
    <n v="1"/>
    <s v="MULTAS"/>
    <x v="0"/>
    <x v="0"/>
    <n v="20184000"/>
    <x v="0"/>
    <x v="1"/>
  </r>
  <r>
    <x v="3"/>
    <x v="1562"/>
    <x v="20"/>
    <x v="29"/>
    <x v="12"/>
    <x v="6"/>
    <n v="1"/>
    <x v="1"/>
    <s v="A-2"/>
    <s v="JULIO ALIRIO LEAL VERDUGO"/>
    <x v="612"/>
    <x v="26"/>
    <x v="26"/>
    <x v="1"/>
    <x v="29"/>
    <x v="9"/>
    <x v="64"/>
    <n v="20184000"/>
    <m/>
    <m/>
    <x v="451"/>
    <n v="20184000"/>
    <n v="0"/>
    <m/>
    <n v="505"/>
    <d v="2017-02-14T00:00:00"/>
    <n v="20184000"/>
    <m/>
    <m/>
    <m/>
    <n v="1682000"/>
    <n v="12"/>
    <m/>
    <n v="20184000"/>
    <n v="0"/>
    <s v="JULIO ALIRIO LEAL VERDUGO"/>
    <n v="4133090"/>
    <m/>
    <s v="SUBDIRECCIÓN DE JURISDICCIÓN COACTIVA"/>
    <s v="FACILIDADES DE PAGO"/>
    <n v="20184000"/>
    <n v="0"/>
    <n v="0"/>
    <n v="20184000"/>
    <n v="0"/>
    <n v="0"/>
    <n v="0"/>
    <n v="0"/>
    <n v="0"/>
    <n v="0"/>
    <n v="0"/>
    <n v="0"/>
    <n v="0"/>
    <n v="20184000"/>
    <n v="0"/>
    <n v="442"/>
    <n v="300"/>
    <n v="2017360"/>
    <m/>
    <m/>
    <m/>
    <m/>
    <m/>
    <m/>
    <m/>
    <x v="11"/>
    <n v="1"/>
    <s v="MULTAS"/>
    <x v="0"/>
    <x v="0"/>
    <n v="20184000"/>
    <x v="0"/>
    <x v="1"/>
  </r>
  <r>
    <x v="3"/>
    <x v="1563"/>
    <x v="20"/>
    <x v="29"/>
    <x v="12"/>
    <x v="6"/>
    <n v="1"/>
    <x v="1"/>
    <s v="A-2"/>
    <s v="MANUEL EXCEHOMO CHAVERRA CORDOBA"/>
    <x v="612"/>
    <x v="26"/>
    <x v="26"/>
    <x v="1"/>
    <x v="29"/>
    <x v="9"/>
    <x v="64"/>
    <n v="20184000"/>
    <m/>
    <m/>
    <x v="451"/>
    <n v="20184000"/>
    <n v="0"/>
    <m/>
    <n v="506"/>
    <d v="2017-02-14T00:00:00"/>
    <n v="20184000"/>
    <m/>
    <m/>
    <m/>
    <n v="1682000"/>
    <n v="12"/>
    <m/>
    <n v="20184000"/>
    <n v="0"/>
    <s v="MANUEL EXCEHOMO CHAVERRA CORDOBA"/>
    <n v="11794731"/>
    <m/>
    <s v="SUBDIRECCIÓN DE JURISDICCIÓN COACTIVA"/>
    <s v="FACILIDADES DE PAGO"/>
    <n v="20184000"/>
    <n v="0"/>
    <n v="0"/>
    <n v="20184000"/>
    <n v="0"/>
    <n v="0"/>
    <n v="0"/>
    <n v="0"/>
    <n v="0"/>
    <n v="0"/>
    <n v="0"/>
    <n v="0"/>
    <n v="0"/>
    <n v="20184000"/>
    <n v="0"/>
    <n v="443"/>
    <n v="344"/>
    <n v="2017413"/>
    <m/>
    <m/>
    <m/>
    <m/>
    <m/>
    <m/>
    <m/>
    <x v="11"/>
    <n v="1"/>
    <s v="MULTAS"/>
    <x v="0"/>
    <x v="0"/>
    <n v="20184000"/>
    <x v="0"/>
    <x v="1"/>
  </r>
  <r>
    <x v="3"/>
    <x v="1564"/>
    <x v="20"/>
    <x v="29"/>
    <x v="12"/>
    <x v="6"/>
    <n v="1"/>
    <x v="1"/>
    <s v="A-2"/>
    <s v="CLAUDIA PATRICIA CARDENAS JARAMILLO"/>
    <x v="612"/>
    <x v="26"/>
    <x v="26"/>
    <x v="1"/>
    <x v="29"/>
    <x v="9"/>
    <x v="64"/>
    <n v="20184000"/>
    <m/>
    <m/>
    <x v="451"/>
    <n v="20184000"/>
    <n v="0"/>
    <m/>
    <n v="507"/>
    <d v="2017-02-14T00:00:00"/>
    <n v="20184000"/>
    <m/>
    <m/>
    <m/>
    <n v="1682000"/>
    <n v="12"/>
    <m/>
    <n v="20184000"/>
    <n v="0"/>
    <s v="CLAUDIA PATRICIA CARDENAS JARAMILLO"/>
    <n v="30299601"/>
    <m/>
    <s v="SUBDIRECCIÓN DE JURISDICCIÓN COACTIVA"/>
    <s v="FACILIDADES DE PAGO"/>
    <n v="20184000"/>
    <n v="0"/>
    <n v="0"/>
    <n v="20184000"/>
    <n v="0"/>
    <n v="0"/>
    <n v="0"/>
    <n v="0"/>
    <n v="0"/>
    <n v="0"/>
    <n v="0"/>
    <n v="0"/>
    <n v="0"/>
    <n v="20184000"/>
    <n v="0"/>
    <n v="444"/>
    <n v="399"/>
    <n v="2017467"/>
    <m/>
    <m/>
    <m/>
    <m/>
    <m/>
    <m/>
    <m/>
    <x v="11"/>
    <n v="1"/>
    <s v="MULTAS"/>
    <x v="0"/>
    <x v="0"/>
    <n v="20184000"/>
    <x v="0"/>
    <x v="1"/>
  </r>
  <r>
    <x v="3"/>
    <x v="1565"/>
    <x v="20"/>
    <x v="29"/>
    <x v="12"/>
    <x v="6"/>
    <n v="1"/>
    <x v="1"/>
    <s v="P-3"/>
    <s v="SANDRA  OCORO ARAGON"/>
    <x v="663"/>
    <x v="26"/>
    <x v="26"/>
    <x v="1"/>
    <x v="29"/>
    <x v="9"/>
    <x v="64"/>
    <n v="49920000"/>
    <m/>
    <m/>
    <x v="455"/>
    <n v="49920000"/>
    <n v="0"/>
    <m/>
    <n v="428"/>
    <d v="2017-02-13T00:00:00"/>
    <n v="49920000"/>
    <m/>
    <m/>
    <m/>
    <n v="4160000"/>
    <n v="12"/>
    <m/>
    <n v="49920000"/>
    <n v="0"/>
    <s v="SANDRA OCORO ARAGON"/>
    <n v="52726009"/>
    <s v="SE ANULA CDP 366 17/03/2017 CORRECCION DE OBJETO"/>
    <s v="SUBSECRETARIA SERVICIOS DE LA MOVILIDAD-DPA"/>
    <s v="APOYO A LA GESTION"/>
    <n v="49920000"/>
    <n v="0"/>
    <n v="0"/>
    <n v="49920000"/>
    <n v="0"/>
    <n v="0"/>
    <n v="0"/>
    <n v="0"/>
    <n v="0"/>
    <n v="0"/>
    <n v="0"/>
    <n v="0"/>
    <n v="0"/>
    <n v="49920000"/>
    <n v="0"/>
    <n v="1025"/>
    <n v="591"/>
    <n v="2017708"/>
    <m/>
    <m/>
    <m/>
    <m/>
    <m/>
    <m/>
    <m/>
    <x v="11"/>
    <n v="1"/>
    <s v="MULTAS"/>
    <x v="0"/>
    <x v="0"/>
    <n v="49920000"/>
    <x v="0"/>
    <x v="1"/>
  </r>
  <r>
    <x v="3"/>
    <x v="1566"/>
    <x v="20"/>
    <x v="29"/>
    <x v="12"/>
    <x v="6"/>
    <n v="1"/>
    <x v="1"/>
    <s v="A-2"/>
    <s v="MARCO ANTONIO LOPEZ LUNA"/>
    <x v="664"/>
    <x v="26"/>
    <x v="26"/>
    <x v="1"/>
    <x v="29"/>
    <x v="9"/>
    <x v="64"/>
    <n v="24096000"/>
    <m/>
    <m/>
    <x v="453"/>
    <n v="24096000"/>
    <n v="0"/>
    <m/>
    <n v="429"/>
    <d v="2017-02-13T00:00:00"/>
    <n v="24096000"/>
    <m/>
    <m/>
    <m/>
    <n v="2008000"/>
    <n v="12"/>
    <m/>
    <n v="24096000"/>
    <n v="0"/>
    <s v="MARCO ANTONIO LOPEZ LUNA"/>
    <n v="3251037"/>
    <m/>
    <s v="SUBDIRECCIÓN DE JURISDICCIÓN COACTIVA"/>
    <s v="FACILIDADES DE PAGO"/>
    <n v="24096000"/>
    <n v="0"/>
    <n v="24096000"/>
    <n v="0"/>
    <n v="0"/>
    <n v="0"/>
    <n v="0"/>
    <n v="0"/>
    <n v="0"/>
    <n v="0"/>
    <n v="0"/>
    <n v="0"/>
    <n v="0"/>
    <n v="24096000"/>
    <n v="0"/>
    <n v="369"/>
    <n v="146"/>
    <n v="2017181"/>
    <m/>
    <m/>
    <m/>
    <m/>
    <m/>
    <m/>
    <m/>
    <x v="11"/>
    <n v="1"/>
    <s v="MULTAS"/>
    <x v="0"/>
    <x v="0"/>
    <n v="24096000"/>
    <x v="0"/>
    <x v="1"/>
  </r>
  <r>
    <x v="3"/>
    <x v="1567"/>
    <x v="20"/>
    <x v="29"/>
    <x v="12"/>
    <x v="6"/>
    <n v="1"/>
    <x v="1"/>
    <s v="A-2"/>
    <s v="DORIS LILIANA VARGAS MORA"/>
    <x v="664"/>
    <x v="26"/>
    <x v="26"/>
    <x v="1"/>
    <x v="29"/>
    <x v="9"/>
    <x v="64"/>
    <n v="24096000"/>
    <m/>
    <m/>
    <x v="453"/>
    <n v="24096000"/>
    <n v="0"/>
    <m/>
    <n v="430"/>
    <d v="2017-02-13T00:00:00"/>
    <n v="24096000"/>
    <m/>
    <m/>
    <m/>
    <n v="2008000"/>
    <n v="12"/>
    <m/>
    <n v="24096000"/>
    <n v="0"/>
    <s v="DORIS LILIANA VARGAS MORA"/>
    <n v="52519680"/>
    <m/>
    <s v="SUBDIRECCIÓN DE JURISDICCIÓN COACTIVA"/>
    <s v="FACILIDADES DE PAGO"/>
    <n v="24096000"/>
    <n v="0"/>
    <n v="24096000"/>
    <n v="0"/>
    <n v="0"/>
    <n v="0"/>
    <n v="0"/>
    <n v="0"/>
    <n v="0"/>
    <n v="0"/>
    <n v="0"/>
    <n v="0"/>
    <n v="0"/>
    <n v="24096000"/>
    <n v="0"/>
    <n v="371"/>
    <n v="158"/>
    <n v="2017196"/>
    <m/>
    <m/>
    <m/>
    <m/>
    <m/>
    <m/>
    <m/>
    <x v="11"/>
    <n v="1"/>
    <s v="MULTAS"/>
    <x v="0"/>
    <x v="0"/>
    <n v="24096000"/>
    <x v="0"/>
    <x v="1"/>
  </r>
  <r>
    <x v="3"/>
    <x v="1568"/>
    <x v="20"/>
    <x v="29"/>
    <x v="12"/>
    <x v="6"/>
    <n v="1"/>
    <x v="1"/>
    <s v="A-2"/>
    <s v="NEIDA  MENDOZA MENDEZ"/>
    <x v="664"/>
    <x v="26"/>
    <x v="26"/>
    <x v="1"/>
    <x v="29"/>
    <x v="9"/>
    <x v="64"/>
    <n v="24096000"/>
    <m/>
    <m/>
    <x v="453"/>
    <n v="24096000"/>
    <n v="0"/>
    <m/>
    <n v="431"/>
    <d v="2017-02-13T00:00:00"/>
    <n v="24096000"/>
    <m/>
    <m/>
    <m/>
    <n v="2008000"/>
    <n v="12"/>
    <m/>
    <n v="24096000"/>
    <n v="0"/>
    <s v="NEIDA MENDOZA MENDEZ"/>
    <n v="28682662"/>
    <m/>
    <s v="SUBDIRECCIÓN DE JURISDICCIÓN COACTIVA"/>
    <s v="FACILIDADES DE PAGO"/>
    <n v="24096000"/>
    <n v="0"/>
    <n v="24096000"/>
    <n v="0"/>
    <n v="0"/>
    <n v="0"/>
    <n v="0"/>
    <n v="0"/>
    <n v="0"/>
    <n v="0"/>
    <n v="0"/>
    <n v="0"/>
    <n v="0"/>
    <n v="24096000"/>
    <n v="0"/>
    <n v="372"/>
    <n v="218"/>
    <n v="2017248"/>
    <m/>
    <m/>
    <m/>
    <m/>
    <m/>
    <m/>
    <m/>
    <x v="11"/>
    <n v="1"/>
    <s v="MULTAS"/>
    <x v="0"/>
    <x v="0"/>
    <n v="24096000"/>
    <x v="0"/>
    <x v="1"/>
  </r>
  <r>
    <x v="3"/>
    <x v="1569"/>
    <x v="20"/>
    <x v="29"/>
    <x v="12"/>
    <x v="6"/>
    <n v="1"/>
    <x v="1"/>
    <s v="A-2"/>
    <s v="ANGELA ROCIO VARELA CORTES"/>
    <x v="664"/>
    <x v="26"/>
    <x v="26"/>
    <x v="1"/>
    <x v="29"/>
    <x v="9"/>
    <x v="64"/>
    <n v="24096000"/>
    <m/>
    <m/>
    <x v="453"/>
    <n v="24096000"/>
    <n v="0"/>
    <m/>
    <n v="432"/>
    <d v="2017-02-13T00:00:00"/>
    <n v="24096000"/>
    <m/>
    <m/>
    <m/>
    <n v="2008000"/>
    <n v="12"/>
    <m/>
    <n v="24096000"/>
    <n v="0"/>
    <s v="ANGELA ROCIO VARELA CORTES"/>
    <n v="1010201508"/>
    <m/>
    <s v="SUBDIRECCIÓN DE JURISDICCIÓN COACTIVA"/>
    <s v="FACILIDADES DE PAGO"/>
    <n v="24096000"/>
    <n v="0"/>
    <n v="24096000"/>
    <n v="0"/>
    <n v="0"/>
    <n v="0"/>
    <n v="0"/>
    <n v="0"/>
    <n v="0"/>
    <n v="0"/>
    <n v="0"/>
    <n v="0"/>
    <n v="0"/>
    <n v="24096000"/>
    <n v="0"/>
    <n v="377"/>
    <n v="205"/>
    <n v="2017258"/>
    <m/>
    <m/>
    <m/>
    <m/>
    <m/>
    <m/>
    <m/>
    <x v="11"/>
    <n v="1"/>
    <s v="MULTAS"/>
    <x v="0"/>
    <x v="0"/>
    <n v="24096000"/>
    <x v="0"/>
    <x v="1"/>
  </r>
  <r>
    <x v="3"/>
    <x v="1570"/>
    <x v="20"/>
    <x v="29"/>
    <x v="12"/>
    <x v="6"/>
    <n v="1"/>
    <x v="1"/>
    <s v="A-2"/>
    <s v="TITO  RODRIGUEZ PERALTA"/>
    <x v="664"/>
    <x v="26"/>
    <x v="26"/>
    <x v="1"/>
    <x v="29"/>
    <x v="9"/>
    <x v="64"/>
    <n v="24096000"/>
    <m/>
    <m/>
    <x v="453"/>
    <n v="24096000"/>
    <n v="0"/>
    <m/>
    <n v="433"/>
    <d v="2017-02-13T00:00:00"/>
    <n v="24096000"/>
    <m/>
    <m/>
    <m/>
    <n v="2008000"/>
    <n v="12"/>
    <m/>
    <n v="24096000"/>
    <n v="0"/>
    <s v="TITO RODRIGUEZ PERALTA"/>
    <n v="19339596"/>
    <m/>
    <s v="SUBDIRECCIÓN DE JURISDICCIÓN COACTIVA"/>
    <s v="FACILIDADES DE PAGO"/>
    <n v="24096000"/>
    <n v="0"/>
    <n v="24096000"/>
    <n v="0"/>
    <n v="0"/>
    <n v="0"/>
    <n v="0"/>
    <n v="0"/>
    <n v="0"/>
    <n v="0"/>
    <n v="0"/>
    <n v="0"/>
    <n v="0"/>
    <n v="24096000"/>
    <n v="0"/>
    <n v="397"/>
    <n v="155"/>
    <n v="2017193"/>
    <m/>
    <m/>
    <m/>
    <m/>
    <m/>
    <m/>
    <m/>
    <x v="11"/>
    <n v="1"/>
    <s v="MULTAS"/>
    <x v="0"/>
    <x v="0"/>
    <n v="24096000"/>
    <x v="0"/>
    <x v="1"/>
  </r>
  <r>
    <x v="3"/>
    <x v="1571"/>
    <x v="20"/>
    <x v="29"/>
    <x v="12"/>
    <x v="6"/>
    <n v="1"/>
    <x v="1"/>
    <s v="A-2"/>
    <s v="ALEIDY  RODRIGUEZ NEIRA"/>
    <x v="664"/>
    <x v="26"/>
    <x v="26"/>
    <x v="1"/>
    <x v="29"/>
    <x v="9"/>
    <x v="64"/>
    <n v="24096000"/>
    <m/>
    <m/>
    <x v="453"/>
    <n v="24096000"/>
    <n v="0"/>
    <m/>
    <n v="434"/>
    <d v="2017-02-13T00:00:00"/>
    <n v="24096000"/>
    <m/>
    <m/>
    <m/>
    <n v="2008000"/>
    <n v="12"/>
    <m/>
    <n v="24096000"/>
    <n v="0"/>
    <s v="ALEIDY RODRIGUEZ NEIRA"/>
    <n v="53064142"/>
    <m/>
    <s v="SUBDIRECCIÓN DE JURISDICCIÓN COACTIVA"/>
    <s v="FACILIDADES DE PAGO"/>
    <n v="24096000"/>
    <n v="0"/>
    <n v="24096000"/>
    <n v="0"/>
    <n v="0"/>
    <n v="0"/>
    <n v="0"/>
    <n v="0"/>
    <n v="0"/>
    <n v="0"/>
    <n v="0"/>
    <n v="0"/>
    <n v="0"/>
    <n v="24096000"/>
    <n v="0"/>
    <n v="379"/>
    <n v="238"/>
    <n v="2017287"/>
    <m/>
    <m/>
    <m/>
    <m/>
    <m/>
    <m/>
    <m/>
    <x v="11"/>
    <n v="1"/>
    <s v="MULTAS"/>
    <x v="0"/>
    <x v="0"/>
    <n v="24096000"/>
    <x v="0"/>
    <x v="1"/>
  </r>
  <r>
    <x v="3"/>
    <x v="1572"/>
    <x v="20"/>
    <x v="29"/>
    <x v="12"/>
    <x v="6"/>
    <n v="1"/>
    <x v="1"/>
    <s v="A-2"/>
    <s v="ANA JULIA TOVAR MERCADO"/>
    <x v="664"/>
    <x v="26"/>
    <x v="26"/>
    <x v="1"/>
    <x v="29"/>
    <x v="9"/>
    <x v="64"/>
    <n v="24096000"/>
    <m/>
    <m/>
    <x v="453"/>
    <n v="24096000"/>
    <n v="0"/>
    <m/>
    <n v="435"/>
    <d v="2017-02-13T00:00:00"/>
    <n v="24096000"/>
    <m/>
    <m/>
    <m/>
    <n v="2008000"/>
    <n v="12"/>
    <m/>
    <n v="24096000"/>
    <n v="0"/>
    <s v="ANA JULIA TOVAR MERCADO"/>
    <n v="42209821"/>
    <m/>
    <s v="SUBDIRECCIÓN DE JURISDICCIÓN COACTIVA"/>
    <s v="FACILIDADES DE PAGO"/>
    <n v="24096000"/>
    <n v="0"/>
    <n v="24096000"/>
    <n v="0"/>
    <n v="0"/>
    <n v="0"/>
    <n v="0"/>
    <n v="0"/>
    <n v="0"/>
    <n v="0"/>
    <n v="0"/>
    <n v="0"/>
    <n v="0"/>
    <n v="24096000"/>
    <n v="0"/>
    <n v="380"/>
    <n v="183"/>
    <n v="2017210"/>
    <m/>
    <m/>
    <m/>
    <m/>
    <m/>
    <m/>
    <m/>
    <x v="11"/>
    <n v="1"/>
    <s v="MULTAS"/>
    <x v="0"/>
    <x v="0"/>
    <n v="24096000"/>
    <x v="0"/>
    <x v="1"/>
  </r>
  <r>
    <x v="3"/>
    <x v="1573"/>
    <x v="20"/>
    <x v="29"/>
    <x v="12"/>
    <x v="6"/>
    <n v="1"/>
    <x v="1"/>
    <s v="A-2"/>
    <s v="JHEFERSSON  MEDINA ARDILA"/>
    <x v="665"/>
    <x v="9"/>
    <x v="31"/>
    <x v="1"/>
    <x v="29"/>
    <x v="9"/>
    <x v="64"/>
    <n v="24096000"/>
    <m/>
    <m/>
    <x v="453"/>
    <n v="24096000"/>
    <n v="0"/>
    <m/>
    <n v="436"/>
    <d v="2017-02-13T00:00:00"/>
    <n v="24096000"/>
    <m/>
    <m/>
    <m/>
    <n v="2008000"/>
    <n v="12"/>
    <m/>
    <n v="24096000"/>
    <n v="0"/>
    <s v="JHEFERSSON MEDINA ARDILA"/>
    <n v="1023893972"/>
    <m/>
    <s v="SUBSECRETARIA SERVICIOS DE LA MOVILIDAD-DPA"/>
    <s v="APOYO A LA GESTION"/>
    <n v="24096000"/>
    <n v="0"/>
    <n v="0"/>
    <n v="0"/>
    <n v="24096000"/>
    <n v="0"/>
    <n v="0"/>
    <n v="0"/>
    <n v="0"/>
    <n v="0"/>
    <n v="0"/>
    <n v="0"/>
    <n v="0"/>
    <n v="24096000"/>
    <n v="0"/>
    <n v="381"/>
    <n v="672"/>
    <n v="2017852"/>
    <m/>
    <m/>
    <m/>
    <m/>
    <m/>
    <m/>
    <m/>
    <x v="11"/>
    <n v="1"/>
    <s v="MULTAS"/>
    <x v="0"/>
    <x v="0"/>
    <n v="24096000"/>
    <x v="0"/>
    <x v="1"/>
  </r>
  <r>
    <x v="3"/>
    <x v="1574"/>
    <x v="20"/>
    <x v="29"/>
    <x v="12"/>
    <x v="6"/>
    <n v="1"/>
    <x v="1"/>
    <s v="A-2"/>
    <s v="CLAUDIA PATRICIA CASAS MANRIQUE"/>
    <x v="664"/>
    <x v="26"/>
    <x v="26"/>
    <x v="1"/>
    <x v="29"/>
    <x v="9"/>
    <x v="64"/>
    <n v="24096000"/>
    <m/>
    <m/>
    <x v="453"/>
    <n v="24096000"/>
    <n v="0"/>
    <m/>
    <n v="437"/>
    <d v="2017-02-13T00:00:00"/>
    <n v="24096000"/>
    <m/>
    <m/>
    <m/>
    <n v="2008000"/>
    <n v="12"/>
    <m/>
    <n v="24096000"/>
    <n v="0"/>
    <s v="CLAUDIA PATRICIA CASAS MANRIQUE"/>
    <n v="52557507"/>
    <m/>
    <s v="SUBDIRECCIÓN DE JURISDICCIÓN COACTIVA"/>
    <s v="FACILIDADES DE PAGO"/>
    <n v="24096000"/>
    <n v="0"/>
    <n v="24096000"/>
    <n v="0"/>
    <n v="0"/>
    <n v="0"/>
    <n v="0"/>
    <n v="0"/>
    <n v="0"/>
    <n v="0"/>
    <n v="0"/>
    <n v="0"/>
    <n v="0"/>
    <n v="24096000"/>
    <n v="0"/>
    <n v="382"/>
    <n v="156"/>
    <n v="2017194"/>
    <m/>
    <m/>
    <m/>
    <m/>
    <m/>
    <m/>
    <m/>
    <x v="11"/>
    <n v="1"/>
    <s v="MULTAS"/>
    <x v="0"/>
    <x v="0"/>
    <n v="24096000"/>
    <x v="0"/>
    <x v="1"/>
  </r>
  <r>
    <x v="3"/>
    <x v="1575"/>
    <x v="20"/>
    <x v="29"/>
    <x v="12"/>
    <x v="6"/>
    <n v="1"/>
    <x v="1"/>
    <s v="A-2"/>
    <s v="SANDRA MILENA ESPINOSA GUZMAN"/>
    <x v="664"/>
    <x v="9"/>
    <x v="31"/>
    <x v="21"/>
    <x v="29"/>
    <x v="9"/>
    <x v="64"/>
    <n v="20080000"/>
    <m/>
    <m/>
    <x v="474"/>
    <n v="0"/>
    <n v="20080000"/>
    <m/>
    <n v="438"/>
    <d v="2017-02-13T00:00:00"/>
    <n v="20080000"/>
    <m/>
    <m/>
    <m/>
    <n v="2008000"/>
    <n v="10"/>
    <m/>
    <n v="20080000"/>
    <n v="0"/>
    <s v="SANDRA MILENA ESPINOSA GUZMAN "/>
    <n v="53028914"/>
    <m/>
    <s v="SUBDIRECCIÓN DE JURISDICCIÓN COACTIVA"/>
    <s v="FACILIDADES DE PAGO"/>
    <n v="0"/>
    <n v="0"/>
    <n v="0"/>
    <n v="0"/>
    <n v="0"/>
    <n v="0"/>
    <n v="0"/>
    <n v="0"/>
    <n v="0"/>
    <n v="0"/>
    <n v="0"/>
    <n v="0"/>
    <n v="0"/>
    <n v="0"/>
    <n v="20080000"/>
    <m/>
    <m/>
    <m/>
    <m/>
    <m/>
    <m/>
    <m/>
    <m/>
    <m/>
    <m/>
    <x v="11"/>
    <n v="1"/>
    <s v="MULTAS"/>
    <x v="0"/>
    <x v="0"/>
    <n v="20080000"/>
    <x v="0"/>
    <x v="1"/>
  </r>
  <r>
    <x v="3"/>
    <x v="1576"/>
    <x v="20"/>
    <x v="29"/>
    <x v="12"/>
    <x v="6"/>
    <n v="1"/>
    <x v="1"/>
    <s v="A-2"/>
    <s v="DIANA GRICETH MATEUS LEON"/>
    <x v="664"/>
    <x v="26"/>
    <x v="26"/>
    <x v="1"/>
    <x v="29"/>
    <x v="9"/>
    <x v="64"/>
    <n v="24096000"/>
    <m/>
    <m/>
    <x v="453"/>
    <n v="24096000"/>
    <n v="0"/>
    <m/>
    <n v="439"/>
    <d v="2017-02-13T00:00:00"/>
    <n v="24096000"/>
    <m/>
    <m/>
    <m/>
    <n v="2008000"/>
    <n v="12"/>
    <m/>
    <n v="24096000"/>
    <n v="0"/>
    <s v="DIANA GRICETH MATEUS LEON "/>
    <n v="23783424"/>
    <m/>
    <s v="SUBDIRECCIÓN DE JURISDICCIÓN COACTIVA"/>
    <s v="FACILIDADES DE PAGO"/>
    <n v="24096000"/>
    <n v="0"/>
    <n v="0"/>
    <n v="24096000"/>
    <n v="0"/>
    <n v="0"/>
    <n v="0"/>
    <n v="0"/>
    <n v="0"/>
    <n v="0"/>
    <n v="0"/>
    <n v="0"/>
    <n v="0"/>
    <n v="24096000"/>
    <n v="0"/>
    <n v="384"/>
    <n v="257"/>
    <n v="2017312"/>
    <m/>
    <m/>
    <m/>
    <m/>
    <m/>
    <m/>
    <m/>
    <x v="11"/>
    <n v="1"/>
    <s v="MULTAS"/>
    <x v="0"/>
    <x v="0"/>
    <n v="24096000"/>
    <x v="0"/>
    <x v="1"/>
  </r>
  <r>
    <x v="3"/>
    <x v="1577"/>
    <x v="20"/>
    <x v="29"/>
    <x v="12"/>
    <x v="6"/>
    <n v="1"/>
    <x v="1"/>
    <s v="A-2"/>
    <s v="GERMAN EUGENIO NAVAS GARCIA"/>
    <x v="664"/>
    <x v="26"/>
    <x v="26"/>
    <x v="1"/>
    <x v="29"/>
    <x v="9"/>
    <x v="64"/>
    <n v="24096000"/>
    <m/>
    <m/>
    <x v="453"/>
    <n v="24096000"/>
    <n v="0"/>
    <m/>
    <n v="440"/>
    <d v="2017-02-13T00:00:00"/>
    <n v="24096000"/>
    <m/>
    <m/>
    <m/>
    <n v="2008000"/>
    <n v="12"/>
    <m/>
    <n v="24096000"/>
    <n v="0"/>
    <s v="GERMAN EUGENIO NAVAS GARCIA"/>
    <n v="19295146"/>
    <m/>
    <s v="SUBDIRECCIÓN DE JURISDICCIÓN COACTIVA"/>
    <s v="FACILIDADES DE PAGO"/>
    <n v="24096000"/>
    <n v="0"/>
    <n v="24096000"/>
    <n v="0"/>
    <n v="0"/>
    <n v="0"/>
    <n v="0"/>
    <n v="0"/>
    <n v="0"/>
    <n v="0"/>
    <n v="0"/>
    <n v="0"/>
    <n v="0"/>
    <n v="24096000"/>
    <n v="0"/>
    <n v="385"/>
    <n v="242"/>
    <n v="2017292"/>
    <m/>
    <m/>
    <m/>
    <m/>
    <m/>
    <m/>
    <m/>
    <x v="11"/>
    <n v="1"/>
    <s v="MULTAS"/>
    <x v="0"/>
    <x v="0"/>
    <n v="24096000"/>
    <x v="0"/>
    <x v="1"/>
  </r>
  <r>
    <x v="3"/>
    <x v="1578"/>
    <x v="20"/>
    <x v="29"/>
    <x v="12"/>
    <x v="6"/>
    <n v="1"/>
    <x v="1"/>
    <s v="A-2"/>
    <s v="MARLON ANDRES PARDO CASTILLO"/>
    <x v="664"/>
    <x v="26"/>
    <x v="26"/>
    <x v="1"/>
    <x v="29"/>
    <x v="9"/>
    <x v="64"/>
    <n v="24096000"/>
    <m/>
    <m/>
    <x v="453"/>
    <n v="24096000"/>
    <n v="0"/>
    <m/>
    <n v="441"/>
    <d v="2017-02-13T00:00:00"/>
    <n v="24096000"/>
    <m/>
    <m/>
    <m/>
    <n v="2008000"/>
    <n v="12"/>
    <m/>
    <n v="24096000"/>
    <n v="0"/>
    <s v="MARLON ANDRES PARDO CASTILLO"/>
    <n v="1023900563"/>
    <m/>
    <s v="SUBDIRECCIÓN DE JURISDICCIÓN COACTIVA"/>
    <s v="FACILIDADES DE PAGO"/>
    <n v="24096000"/>
    <n v="0"/>
    <n v="24096000"/>
    <n v="0"/>
    <n v="0"/>
    <n v="0"/>
    <n v="0"/>
    <n v="0"/>
    <n v="0"/>
    <n v="0"/>
    <n v="0"/>
    <n v="0"/>
    <n v="0"/>
    <n v="24096000"/>
    <n v="0"/>
    <n v="386"/>
    <n v="240"/>
    <n v="2017289"/>
    <m/>
    <m/>
    <m/>
    <m/>
    <m/>
    <m/>
    <m/>
    <x v="11"/>
    <n v="1"/>
    <s v="MULTAS"/>
    <x v="0"/>
    <x v="0"/>
    <n v="24096000"/>
    <x v="0"/>
    <x v="1"/>
  </r>
  <r>
    <x v="3"/>
    <x v="1579"/>
    <x v="20"/>
    <x v="29"/>
    <x v="12"/>
    <x v="6"/>
    <n v="1"/>
    <x v="1"/>
    <s v="A-2"/>
    <s v="DIANA MARCELA BELTRAN GUERRERO"/>
    <x v="664"/>
    <x v="26"/>
    <x v="26"/>
    <x v="1"/>
    <x v="29"/>
    <x v="9"/>
    <x v="64"/>
    <n v="24096000"/>
    <m/>
    <m/>
    <x v="453"/>
    <n v="24096000"/>
    <n v="0"/>
    <m/>
    <n v="442"/>
    <d v="2017-02-13T00:00:00"/>
    <n v="24096000"/>
    <m/>
    <m/>
    <m/>
    <n v="2008000"/>
    <n v="12"/>
    <m/>
    <n v="24096000"/>
    <n v="0"/>
    <s v="DIANA MARCELA BELTRAN GUERRERO"/>
    <n v="52218696"/>
    <m/>
    <s v="SUBDIRECCIÓN DE JURISDICCIÓN COACTIVA"/>
    <s v="FACILIDADES DE PAGO"/>
    <n v="24096000"/>
    <n v="0"/>
    <n v="0"/>
    <n v="24096000"/>
    <n v="0"/>
    <n v="0"/>
    <n v="0"/>
    <n v="0"/>
    <n v="0"/>
    <n v="0"/>
    <n v="0"/>
    <n v="0"/>
    <n v="0"/>
    <n v="24096000"/>
    <n v="0"/>
    <n v="387"/>
    <n v="299"/>
    <n v="2017359"/>
    <m/>
    <m/>
    <m/>
    <m/>
    <m/>
    <m/>
    <m/>
    <x v="11"/>
    <n v="1"/>
    <s v="MULTAS"/>
    <x v="0"/>
    <x v="0"/>
    <n v="24096000"/>
    <x v="0"/>
    <x v="1"/>
  </r>
  <r>
    <x v="3"/>
    <x v="1580"/>
    <x v="20"/>
    <x v="29"/>
    <x v="12"/>
    <x v="6"/>
    <n v="1"/>
    <x v="1"/>
    <s v="A-2"/>
    <s v="VICTOR OLIVO TORRES SANCHEZ"/>
    <x v="664"/>
    <x v="26"/>
    <x v="26"/>
    <x v="1"/>
    <x v="29"/>
    <x v="9"/>
    <x v="64"/>
    <n v="24096000"/>
    <m/>
    <m/>
    <x v="453"/>
    <n v="24096000"/>
    <n v="0"/>
    <m/>
    <n v="443"/>
    <d v="2017-02-13T00:00:00"/>
    <n v="24096000"/>
    <m/>
    <m/>
    <m/>
    <n v="2008000"/>
    <n v="12"/>
    <m/>
    <n v="24096000"/>
    <n v="0"/>
    <s v="VICTOR OLIVO TORRES SANCHEZ"/>
    <n v="19267200"/>
    <m/>
    <s v="SUBDIRECCIÓN DE JURISDICCIÓN COACTIVA"/>
    <s v="FACILIDADES DE PAGO"/>
    <n v="24096000"/>
    <n v="0"/>
    <n v="24096000"/>
    <n v="0"/>
    <n v="0"/>
    <n v="0"/>
    <n v="0"/>
    <n v="0"/>
    <n v="0"/>
    <n v="0"/>
    <n v="0"/>
    <n v="0"/>
    <n v="0"/>
    <n v="24096000"/>
    <n v="0"/>
    <n v="388"/>
    <n v="200"/>
    <n v="2017240"/>
    <m/>
    <m/>
    <m/>
    <m/>
    <m/>
    <m/>
    <m/>
    <x v="11"/>
    <n v="1"/>
    <s v="MULTAS"/>
    <x v="0"/>
    <x v="0"/>
    <n v="24096000"/>
    <x v="0"/>
    <x v="1"/>
  </r>
  <r>
    <x v="3"/>
    <x v="1581"/>
    <x v="20"/>
    <x v="29"/>
    <x v="12"/>
    <x v="6"/>
    <n v="1"/>
    <x v="1"/>
    <s v="A-2"/>
    <s v="BETZY LEANDRA MONTEALEGRE RODRIGUEZ"/>
    <x v="664"/>
    <x v="9"/>
    <x v="31"/>
    <x v="1"/>
    <x v="29"/>
    <x v="9"/>
    <x v="64"/>
    <n v="24096000"/>
    <m/>
    <m/>
    <x v="453"/>
    <n v="0"/>
    <n v="24096000"/>
    <m/>
    <n v="444"/>
    <d v="2017-02-13T00:00:00"/>
    <n v="24096000"/>
    <m/>
    <m/>
    <m/>
    <n v="2008000"/>
    <n v="12"/>
    <m/>
    <n v="24096000"/>
    <n v="0"/>
    <s v="BETZY LEANDRA MONTEALEGRE RODRIGUEZ "/>
    <n v="1110469376"/>
    <m/>
    <s v="SUBDIRECCIÓN DE JURISDICCIÓN COACTIVA"/>
    <s v="FACILIDADES DE PAGO"/>
    <n v="24096000"/>
    <n v="0"/>
    <n v="0"/>
    <n v="0"/>
    <n v="0"/>
    <n v="0"/>
    <n v="0"/>
    <n v="0"/>
    <n v="0"/>
    <n v="0"/>
    <n v="0"/>
    <n v="0"/>
    <n v="0"/>
    <n v="0"/>
    <n v="24096000"/>
    <n v="254"/>
    <m/>
    <m/>
    <m/>
    <m/>
    <m/>
    <m/>
    <m/>
    <m/>
    <m/>
    <x v="11"/>
    <n v="1"/>
    <s v="MULTAS"/>
    <x v="0"/>
    <x v="0"/>
    <n v="24096000"/>
    <x v="0"/>
    <x v="1"/>
  </r>
  <r>
    <x v="3"/>
    <x v="1582"/>
    <x v="20"/>
    <x v="29"/>
    <x v="12"/>
    <x v="6"/>
    <n v="1"/>
    <x v="1"/>
    <s v="A-2"/>
    <s v="DEISY DAYANA LEON ARDILA"/>
    <x v="664"/>
    <x v="26"/>
    <x v="26"/>
    <x v="1"/>
    <x v="29"/>
    <x v="9"/>
    <x v="64"/>
    <n v="24096000"/>
    <m/>
    <m/>
    <x v="453"/>
    <n v="24096000"/>
    <n v="0"/>
    <m/>
    <n v="445"/>
    <d v="2017-02-13T00:00:00"/>
    <n v="24096000"/>
    <m/>
    <m/>
    <m/>
    <n v="2008000"/>
    <n v="12"/>
    <m/>
    <n v="24096000"/>
    <n v="0"/>
    <s v="DEISY DAYANA LEON ARDILA"/>
    <n v="52732267"/>
    <m/>
    <s v="SUBDIRECCIÓN DE JURISDICCIÓN COACTIVA"/>
    <s v="FACILIDADES DE PAGO"/>
    <n v="24096000"/>
    <n v="0"/>
    <n v="24096000"/>
    <n v="0"/>
    <n v="0"/>
    <n v="0"/>
    <n v="0"/>
    <n v="0"/>
    <n v="0"/>
    <n v="0"/>
    <n v="0"/>
    <n v="0"/>
    <n v="0"/>
    <n v="24096000"/>
    <n v="0"/>
    <n v="390"/>
    <n v="234"/>
    <n v="2017280"/>
    <m/>
    <m/>
    <m/>
    <m/>
    <m/>
    <m/>
    <m/>
    <x v="11"/>
    <n v="1"/>
    <s v="MULTAS"/>
    <x v="0"/>
    <x v="0"/>
    <n v="24096000"/>
    <x v="0"/>
    <x v="1"/>
  </r>
  <r>
    <x v="3"/>
    <x v="1583"/>
    <x v="20"/>
    <x v="29"/>
    <x v="12"/>
    <x v="6"/>
    <n v="1"/>
    <x v="1"/>
    <s v="A-2"/>
    <s v="LINA ESPERANZA MAYORGA AMAYA"/>
    <x v="664"/>
    <x v="26"/>
    <x v="26"/>
    <x v="1"/>
    <x v="29"/>
    <x v="9"/>
    <x v="64"/>
    <n v="24096000"/>
    <m/>
    <m/>
    <x v="453"/>
    <n v="24096000"/>
    <n v="0"/>
    <m/>
    <n v="446"/>
    <d v="2017-02-13T00:00:00"/>
    <n v="24096000"/>
    <m/>
    <m/>
    <m/>
    <n v="2008000"/>
    <n v="12"/>
    <m/>
    <n v="24096000"/>
    <n v="0"/>
    <s v="LINA ESPERANZA MAYORGA AMAYA"/>
    <n v="53043955"/>
    <m/>
    <s v="SUBDIRECCIÓN DE JURISDICCIÓN COACTIVA"/>
    <s v="FACILIDADES DE PAGO"/>
    <n v="24096000"/>
    <n v="0"/>
    <n v="24096000"/>
    <n v="0"/>
    <n v="0"/>
    <n v="0"/>
    <n v="0"/>
    <n v="0"/>
    <n v="0"/>
    <n v="0"/>
    <n v="0"/>
    <n v="0"/>
    <n v="0"/>
    <n v="24096000"/>
    <n v="0"/>
    <n v="391"/>
    <n v="207"/>
    <n v="2017260"/>
    <m/>
    <m/>
    <m/>
    <m/>
    <m/>
    <m/>
    <m/>
    <x v="11"/>
    <n v="1"/>
    <s v="MULTAS"/>
    <x v="0"/>
    <x v="0"/>
    <n v="24096000"/>
    <x v="0"/>
    <x v="1"/>
  </r>
  <r>
    <x v="3"/>
    <x v="1584"/>
    <x v="20"/>
    <x v="29"/>
    <x v="12"/>
    <x v="6"/>
    <n v="1"/>
    <x v="1"/>
    <s v="A-2"/>
    <s v="CLAUDIA PATRICIA CRUZ CRUZ"/>
    <x v="664"/>
    <x v="26"/>
    <x v="26"/>
    <x v="1"/>
    <x v="29"/>
    <x v="9"/>
    <x v="64"/>
    <n v="24096000"/>
    <m/>
    <m/>
    <x v="453"/>
    <n v="24096000"/>
    <n v="0"/>
    <m/>
    <n v="447"/>
    <d v="2017-02-13T00:00:00"/>
    <n v="24096000"/>
    <m/>
    <m/>
    <m/>
    <n v="2008000"/>
    <n v="12"/>
    <m/>
    <n v="24096000"/>
    <n v="0"/>
    <s v="CLAUDIA PATRICIA CRUZ CRUZ"/>
    <n v="52022421"/>
    <m/>
    <s v="SUBDIRECCIÓN DE JURISDICCIÓN COACTIVA"/>
    <s v="FACILIDADES DE PAGO"/>
    <n v="24096000"/>
    <n v="0"/>
    <n v="0"/>
    <n v="24096000"/>
    <n v="0"/>
    <n v="0"/>
    <n v="0"/>
    <n v="0"/>
    <n v="0"/>
    <n v="0"/>
    <n v="0"/>
    <n v="0"/>
    <n v="0"/>
    <n v="24096000"/>
    <n v="0"/>
    <n v="392"/>
    <n v="258"/>
    <n v="2017309"/>
    <m/>
    <m/>
    <m/>
    <m/>
    <m/>
    <m/>
    <m/>
    <x v="11"/>
    <n v="1"/>
    <s v="MULTAS"/>
    <x v="0"/>
    <x v="0"/>
    <n v="24096000"/>
    <x v="0"/>
    <x v="1"/>
  </r>
  <r>
    <x v="3"/>
    <x v="1585"/>
    <x v="20"/>
    <x v="29"/>
    <x v="12"/>
    <x v="6"/>
    <n v="1"/>
    <x v="1"/>
    <s v="A-2"/>
    <s v="ESPERANZA  MURCIA GOMEZ"/>
    <x v="664"/>
    <x v="26"/>
    <x v="26"/>
    <x v="1"/>
    <x v="29"/>
    <x v="9"/>
    <x v="64"/>
    <n v="24096000"/>
    <m/>
    <m/>
    <x v="453"/>
    <n v="24096000"/>
    <n v="0"/>
    <m/>
    <n v="448"/>
    <d v="2017-02-13T00:00:00"/>
    <n v="24096000"/>
    <m/>
    <m/>
    <m/>
    <n v="2008000"/>
    <n v="12"/>
    <m/>
    <n v="24096000"/>
    <n v="0"/>
    <s v="ESPERANZA MURCIA GOMEZ"/>
    <n v="39635603"/>
    <m/>
    <s v="SUBDIRECCIÓN DE JURISDICCIÓN COACTIVA"/>
    <s v="FACILIDADES DE PAGO"/>
    <n v="24096000"/>
    <n v="0"/>
    <n v="0"/>
    <n v="24096000"/>
    <n v="0"/>
    <n v="0"/>
    <n v="0"/>
    <n v="0"/>
    <n v="0"/>
    <n v="0"/>
    <n v="0"/>
    <n v="0"/>
    <n v="0"/>
    <n v="24096000"/>
    <n v="0"/>
    <n v="393"/>
    <n v="255"/>
    <n v="2017305"/>
    <m/>
    <m/>
    <m/>
    <m/>
    <m/>
    <m/>
    <m/>
    <x v="11"/>
    <n v="1"/>
    <s v="MULTAS"/>
    <x v="0"/>
    <x v="0"/>
    <n v="24096000"/>
    <x v="0"/>
    <x v="1"/>
  </r>
  <r>
    <x v="3"/>
    <x v="1586"/>
    <x v="20"/>
    <x v="29"/>
    <x v="12"/>
    <x v="6"/>
    <n v="1"/>
    <x v="1"/>
    <s v="A-2"/>
    <s v="MIREYA  SANDOVAL QUEBRAOLLA"/>
    <x v="664"/>
    <x v="26"/>
    <x v="26"/>
    <x v="1"/>
    <x v="29"/>
    <x v="9"/>
    <x v="64"/>
    <n v="24096000"/>
    <m/>
    <m/>
    <x v="453"/>
    <n v="24096000"/>
    <n v="0"/>
    <m/>
    <n v="449"/>
    <d v="2017-02-13T00:00:00"/>
    <n v="24096000"/>
    <m/>
    <m/>
    <m/>
    <n v="2008000"/>
    <n v="12"/>
    <m/>
    <n v="24096000"/>
    <n v="0"/>
    <s v="MIREYA SANDOVAL QUEBRAOLLA"/>
    <n v="51572760"/>
    <m/>
    <s v="SUBDIRECCIÓN DE JURISDICCIÓN COACTIVA"/>
    <s v="FACILIDADES DE PAGO"/>
    <n v="24096000"/>
    <n v="0"/>
    <n v="0"/>
    <n v="24096000"/>
    <n v="0"/>
    <n v="0"/>
    <n v="0"/>
    <n v="0"/>
    <n v="0"/>
    <n v="0"/>
    <n v="0"/>
    <n v="0"/>
    <n v="0"/>
    <n v="24096000"/>
    <n v="0"/>
    <n v="394"/>
    <n v="438"/>
    <n v="2017523"/>
    <m/>
    <m/>
    <m/>
    <m/>
    <m/>
    <m/>
    <m/>
    <x v="11"/>
    <n v="1"/>
    <s v="MULTAS"/>
    <x v="0"/>
    <x v="0"/>
    <n v="24096000"/>
    <x v="0"/>
    <x v="1"/>
  </r>
  <r>
    <x v="3"/>
    <x v="1587"/>
    <x v="20"/>
    <x v="29"/>
    <x v="12"/>
    <x v="6"/>
    <n v="1"/>
    <x v="1"/>
    <s v="A-2"/>
    <s v="JHOVANNA ADRIANA PATRICIA CUELLAR FRAILE"/>
    <x v="664"/>
    <x v="26"/>
    <x v="26"/>
    <x v="1"/>
    <x v="29"/>
    <x v="9"/>
    <x v="64"/>
    <n v="24096000"/>
    <m/>
    <m/>
    <x v="453"/>
    <n v="24096000"/>
    <n v="0"/>
    <m/>
    <n v="450"/>
    <d v="2017-02-13T00:00:00"/>
    <n v="24096000"/>
    <m/>
    <m/>
    <m/>
    <n v="2008000"/>
    <n v="12"/>
    <m/>
    <n v="24096000"/>
    <n v="0"/>
    <s v="JHOVANNA ADRIANA PATRICIA CUELLAR FRAILE"/>
    <n v="52225300"/>
    <m/>
    <s v="SUBDIRECCIÓN DE JURISDICCIÓN COACTIVA"/>
    <s v="FACILIDADES DE PAGO"/>
    <n v="24096000"/>
    <n v="0"/>
    <n v="0"/>
    <n v="24096000"/>
    <n v="0"/>
    <n v="0"/>
    <n v="0"/>
    <n v="0"/>
    <n v="0"/>
    <n v="0"/>
    <n v="0"/>
    <n v="0"/>
    <n v="0"/>
    <n v="24096000"/>
    <n v="0"/>
    <n v="395"/>
    <n v="401"/>
    <n v="2017471"/>
    <m/>
    <m/>
    <m/>
    <m/>
    <m/>
    <m/>
    <m/>
    <x v="11"/>
    <n v="1"/>
    <s v="MULTAS"/>
    <x v="0"/>
    <x v="0"/>
    <n v="24096000"/>
    <x v="0"/>
    <x v="1"/>
  </r>
  <r>
    <x v="3"/>
    <x v="1588"/>
    <x v="20"/>
    <x v="29"/>
    <x v="12"/>
    <x v="6"/>
    <n v="1"/>
    <x v="1"/>
    <s v="A-2"/>
    <s v="DOUGLAS ALEJANDRO TORRES ARDILA"/>
    <x v="664"/>
    <x v="26"/>
    <x v="26"/>
    <x v="1"/>
    <x v="29"/>
    <x v="9"/>
    <x v="64"/>
    <n v="24096000"/>
    <m/>
    <m/>
    <x v="453"/>
    <n v="24096000"/>
    <n v="0"/>
    <m/>
    <n v="451"/>
    <d v="2017-02-13T00:00:00"/>
    <n v="24096000"/>
    <m/>
    <m/>
    <m/>
    <n v="2008000"/>
    <n v="12"/>
    <m/>
    <n v="24096000"/>
    <n v="0"/>
    <s v="DOUGLAS ALEJANDRO TORRES ARDILA"/>
    <n v="80926360"/>
    <m/>
    <s v="SUBDIRECCIÓN DE JURISDICCIÓN COACTIVA"/>
    <s v="FACILIDADES DE PAGO"/>
    <n v="24096000"/>
    <n v="0"/>
    <n v="0"/>
    <n v="24096000"/>
    <n v="0"/>
    <n v="0"/>
    <n v="0"/>
    <n v="0"/>
    <n v="0"/>
    <n v="0"/>
    <n v="0"/>
    <n v="0"/>
    <n v="0"/>
    <n v="24096000"/>
    <n v="0"/>
    <n v="396"/>
    <n v="418"/>
    <n v="2017490"/>
    <m/>
    <m/>
    <m/>
    <m/>
    <m/>
    <m/>
    <m/>
    <x v="11"/>
    <n v="1"/>
    <s v="MULTAS"/>
    <x v="0"/>
    <x v="0"/>
    <n v="24096000"/>
    <x v="0"/>
    <x v="1"/>
  </r>
  <r>
    <x v="3"/>
    <x v="1589"/>
    <x v="20"/>
    <x v="29"/>
    <x v="12"/>
    <x v="6"/>
    <n v="1"/>
    <x v="1"/>
    <s v="A-2"/>
    <s v="JUAN CARLOS MOTIVAR QUINTANA"/>
    <x v="664"/>
    <x v="26"/>
    <x v="26"/>
    <x v="1"/>
    <x v="29"/>
    <x v="9"/>
    <x v="64"/>
    <n v="24096000"/>
    <m/>
    <m/>
    <x v="453"/>
    <n v="24096000"/>
    <n v="0"/>
    <m/>
    <n v="452"/>
    <d v="2017-02-13T00:00:00"/>
    <n v="24096000"/>
    <m/>
    <m/>
    <m/>
    <n v="2008000"/>
    <n v="12"/>
    <m/>
    <n v="24096000"/>
    <n v="0"/>
    <s v="JUAN CARLOS MOTIVAR QUINTANA"/>
    <n v="80904038"/>
    <m/>
    <s v="SUBDIRECCIÓN DE JURISDICCIÓN COACTIVA"/>
    <s v="FACILIDADES DE PAGO"/>
    <n v="24096000"/>
    <n v="0"/>
    <n v="0"/>
    <n v="24096000"/>
    <n v="0"/>
    <n v="0"/>
    <n v="0"/>
    <n v="0"/>
    <n v="0"/>
    <n v="0"/>
    <n v="0"/>
    <n v="0"/>
    <n v="0"/>
    <n v="24096000"/>
    <n v="0"/>
    <n v="398"/>
    <n v="518"/>
    <n v="2017619"/>
    <m/>
    <m/>
    <m/>
    <m/>
    <m/>
    <m/>
    <m/>
    <x v="11"/>
    <n v="1"/>
    <s v="MULTAS"/>
    <x v="0"/>
    <x v="0"/>
    <n v="24096000"/>
    <x v="0"/>
    <x v="1"/>
  </r>
  <r>
    <x v="3"/>
    <x v="1590"/>
    <x v="20"/>
    <x v="29"/>
    <x v="12"/>
    <x v="6"/>
    <n v="1"/>
    <x v="1"/>
    <s v="A-2"/>
    <s v="EDILSA  LOPEZ BERNATE"/>
    <x v="664"/>
    <x v="26"/>
    <x v="26"/>
    <x v="1"/>
    <x v="29"/>
    <x v="9"/>
    <x v="64"/>
    <n v="24096000"/>
    <m/>
    <m/>
    <x v="453"/>
    <n v="24096000"/>
    <n v="0"/>
    <m/>
    <n v="453"/>
    <d v="2017-02-13T00:00:00"/>
    <n v="24096000"/>
    <m/>
    <m/>
    <m/>
    <n v="2008000"/>
    <n v="12"/>
    <m/>
    <n v="24096000"/>
    <n v="0"/>
    <s v="EDILSA LOPEZ BERNATE"/>
    <n v="51983212"/>
    <m/>
    <s v="SUBDIRECCIÓN DE JURISDICCIÓN COACTIVA"/>
    <s v="FACILIDADES DE PAGO"/>
    <n v="24096000"/>
    <n v="0"/>
    <n v="0"/>
    <n v="24096000"/>
    <n v="0"/>
    <n v="0"/>
    <n v="0"/>
    <n v="0"/>
    <n v="0"/>
    <n v="0"/>
    <n v="0"/>
    <n v="0"/>
    <n v="0"/>
    <n v="24096000"/>
    <n v="0"/>
    <n v="399"/>
    <n v="500"/>
    <n v="2017579"/>
    <m/>
    <m/>
    <m/>
    <m/>
    <m/>
    <m/>
    <m/>
    <x v="11"/>
    <n v="1"/>
    <s v="MULTAS"/>
    <x v="0"/>
    <x v="0"/>
    <n v="24096000"/>
    <x v="0"/>
    <x v="1"/>
  </r>
  <r>
    <x v="3"/>
    <x v="1591"/>
    <x v="20"/>
    <x v="29"/>
    <x v="12"/>
    <x v="6"/>
    <n v="1"/>
    <x v="1"/>
    <s v="A-2"/>
    <s v="NELCY VIVIANA ESPINOSA SALCEDO"/>
    <x v="664"/>
    <x v="26"/>
    <x v="26"/>
    <x v="1"/>
    <x v="29"/>
    <x v="9"/>
    <x v="64"/>
    <n v="24096000"/>
    <m/>
    <m/>
    <x v="453"/>
    <n v="24096000"/>
    <n v="0"/>
    <m/>
    <n v="454"/>
    <d v="2017-02-13T00:00:00"/>
    <n v="24096000"/>
    <m/>
    <m/>
    <m/>
    <n v="2008000"/>
    <n v="12"/>
    <m/>
    <n v="24096000"/>
    <n v="0"/>
    <s v="NELCY VIVIANA ESPINOSA SALCEDO"/>
    <n v="1032363120"/>
    <m/>
    <s v="SUBDIRECCIÓN DE JURISDICCIÓN COACTIVA"/>
    <s v="FACILIDADES DE PAGO"/>
    <n v="24096000"/>
    <n v="0"/>
    <n v="0"/>
    <n v="24096000"/>
    <n v="0"/>
    <n v="0"/>
    <n v="0"/>
    <n v="0"/>
    <n v="0"/>
    <n v="0"/>
    <n v="0"/>
    <n v="0"/>
    <n v="0"/>
    <n v="24096000"/>
    <n v="0"/>
    <n v="401"/>
    <n v="461"/>
    <n v="2017539"/>
    <m/>
    <m/>
    <m/>
    <m/>
    <m/>
    <m/>
    <m/>
    <x v="11"/>
    <n v="1"/>
    <s v="MULTAS"/>
    <x v="0"/>
    <x v="0"/>
    <n v="24096000"/>
    <x v="0"/>
    <x v="1"/>
  </r>
  <r>
    <x v="3"/>
    <x v="1592"/>
    <x v="20"/>
    <x v="29"/>
    <x v="12"/>
    <x v="6"/>
    <n v="1"/>
    <x v="1"/>
    <s v="A-2"/>
    <s v="YINA DEL PILAR PEREZ CARVAJAL"/>
    <x v="664"/>
    <x v="26"/>
    <x v="26"/>
    <x v="1"/>
    <x v="29"/>
    <x v="9"/>
    <x v="64"/>
    <n v="24096000"/>
    <m/>
    <m/>
    <x v="453"/>
    <n v="24096000"/>
    <n v="0"/>
    <m/>
    <n v="455"/>
    <d v="2017-02-13T00:00:00"/>
    <n v="24096000"/>
    <m/>
    <m/>
    <m/>
    <n v="2008000"/>
    <n v="12"/>
    <m/>
    <n v="24096000"/>
    <n v="0"/>
    <s v="YINA DEL PILAR PEREZ CARVAJAL"/>
    <n v="28719191"/>
    <m/>
    <s v="SUBDIRECCIÓN DE JURISDICCIÓN COACTIVA"/>
    <s v="FACILIDADES DE PAGO"/>
    <n v="24096000"/>
    <n v="0"/>
    <n v="24096000"/>
    <n v="0"/>
    <n v="0"/>
    <n v="0"/>
    <n v="0"/>
    <n v="0"/>
    <n v="0"/>
    <n v="0"/>
    <n v="0"/>
    <n v="0"/>
    <n v="0"/>
    <n v="24096000"/>
    <n v="0"/>
    <n v="402"/>
    <n v="254"/>
    <n v="2017301"/>
    <m/>
    <m/>
    <m/>
    <m/>
    <m/>
    <m/>
    <m/>
    <x v="11"/>
    <n v="1"/>
    <s v="MULTAS"/>
    <x v="0"/>
    <x v="0"/>
    <n v="24096000"/>
    <x v="0"/>
    <x v="1"/>
  </r>
  <r>
    <x v="3"/>
    <x v="1593"/>
    <x v="20"/>
    <x v="29"/>
    <x v="12"/>
    <x v="6"/>
    <n v="1"/>
    <x v="1"/>
    <s v="A-2"/>
    <s v="ALFREDO  VARGAS FERNANDEZ"/>
    <x v="664"/>
    <x v="26"/>
    <x v="26"/>
    <x v="1"/>
    <x v="29"/>
    <x v="9"/>
    <x v="64"/>
    <n v="24096000"/>
    <m/>
    <m/>
    <x v="453"/>
    <n v="24096000"/>
    <n v="0"/>
    <m/>
    <n v="456"/>
    <d v="2017-02-13T00:00:00"/>
    <n v="24096000"/>
    <m/>
    <m/>
    <m/>
    <n v="2008000"/>
    <n v="12"/>
    <m/>
    <n v="24096000"/>
    <n v="0"/>
    <s v="ALFREDO VARGAS FERNANDEZ"/>
    <n v="79362426"/>
    <m/>
    <s v="SUBDIRECCIÓN DE JURISDICCIÓN COACTIVA"/>
    <s v="FACILIDADES DE PAGO"/>
    <n v="24096000"/>
    <n v="0"/>
    <n v="24096000"/>
    <n v="0"/>
    <n v="0"/>
    <n v="0"/>
    <n v="0"/>
    <n v="0"/>
    <n v="0"/>
    <n v="0"/>
    <n v="0"/>
    <n v="0"/>
    <n v="0"/>
    <n v="24096000"/>
    <n v="0"/>
    <n v="403"/>
    <n v="229"/>
    <n v="2017266"/>
    <m/>
    <m/>
    <m/>
    <m/>
    <m/>
    <m/>
    <m/>
    <x v="11"/>
    <n v="1"/>
    <s v="MULTAS"/>
    <x v="0"/>
    <x v="0"/>
    <n v="24096000"/>
    <x v="0"/>
    <x v="1"/>
  </r>
  <r>
    <x v="3"/>
    <x v="1594"/>
    <x v="20"/>
    <x v="29"/>
    <x v="12"/>
    <x v="6"/>
    <n v="1"/>
    <x v="1"/>
    <s v="PE-2"/>
    <s v="CON HOJA DE VIDA PENDIENTE DE AUTORIZACION PARA ENTREVISTA "/>
    <x v="666"/>
    <x v="9"/>
    <x v="31"/>
    <x v="1"/>
    <x v="29"/>
    <x v="9"/>
    <x v="64"/>
    <n v="24096000"/>
    <n v="49200000"/>
    <n v="4704000"/>
    <x v="475"/>
    <n v="0"/>
    <n v="68592000"/>
    <s v="DISMINUYEN LINEA X SOLICITUD SSM-39977 del 21/MAR/2017"/>
    <m/>
    <m/>
    <m/>
    <m/>
    <m/>
    <m/>
    <m/>
    <m/>
    <m/>
    <n v="0"/>
    <n v="68592000"/>
    <m/>
    <m/>
    <m/>
    <m/>
    <m/>
    <n v="0"/>
    <n v="0"/>
    <n v="0"/>
    <n v="0"/>
    <n v="0"/>
    <n v="0"/>
    <n v="0"/>
    <n v="0"/>
    <n v="0"/>
    <n v="0"/>
    <n v="0"/>
    <n v="0"/>
    <n v="0"/>
    <n v="0"/>
    <n v="68592000"/>
    <m/>
    <m/>
    <m/>
    <m/>
    <m/>
    <m/>
    <m/>
    <m/>
    <m/>
    <m/>
    <x v="11"/>
    <n v="1"/>
    <s v="MULTAS"/>
    <x v="0"/>
    <x v="0"/>
    <n v="68592000"/>
    <x v="0"/>
    <x v="1"/>
  </r>
  <r>
    <x v="3"/>
    <x v="1595"/>
    <x v="20"/>
    <x v="29"/>
    <x v="12"/>
    <x v="6"/>
    <n v="1"/>
    <x v="1"/>
    <s v="A-2"/>
    <s v="POR SELECCIONAR"/>
    <x v="664"/>
    <x v="26"/>
    <x v="26"/>
    <x v="1"/>
    <x v="29"/>
    <x v="9"/>
    <x v="64"/>
    <n v="24096000"/>
    <m/>
    <m/>
    <x v="453"/>
    <n v="24096000"/>
    <n v="0"/>
    <m/>
    <n v="768"/>
    <d v="2017-02-24T00:00:00"/>
    <n v="24096000"/>
    <m/>
    <m/>
    <m/>
    <n v="2008000"/>
    <n v="12"/>
    <m/>
    <n v="24096000"/>
    <n v="0"/>
    <s v="HEIDY PAOLA RODRIGUEZ OLIVEROS"/>
    <n v="35394416"/>
    <s v=" 16/02/2017  VALOR DE 57,600,000, SE ANULA CDP No 471 SUSPENDEN PROCESO CONTRACTUAL"/>
    <s v="SUBDIRECCIÓN DE JURISDICCIÓN COACTIVA"/>
    <s v="FACILIDADES DE PAGO"/>
    <n v="24096000"/>
    <n v="0"/>
    <n v="0"/>
    <n v="24096000"/>
    <n v="0"/>
    <n v="0"/>
    <n v="0"/>
    <n v="0"/>
    <n v="0"/>
    <n v="0"/>
    <n v="0"/>
    <n v="0"/>
    <n v="0"/>
    <n v="24096000"/>
    <n v="0"/>
    <n v="586"/>
    <n v="507"/>
    <n v="2017586"/>
    <m/>
    <m/>
    <m/>
    <m/>
    <m/>
    <m/>
    <m/>
    <x v="11"/>
    <n v="1"/>
    <s v="MULTAS"/>
    <x v="0"/>
    <x v="0"/>
    <n v="24096000"/>
    <x v="0"/>
    <x v="1"/>
  </r>
  <r>
    <x v="3"/>
    <x v="1596"/>
    <x v="20"/>
    <x v="29"/>
    <x v="12"/>
    <x v="6"/>
    <n v="1"/>
    <x v="1"/>
    <s v="T-2"/>
    <s v="DIANA PATRICIA BALLESTEROS MUÑOZ"/>
    <x v="660"/>
    <x v="9"/>
    <x v="31"/>
    <x v="19"/>
    <x v="29"/>
    <x v="9"/>
    <x v="64"/>
    <n v="24096000"/>
    <n v="7969000"/>
    <m/>
    <x v="166"/>
    <n v="0"/>
    <n v="32065000"/>
    <m/>
    <n v="862"/>
    <d v="2017-03-06T00:00:00"/>
    <n v="32065000"/>
    <m/>
    <m/>
    <m/>
    <n v="2915000"/>
    <n v="11"/>
    <m/>
    <n v="32065000"/>
    <n v="0"/>
    <s v="DIANA PATRICIA BALLESTEROS MUÑOZ"/>
    <n v="52839884"/>
    <m/>
    <s v="SUBDIRECCIÓN DE JURISDICCIÓN COACTIVA"/>
    <s v="COBRO COACTIVO"/>
    <n v="0"/>
    <n v="0"/>
    <n v="0"/>
    <n v="0"/>
    <n v="0"/>
    <n v="0"/>
    <n v="0"/>
    <n v="0"/>
    <n v="0"/>
    <n v="0"/>
    <n v="0"/>
    <n v="0"/>
    <n v="0"/>
    <n v="0"/>
    <n v="32065000"/>
    <m/>
    <m/>
    <m/>
    <m/>
    <m/>
    <m/>
    <m/>
    <m/>
    <m/>
    <m/>
    <x v="11"/>
    <n v="1"/>
    <s v="MULTAS"/>
    <x v="0"/>
    <x v="0"/>
    <n v="32065000"/>
    <x v="0"/>
    <x v="1"/>
  </r>
  <r>
    <x v="3"/>
    <x v="1597"/>
    <x v="20"/>
    <x v="29"/>
    <x v="5"/>
    <x v="6"/>
    <n v="1"/>
    <x v="1"/>
    <s v="A-2"/>
    <s v="YURLEY  VERGEL VACA (EN 2 LINEAS POR TENER 2 FUENTES DE FINANCIACIÓN)"/>
    <x v="612"/>
    <x v="26"/>
    <x v="26"/>
    <x v="1"/>
    <x v="29"/>
    <x v="9"/>
    <x v="64"/>
    <n v="5496000"/>
    <m/>
    <m/>
    <x v="476"/>
    <n v="5496000"/>
    <n v="0"/>
    <m/>
    <n v="508"/>
    <d v="2017-02-14T00:00:00"/>
    <n v="5496000"/>
    <m/>
    <m/>
    <m/>
    <n v="1682000"/>
    <n v="12"/>
    <m/>
    <n v="5496000"/>
    <n v="0"/>
    <s v="YURLEY VERGEL VACA"/>
    <n v="52736407"/>
    <m/>
    <s v="SUBDIRECCIÓN DE CONTRAVENCIONES DE TRANSITO"/>
    <s v="SUPERCADE"/>
    <n v="5496000"/>
    <n v="0"/>
    <n v="5496000"/>
    <n v="0"/>
    <n v="0"/>
    <n v="0"/>
    <n v="0"/>
    <n v="0"/>
    <n v="0"/>
    <n v="0"/>
    <n v="0"/>
    <n v="0"/>
    <n v="0"/>
    <n v="5496000"/>
    <n v="0"/>
    <n v="447"/>
    <n v="253"/>
    <n v="2017298"/>
    <m/>
    <m/>
    <m/>
    <m/>
    <m/>
    <m/>
    <m/>
    <x v="11"/>
    <n v="1"/>
    <s v="MULTAS"/>
    <x v="0"/>
    <x v="0"/>
    <n v="5496000"/>
    <x v="0"/>
    <x v="1"/>
  </r>
  <r>
    <x v="3"/>
    <x v="1598"/>
    <x v="20"/>
    <x v="29"/>
    <x v="12"/>
    <x v="6"/>
    <n v="1"/>
    <x v="1"/>
    <s v="A-2"/>
    <s v="YURLEY  VERGEL VACA (EN 2 LINEAS POR TENER 2 FUENTES DE FINANCIACIÓN)"/>
    <x v="612"/>
    <x v="26"/>
    <x v="26"/>
    <x v="1"/>
    <x v="29"/>
    <x v="9"/>
    <x v="64"/>
    <n v="14688000"/>
    <m/>
    <m/>
    <x v="477"/>
    <n v="14688000"/>
    <n v="0"/>
    <m/>
    <n v="508"/>
    <d v="2017-02-14T00:00:00"/>
    <n v="14688000"/>
    <m/>
    <m/>
    <m/>
    <n v="1682000"/>
    <n v="12"/>
    <m/>
    <n v="14688000"/>
    <n v="0"/>
    <s v="YRLEY VERGEL VACA"/>
    <n v="52736407"/>
    <m/>
    <s v="SUBDIRECCIÓN DE CONTRAVENCIONES DE TRANSITO"/>
    <s v="SUPERCADE"/>
    <n v="14688000"/>
    <n v="0"/>
    <n v="14688000"/>
    <n v="0"/>
    <n v="0"/>
    <n v="0"/>
    <n v="0"/>
    <n v="0"/>
    <n v="0"/>
    <n v="0"/>
    <n v="0"/>
    <n v="0"/>
    <n v="0"/>
    <n v="14688000"/>
    <n v="0"/>
    <n v="445"/>
    <n v="252"/>
    <n v="2017298"/>
    <m/>
    <m/>
    <m/>
    <m/>
    <m/>
    <m/>
    <m/>
    <x v="11"/>
    <n v="1"/>
    <s v="MULTAS"/>
    <x v="0"/>
    <x v="0"/>
    <n v="14688000"/>
    <x v="0"/>
    <x v="1"/>
  </r>
  <r>
    <x v="3"/>
    <x v="1599"/>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0"/>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1"/>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2"/>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3"/>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4"/>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5"/>
    <x v="20"/>
    <x v="29"/>
    <x v="12"/>
    <x v="6"/>
    <n v="0"/>
    <x v="13"/>
    <s v="N.A"/>
    <n v="0"/>
    <x v="667"/>
    <x v="9"/>
    <x v="36"/>
    <x v="12"/>
    <x v="29"/>
    <x v="9"/>
    <x v="64"/>
    <n v="0"/>
    <m/>
    <m/>
    <x v="17"/>
    <n v="0"/>
    <n v="0"/>
    <s v="SE SUSPENDE LINEA X SOLICITUD DEL AREA "/>
    <m/>
    <m/>
    <m/>
    <m/>
    <m/>
    <m/>
    <m/>
    <m/>
    <m/>
    <n v="0"/>
    <n v="0"/>
    <m/>
    <m/>
    <m/>
    <m/>
    <m/>
    <n v="0"/>
    <n v="0"/>
    <n v="0"/>
    <n v="0"/>
    <n v="0"/>
    <n v="0"/>
    <n v="0"/>
    <n v="0"/>
    <n v="0"/>
    <n v="0"/>
    <n v="0"/>
    <n v="0"/>
    <n v="0"/>
    <n v="0"/>
    <n v="0"/>
    <m/>
    <m/>
    <m/>
    <n v="0"/>
    <m/>
    <m/>
    <m/>
    <m/>
    <m/>
    <m/>
    <x v="11"/>
    <n v="1"/>
    <s v="MULTAS"/>
    <x v="0"/>
    <x v="0"/>
    <n v="0"/>
    <x v="0"/>
    <x v="1"/>
  </r>
  <r>
    <x v="3"/>
    <x v="1606"/>
    <x v="65"/>
    <x v="26"/>
    <x v="4"/>
    <x v="35"/>
    <n v="21"/>
    <x v="6"/>
    <s v="N.A"/>
    <s v="No personal "/>
    <x v="668"/>
    <x v="9"/>
    <x v="61"/>
    <x v="13"/>
    <x v="26"/>
    <x v="6"/>
    <x v="65"/>
    <n v="643831621"/>
    <m/>
    <m/>
    <x v="478"/>
    <n v="0"/>
    <n v="643831621"/>
    <m/>
    <n v="125"/>
    <d v="2017-01-31T00:00:00"/>
    <n v="643831621"/>
    <m/>
    <m/>
    <m/>
    <m/>
    <m/>
    <m/>
    <n v="643831621"/>
    <n v="0"/>
    <s v="SUSPENSION AL COLEGIO EN BICI"/>
    <m/>
    <m/>
    <s v="SUBSECRETARIA SERVICIOS DE LA MOVILIDAD"/>
    <m/>
    <n v="643831621"/>
    <n v="0"/>
    <n v="0"/>
    <n v="0"/>
    <n v="0"/>
    <n v="0"/>
    <n v="0"/>
    <n v="0"/>
    <n v="0"/>
    <n v="0"/>
    <n v="0"/>
    <n v="0"/>
    <n v="0"/>
    <n v="0"/>
    <n v="643831621"/>
    <s v="98"/>
    <m/>
    <m/>
    <m/>
    <m/>
    <m/>
    <m/>
    <m/>
    <m/>
    <m/>
    <x v="8"/>
    <n v="1"/>
    <s v="Convenios_x000a_Antes Recursos de Capital "/>
    <x v="0"/>
    <x v="0"/>
    <n v="643831621"/>
    <x v="0"/>
    <x v="1"/>
  </r>
  <r>
    <x v="3"/>
    <x v="1607"/>
    <x v="30"/>
    <x v="26"/>
    <x v="4"/>
    <x v="35"/>
    <n v="21"/>
    <x v="6"/>
    <s v="N.A"/>
    <s v="No personal "/>
    <x v="669"/>
    <x v="14"/>
    <x v="129"/>
    <x v="13"/>
    <x v="13"/>
    <x v="2"/>
    <x v="65"/>
    <n v="72570534"/>
    <m/>
    <m/>
    <x v="479"/>
    <n v="0"/>
    <n v="72570534"/>
    <m/>
    <m/>
    <m/>
    <m/>
    <m/>
    <m/>
    <m/>
    <m/>
    <m/>
    <m/>
    <n v="0"/>
    <n v="72570534"/>
    <m/>
    <m/>
    <m/>
    <m/>
    <m/>
    <n v="0"/>
    <n v="0"/>
    <n v="0"/>
    <n v="0"/>
    <n v="0"/>
    <n v="0"/>
    <n v="0"/>
    <n v="0"/>
    <n v="0"/>
    <n v="0"/>
    <n v="0"/>
    <n v="0"/>
    <n v="0"/>
    <n v="0"/>
    <n v="72570534"/>
    <m/>
    <m/>
    <m/>
    <m/>
    <m/>
    <m/>
    <m/>
    <m/>
    <m/>
    <m/>
    <x v="8"/>
    <n v="1"/>
    <s v="Convenios_x000a_Antes Recursos de Capital "/>
    <x v="0"/>
    <x v="0"/>
    <n v="72570534"/>
    <x v="0"/>
    <x v="1"/>
  </r>
  <r>
    <x v="3"/>
    <x v="1608"/>
    <x v="20"/>
    <x v="26"/>
    <x v="4"/>
    <x v="6"/>
    <n v="1"/>
    <x v="1"/>
    <s v="P-4"/>
    <s v="CHRISTIAN CAMILO MEDINA BELTRAN"/>
    <x v="670"/>
    <x v="102"/>
    <x v="130"/>
    <x v="2"/>
    <x v="26"/>
    <x v="9"/>
    <x v="65"/>
    <n v="54384000"/>
    <m/>
    <m/>
    <x v="480"/>
    <n v="45320000"/>
    <n v="9064000"/>
    <m/>
    <n v="94"/>
    <d v="2017-01-19T00:00:00"/>
    <n v="45320000"/>
    <m/>
    <m/>
    <m/>
    <n v="4532000"/>
    <n v="12"/>
    <n v="0"/>
    <n v="45320000"/>
    <n v="9064000"/>
    <s v="CRISTIAN CAMILO MEDINA BELTRAN "/>
    <n v="1014208596"/>
    <n v="0"/>
    <s v="DIRECCIÓN DE CONTROL Y VIGILANCIA "/>
    <s v="AL COLEGIO EN BICI "/>
    <n v="45320000"/>
    <n v="0"/>
    <n v="45320000"/>
    <n v="0"/>
    <n v="0"/>
    <n v="0"/>
    <n v="0"/>
    <n v="0"/>
    <n v="0"/>
    <n v="0"/>
    <n v="0"/>
    <n v="0"/>
    <n v="0"/>
    <n v="45320000"/>
    <n v="9064000"/>
    <n v="81"/>
    <n v="83"/>
    <n v="201788"/>
    <n v="0"/>
    <m/>
    <m/>
    <m/>
    <m/>
    <m/>
    <m/>
    <x v="8"/>
    <n v="1"/>
    <s v="Convenios_x000a_Antes Recursos de Capital "/>
    <x v="0"/>
    <x v="0"/>
    <n v="54384000"/>
    <x v="0"/>
    <x v="1"/>
  </r>
  <r>
    <x v="3"/>
    <x v="1609"/>
    <x v="20"/>
    <x v="26"/>
    <x v="4"/>
    <x v="6"/>
    <n v="1"/>
    <x v="1"/>
    <s v="T-1"/>
    <s v="JENNY PAOLA MORENO "/>
    <x v="671"/>
    <x v="103"/>
    <x v="131"/>
    <x v="2"/>
    <x v="26"/>
    <x v="9"/>
    <x v="65"/>
    <n v="24744720"/>
    <m/>
    <n v="1178320"/>
    <x v="481"/>
    <n v="23566400"/>
    <n v="0"/>
    <s v="DISMINUYEN LINEA X SOLICITUD SSM-54593 del 20/ABR/2017"/>
    <n v="80"/>
    <d v="2017-01-17T00:00:00"/>
    <n v="23566400"/>
    <m/>
    <m/>
    <m/>
    <n v="2356640"/>
    <n v="12"/>
    <n v="0"/>
    <n v="23566400"/>
    <n v="0"/>
    <s v="JENNY PAOLA MORENO ARIAS "/>
    <n v="1022356732"/>
    <n v="0"/>
    <s v="DIRECCIÓN DE CONTROL Y VIGILANCIA "/>
    <s v="AL COLEGIO EN BICI "/>
    <n v="23566400"/>
    <n v="0"/>
    <n v="23566400"/>
    <n v="0"/>
    <n v="0"/>
    <n v="0"/>
    <n v="0"/>
    <n v="0"/>
    <n v="0"/>
    <n v="0"/>
    <n v="0"/>
    <n v="0"/>
    <n v="0"/>
    <n v="23566400"/>
    <n v="0"/>
    <n v="70"/>
    <n v="66"/>
    <n v="201765"/>
    <n v="0"/>
    <m/>
    <m/>
    <m/>
    <m/>
    <m/>
    <m/>
    <x v="8"/>
    <n v="1"/>
    <s v="Convenios_x000a_Antes Recursos de Capital "/>
    <x v="0"/>
    <x v="0"/>
    <n v="23566400"/>
    <x v="0"/>
    <x v="1"/>
  </r>
  <r>
    <x v="3"/>
    <x v="1610"/>
    <x v="20"/>
    <x v="26"/>
    <x v="4"/>
    <x v="6"/>
    <n v="1"/>
    <x v="1"/>
    <s v="T-1"/>
    <s v="ARIEL FELIPE LOPERA BELTRAN "/>
    <x v="671"/>
    <x v="103"/>
    <x v="131"/>
    <x v="2"/>
    <x v="26"/>
    <x v="9"/>
    <x v="65"/>
    <n v="24744720"/>
    <m/>
    <n v="1178320"/>
    <x v="481"/>
    <n v="23566400"/>
    <n v="0"/>
    <s v="DISMINUYEN LINEA X SOLICITUD SSM-54593 del 20/ABR/2017"/>
    <n v="79"/>
    <d v="2017-01-17T00:00:00"/>
    <n v="23566400"/>
    <m/>
    <m/>
    <m/>
    <n v="2356640"/>
    <n v="12"/>
    <n v="0"/>
    <n v="23566400"/>
    <n v="0"/>
    <s v="ARIEL FELIPE LOPERA BELTRAN "/>
    <n v="1031134547"/>
    <n v="0"/>
    <s v="DIRECCIÓN DE CONTROL Y VIGILANCIA "/>
    <s v="AL COLEGIO EN BICI "/>
    <n v="23566400"/>
    <n v="0"/>
    <n v="23566400"/>
    <n v="0"/>
    <n v="0"/>
    <n v="0"/>
    <n v="0"/>
    <n v="0"/>
    <n v="0"/>
    <n v="0"/>
    <n v="0"/>
    <n v="0"/>
    <n v="0"/>
    <n v="23566400"/>
    <n v="0"/>
    <n v="72"/>
    <n v="82"/>
    <n v="201787"/>
    <n v="0"/>
    <m/>
    <m/>
    <m/>
    <m/>
    <m/>
    <m/>
    <x v="8"/>
    <n v="1"/>
    <s v="Convenios_x000a_Antes Recursos de Capital "/>
    <x v="0"/>
    <x v="0"/>
    <n v="23566400"/>
    <x v="0"/>
    <x v="1"/>
  </r>
  <r>
    <x v="3"/>
    <x v="1611"/>
    <x v="20"/>
    <x v="26"/>
    <x v="4"/>
    <x v="6"/>
    <n v="1"/>
    <x v="1"/>
    <s v="T-1"/>
    <s v="CRISTIAN CAMILO PEREZ GARZON"/>
    <x v="671"/>
    <x v="103"/>
    <x v="131"/>
    <x v="2"/>
    <x v="26"/>
    <x v="9"/>
    <x v="65"/>
    <n v="24744720"/>
    <m/>
    <n v="1178320"/>
    <x v="481"/>
    <n v="23566400"/>
    <n v="0"/>
    <s v="DISMINUYEN LINEA X SOLICITUD SSM-54593 del 20/ABR/2017"/>
    <n v="78"/>
    <d v="2017-01-17T00:00:00"/>
    <n v="23566400"/>
    <m/>
    <m/>
    <m/>
    <n v="2356640"/>
    <n v="12"/>
    <n v="0"/>
    <n v="23566400"/>
    <n v="0"/>
    <s v="CRISTIAN CAMILO PEREZ GARZON "/>
    <n v="1013603787"/>
    <n v="0"/>
    <s v="DIRECCIÓN DE CONTROL Y VIGILANCIA "/>
    <s v="AL COLEGIO EN BICI "/>
    <n v="23566400"/>
    <n v="0"/>
    <n v="23566400"/>
    <n v="0"/>
    <n v="0"/>
    <n v="0"/>
    <n v="0"/>
    <n v="0"/>
    <n v="0"/>
    <n v="0"/>
    <n v="0"/>
    <n v="0"/>
    <n v="0"/>
    <n v="23566400"/>
    <n v="0"/>
    <n v="73"/>
    <n v="67"/>
    <n v="201766"/>
    <n v="0"/>
    <m/>
    <m/>
    <m/>
    <m/>
    <m/>
    <m/>
    <x v="8"/>
    <n v="1"/>
    <s v="Convenios_x000a_Antes Recursos de Capital "/>
    <x v="0"/>
    <x v="0"/>
    <n v="23566400"/>
    <x v="0"/>
    <x v="1"/>
  </r>
  <r>
    <x v="3"/>
    <x v="1612"/>
    <x v="20"/>
    <x v="26"/>
    <x v="4"/>
    <x v="6"/>
    <n v="1"/>
    <x v="1"/>
    <s v="T-1"/>
    <s v="GUSTAVO ADOLFO ALDANA "/>
    <x v="671"/>
    <x v="103"/>
    <x v="131"/>
    <x v="2"/>
    <x v="26"/>
    <x v="9"/>
    <x v="65"/>
    <n v="24744720"/>
    <m/>
    <n v="1178320"/>
    <x v="481"/>
    <n v="23566400"/>
    <n v="0"/>
    <s v="DISMINUYEN LINEA X SOLICITUD SSM-54593 del 20/ABR/2017"/>
    <n v="81"/>
    <d v="2017-01-17T00:00:00"/>
    <n v="23566400"/>
    <m/>
    <m/>
    <m/>
    <n v="2356640"/>
    <n v="10"/>
    <m/>
    <n v="23566400"/>
    <n v="0"/>
    <s v="GUSTAVO ADOLFO ALDANA "/>
    <n v="1015419231"/>
    <m/>
    <s v="DIRECCIÓN DE CONTROL Y VIGILANCIA "/>
    <s v="AL COLEGIO EN BICI "/>
    <n v="23566400"/>
    <n v="0"/>
    <n v="23566400"/>
    <n v="0"/>
    <n v="0"/>
    <n v="0"/>
    <n v="0"/>
    <n v="0"/>
    <n v="0"/>
    <n v="0"/>
    <n v="0"/>
    <n v="0"/>
    <n v="0"/>
    <n v="23566400"/>
    <n v="0"/>
    <n v="74"/>
    <n v="59"/>
    <n v="201762"/>
    <n v="0"/>
    <m/>
    <m/>
    <m/>
    <m/>
    <m/>
    <m/>
    <x v="8"/>
    <n v="1"/>
    <s v="Convenios_x000a_Antes Recursos de Capital "/>
    <x v="0"/>
    <x v="0"/>
    <n v="23566400"/>
    <x v="0"/>
    <x v="1"/>
  </r>
  <r>
    <x v="3"/>
    <x v="1613"/>
    <x v="20"/>
    <x v="26"/>
    <x v="4"/>
    <x v="6"/>
    <n v="1"/>
    <x v="1"/>
    <s v="T-1"/>
    <s v="MARI ANGELICA CRUZ "/>
    <x v="671"/>
    <x v="104"/>
    <x v="132"/>
    <x v="2"/>
    <x v="26"/>
    <x v="9"/>
    <x v="65"/>
    <n v="24744720"/>
    <m/>
    <n v="1178320"/>
    <x v="481"/>
    <n v="23566400"/>
    <n v="0"/>
    <s v="DISMINUYEN LINEA X SOLICITUD SSM-54593 del 20/ABR/2017"/>
    <n v="4"/>
    <d v="2017-01-23T00:00:00"/>
    <n v="23566400"/>
    <m/>
    <m/>
    <m/>
    <n v="2356640"/>
    <n v="12"/>
    <n v="0"/>
    <n v="23566400"/>
    <n v="0"/>
    <s v="MARIA ANGELICA CRUZ HERRERA"/>
    <n v="1031143997"/>
    <n v="0"/>
    <s v="DIRECCIÓN DE CONTROL Y VIGILANCIA "/>
    <s v="AL COLEGIO EN BICI "/>
    <n v="23566400"/>
    <n v="0"/>
    <n v="23566400"/>
    <n v="0"/>
    <n v="0"/>
    <n v="0"/>
    <n v="0"/>
    <n v="0"/>
    <n v="0"/>
    <n v="0"/>
    <n v="0"/>
    <n v="0"/>
    <n v="0"/>
    <n v="23566400"/>
    <n v="0"/>
    <n v="87"/>
    <n v="56"/>
    <n v="201761"/>
    <n v="0"/>
    <m/>
    <m/>
    <m/>
    <m/>
    <m/>
    <m/>
    <x v="8"/>
    <n v="1"/>
    <s v="Convenios_x000a_Antes Recursos de Capital "/>
    <x v="0"/>
    <x v="0"/>
    <n v="23566400"/>
    <x v="0"/>
    <x v="1"/>
  </r>
  <r>
    <x v="3"/>
    <x v="1614"/>
    <x v="20"/>
    <x v="26"/>
    <x v="4"/>
    <x v="6"/>
    <n v="1"/>
    <x v="1"/>
    <s v="T-1"/>
    <s v="LIZETH PAOLA GAONA BUENO "/>
    <x v="671"/>
    <x v="104"/>
    <x v="132"/>
    <x v="2"/>
    <x v="26"/>
    <x v="9"/>
    <x v="65"/>
    <n v="24744720"/>
    <m/>
    <n v="1178320"/>
    <x v="481"/>
    <n v="23566400"/>
    <n v="0"/>
    <s v="DISMINUYEN LINEA X SOLICITUD SSM-54593 del 20/ABR/2017"/>
    <n v="102"/>
    <d v="2017-01-23T00:00:00"/>
    <n v="23566400"/>
    <m/>
    <m/>
    <m/>
    <n v="2356640"/>
    <n v="12"/>
    <n v="0"/>
    <n v="23566400"/>
    <n v="0"/>
    <s v="LIZETH PAOLA GAONA BUENO"/>
    <n v="1015433856"/>
    <n v="0"/>
    <s v="DIRECCIÓN DE CONTROL Y VIGILANCIA "/>
    <s v="AL COLEGIO EN BICI "/>
    <n v="23566400"/>
    <n v="0"/>
    <n v="23566400"/>
    <n v="0"/>
    <n v="0"/>
    <n v="0"/>
    <n v="0"/>
    <n v="0"/>
    <n v="0"/>
    <n v="0"/>
    <n v="0"/>
    <n v="0"/>
    <n v="0"/>
    <n v="23566400"/>
    <n v="0"/>
    <n v="86"/>
    <n v="60"/>
    <n v="201763"/>
    <n v="0"/>
    <m/>
    <m/>
    <m/>
    <m/>
    <m/>
    <m/>
    <x v="8"/>
    <n v="1"/>
    <s v="Convenios_x000a_Antes Recursos de Capital "/>
    <x v="0"/>
    <x v="0"/>
    <n v="23566400"/>
    <x v="0"/>
    <x v="1"/>
  </r>
  <r>
    <x v="3"/>
    <x v="1615"/>
    <x v="20"/>
    <x v="26"/>
    <x v="4"/>
    <x v="6"/>
    <n v="1"/>
    <x v="1"/>
    <s v="T-1"/>
    <s v="(NUEVO) AL COLEGIO EN BICI"/>
    <x v="671"/>
    <x v="9"/>
    <x v="31"/>
    <x v="0"/>
    <x v="26"/>
    <x v="9"/>
    <x v="65"/>
    <n v="24744720"/>
    <m/>
    <n v="1178320"/>
    <x v="481"/>
    <n v="0"/>
    <n v="23566400"/>
    <s v="DISMINUYEN LINEA X SOLICITUD SSM-54593 del 20/ABR/2017"/>
    <n v="1096"/>
    <d v="2017-03-15T00:00:00"/>
    <n v="23566400"/>
    <m/>
    <m/>
    <m/>
    <n v="2356640"/>
    <n v="10"/>
    <m/>
    <n v="23566400"/>
    <n v="0"/>
    <s v="WILLIAM STEVEN APONTE CORREA"/>
    <n v="1032443498"/>
    <m/>
    <s v="DIRECCIÓN DE CONTROL Y VIGILANCIA "/>
    <s v="AL COLEGIO EN BICI "/>
    <n v="0"/>
    <n v="0"/>
    <n v="0"/>
    <n v="0"/>
    <n v="0"/>
    <n v="0"/>
    <n v="0"/>
    <n v="0"/>
    <n v="0"/>
    <n v="0"/>
    <n v="0"/>
    <n v="0"/>
    <n v="0"/>
    <n v="0"/>
    <n v="23566400"/>
    <m/>
    <m/>
    <m/>
    <m/>
    <m/>
    <m/>
    <m/>
    <m/>
    <m/>
    <m/>
    <x v="8"/>
    <n v="1"/>
    <s v="Convenios_x000a_Antes Recursos de Capital "/>
    <x v="0"/>
    <x v="0"/>
    <n v="23566400"/>
    <x v="0"/>
    <x v="1"/>
  </r>
  <r>
    <x v="3"/>
    <x v="1616"/>
    <x v="20"/>
    <x v="26"/>
    <x v="4"/>
    <x v="6"/>
    <n v="1"/>
    <x v="1"/>
    <s v="T-1"/>
    <s v="(NUEVO) AL COLEGIO EN BICI"/>
    <x v="671"/>
    <x v="9"/>
    <x v="31"/>
    <x v="0"/>
    <x v="26"/>
    <x v="9"/>
    <x v="65"/>
    <n v="24744720"/>
    <m/>
    <n v="1178320"/>
    <x v="481"/>
    <n v="0"/>
    <n v="23566400"/>
    <s v="DISMINUYEN LINEA X SOLICITUD SSM-54593 del 20/ABR/2017"/>
    <n v="1101"/>
    <d v="2017-03-15T00:00:00"/>
    <n v="23566400"/>
    <m/>
    <m/>
    <m/>
    <n v="2356640"/>
    <n v="10"/>
    <m/>
    <n v="23566400"/>
    <n v="0"/>
    <s v="JESSICA ALEXANDRA CARREÑO LEAL"/>
    <n v="1030652222"/>
    <m/>
    <s v="DIRECCIÓN DE CONTROL Y VIGILANCIA "/>
    <s v="AL COLEGIO EN BICI "/>
    <n v="0"/>
    <n v="0"/>
    <n v="0"/>
    <n v="0"/>
    <n v="0"/>
    <n v="0"/>
    <n v="0"/>
    <n v="0"/>
    <n v="0"/>
    <n v="0"/>
    <n v="0"/>
    <n v="0"/>
    <n v="0"/>
    <n v="0"/>
    <n v="23566400"/>
    <m/>
    <m/>
    <m/>
    <m/>
    <m/>
    <m/>
    <m/>
    <m/>
    <m/>
    <m/>
    <x v="8"/>
    <n v="1"/>
    <s v="Convenios_x000a_Antes Recursos de Capital "/>
    <x v="0"/>
    <x v="0"/>
    <n v="23566400"/>
    <x v="0"/>
    <x v="1"/>
  </r>
  <r>
    <x v="3"/>
    <x v="1617"/>
    <x v="20"/>
    <x v="26"/>
    <x v="4"/>
    <x v="6"/>
    <n v="1"/>
    <x v="1"/>
    <s v="T-1"/>
    <s v="(NUEVO) AL COLEGIO EN BICI"/>
    <x v="671"/>
    <x v="9"/>
    <x v="31"/>
    <x v="0"/>
    <x v="26"/>
    <x v="9"/>
    <x v="65"/>
    <n v="24744720"/>
    <m/>
    <n v="1178320"/>
    <x v="481"/>
    <n v="0"/>
    <n v="23566400"/>
    <s v="DISMINUYEN LINEA X SOLICITUD SSM-54593 del 20/ABR/2017"/>
    <n v="1099"/>
    <d v="2017-03-15T00:00:00"/>
    <n v="23566400"/>
    <m/>
    <m/>
    <m/>
    <n v="2356640"/>
    <n v="10"/>
    <m/>
    <n v="23566400"/>
    <n v="0"/>
    <s v="KAREN STEFANIA DIAZ HERNANDEZ"/>
    <n v="1026289183"/>
    <m/>
    <s v="DIRECCIÓN DE CONTROL Y VIGILANCIA "/>
    <s v="AL COLEGIO EN BICI "/>
    <n v="0"/>
    <n v="0"/>
    <n v="0"/>
    <n v="0"/>
    <n v="0"/>
    <n v="0"/>
    <n v="0"/>
    <n v="0"/>
    <n v="0"/>
    <n v="0"/>
    <n v="0"/>
    <n v="0"/>
    <n v="0"/>
    <n v="0"/>
    <n v="23566400"/>
    <m/>
    <m/>
    <m/>
    <m/>
    <m/>
    <m/>
    <m/>
    <m/>
    <m/>
    <m/>
    <x v="8"/>
    <n v="1"/>
    <s v="Convenios_x000a_Antes Recursos de Capital "/>
    <x v="0"/>
    <x v="0"/>
    <n v="23566400"/>
    <x v="0"/>
    <x v="1"/>
  </r>
  <r>
    <x v="3"/>
    <x v="1618"/>
    <x v="20"/>
    <x v="26"/>
    <x v="4"/>
    <x v="6"/>
    <n v="1"/>
    <x v="1"/>
    <s v="T-1"/>
    <s v="(NUEVO) AL COLEGIO EN BICI"/>
    <x v="671"/>
    <x v="9"/>
    <x v="31"/>
    <x v="0"/>
    <x v="26"/>
    <x v="9"/>
    <x v="65"/>
    <n v="24744720"/>
    <m/>
    <n v="1178320"/>
    <x v="481"/>
    <n v="0"/>
    <n v="23566400"/>
    <s v="DISMINUYEN LINEA X SOLICITUD SSM-54593 del 20/ABR/2017"/>
    <n v="1100"/>
    <d v="2017-03-15T00:00:00"/>
    <n v="23566400"/>
    <m/>
    <m/>
    <m/>
    <n v="2356640"/>
    <n v="10"/>
    <m/>
    <n v="23566400"/>
    <n v="0"/>
    <s v="LAURA MARCELA BETANCOURTH"/>
    <n v="1032442451"/>
    <m/>
    <s v="DIRECCIÓN DE CONTROL Y VIGILANCIA "/>
    <s v="AL COLEGIO EN BICI "/>
    <n v="0"/>
    <n v="0"/>
    <n v="0"/>
    <n v="0"/>
    <n v="0"/>
    <n v="0"/>
    <n v="0"/>
    <n v="0"/>
    <n v="0"/>
    <n v="0"/>
    <n v="0"/>
    <n v="0"/>
    <n v="0"/>
    <n v="0"/>
    <n v="23566400"/>
    <m/>
    <m/>
    <m/>
    <m/>
    <m/>
    <m/>
    <m/>
    <m/>
    <m/>
    <m/>
    <x v="8"/>
    <n v="1"/>
    <s v="Convenios_x000a_Antes Recursos de Capital "/>
    <x v="0"/>
    <x v="0"/>
    <n v="23566400"/>
    <x v="0"/>
    <x v="1"/>
  </r>
  <r>
    <x v="3"/>
    <x v="1619"/>
    <x v="20"/>
    <x v="26"/>
    <x v="4"/>
    <x v="6"/>
    <n v="1"/>
    <x v="1"/>
    <s v="T-1"/>
    <s v="(NUEVO) AL COLEGIO EN BICI"/>
    <x v="671"/>
    <x v="9"/>
    <x v="31"/>
    <x v="0"/>
    <x v="26"/>
    <x v="9"/>
    <x v="65"/>
    <n v="24744720"/>
    <m/>
    <n v="1178320"/>
    <x v="481"/>
    <n v="0"/>
    <n v="23566400"/>
    <s v="DISMINUYEN LINEA X SOLICITUD SSM-54593 del 20/ABR/2017"/>
    <n v="1097"/>
    <d v="2017-03-15T00:00:00"/>
    <n v="23566400"/>
    <m/>
    <m/>
    <m/>
    <n v="2356640"/>
    <n v="10"/>
    <m/>
    <n v="23566400"/>
    <n v="0"/>
    <s v="WILFRAN JAIR LOPEZ BETANCOURT"/>
    <n v="1056799955"/>
    <m/>
    <s v="DIRECCIÓN DE CONTROL Y VIGILANCIA "/>
    <s v="AL COLEGIO EN BICI "/>
    <n v="0"/>
    <n v="0"/>
    <n v="0"/>
    <n v="0"/>
    <n v="0"/>
    <n v="0"/>
    <n v="0"/>
    <n v="0"/>
    <n v="0"/>
    <n v="0"/>
    <n v="0"/>
    <n v="0"/>
    <n v="0"/>
    <n v="0"/>
    <n v="23566400"/>
    <m/>
    <m/>
    <m/>
    <m/>
    <m/>
    <m/>
    <m/>
    <m/>
    <m/>
    <m/>
    <x v="8"/>
    <n v="1"/>
    <s v="Convenios_x000a_Antes Recursos de Capital "/>
    <x v="0"/>
    <x v="0"/>
    <n v="23566400"/>
    <x v="0"/>
    <x v="1"/>
  </r>
  <r>
    <x v="3"/>
    <x v="1620"/>
    <x v="20"/>
    <x v="26"/>
    <x v="4"/>
    <x v="6"/>
    <n v="1"/>
    <x v="1"/>
    <s v="T-1"/>
    <s v="(NUEVO) AL COLEGIO EN BICI"/>
    <x v="671"/>
    <x v="9"/>
    <x v="31"/>
    <x v="0"/>
    <x v="26"/>
    <x v="9"/>
    <x v="65"/>
    <n v="24744720"/>
    <m/>
    <n v="1178320"/>
    <x v="481"/>
    <n v="0"/>
    <n v="23566400"/>
    <s v="DISMINUYEN LINEA X SOLICITUD SSM-54593 del 20/ABR/2017"/>
    <n v="1098"/>
    <d v="2017-03-15T00:00:00"/>
    <n v="23566400"/>
    <m/>
    <m/>
    <m/>
    <n v="2356640"/>
    <n v="10"/>
    <m/>
    <n v="23566400"/>
    <n v="0"/>
    <s v="MAURICIO SANABRIA OROZCO"/>
    <n v="1030544755"/>
    <m/>
    <s v="DIRECCIÓN DE CONTROL Y VIGILANCIA "/>
    <s v="AL COLEGIO EN BICI "/>
    <n v="0"/>
    <n v="0"/>
    <n v="0"/>
    <n v="0"/>
    <n v="0"/>
    <n v="0"/>
    <n v="0"/>
    <n v="0"/>
    <n v="0"/>
    <n v="0"/>
    <n v="0"/>
    <n v="0"/>
    <n v="0"/>
    <n v="0"/>
    <n v="23566400"/>
    <m/>
    <m/>
    <m/>
    <m/>
    <m/>
    <m/>
    <m/>
    <m/>
    <m/>
    <m/>
    <x v="8"/>
    <n v="1"/>
    <s v="Convenios_x000a_Antes Recursos de Capital "/>
    <x v="0"/>
    <x v="0"/>
    <n v="23566400"/>
    <x v="0"/>
    <x v="1"/>
  </r>
  <r>
    <x v="3"/>
    <x v="1621"/>
    <x v="20"/>
    <x v="26"/>
    <x v="4"/>
    <x v="6"/>
    <n v="1"/>
    <x v="1"/>
    <s v="A-2"/>
    <s v="ADRIANA DEL PILAR MUNAR GARCIA"/>
    <x v="672"/>
    <x v="105"/>
    <x v="133"/>
    <x v="2"/>
    <x v="26"/>
    <x v="9"/>
    <x v="65"/>
    <n v="18210400"/>
    <m/>
    <m/>
    <x v="482"/>
    <n v="18210400"/>
    <n v="0"/>
    <m/>
    <n v="5"/>
    <d v="2017-01-13T00:00:00"/>
    <n v="18210400"/>
    <m/>
    <m/>
    <m/>
    <n v="1821040"/>
    <n v="12"/>
    <n v="0"/>
    <n v="18210400"/>
    <n v="0"/>
    <s v="ADRIANA DEL PILAR MUNAR GARCIA"/>
    <n v="1015461046"/>
    <n v="0"/>
    <s v="DIRECCIÓN DE CONTROL Y VIGILANCIA "/>
    <s v="AL COLEGIO EN BICI "/>
    <n v="18210400"/>
    <n v="18210400"/>
    <n v="0"/>
    <n v="0"/>
    <n v="0"/>
    <n v="0"/>
    <n v="0"/>
    <n v="0"/>
    <n v="0"/>
    <n v="0"/>
    <n v="0"/>
    <n v="0"/>
    <n v="0"/>
    <n v="18210400"/>
    <n v="0"/>
    <n v="4"/>
    <n v="35"/>
    <n v="201738"/>
    <n v="18210400"/>
    <m/>
    <m/>
    <m/>
    <m/>
    <m/>
    <m/>
    <x v="8"/>
    <n v="1"/>
    <s v="Convenios_x000a_Antes Recursos de Capital "/>
    <x v="0"/>
    <x v="0"/>
    <n v="18210400"/>
    <x v="0"/>
    <x v="1"/>
  </r>
  <r>
    <x v="3"/>
    <x v="1622"/>
    <x v="20"/>
    <x v="26"/>
    <x v="4"/>
    <x v="6"/>
    <n v="1"/>
    <x v="1"/>
    <s v="A-2"/>
    <s v="ANDERSON FABIAN MORALES DUQUE"/>
    <x v="672"/>
    <x v="105"/>
    <x v="133"/>
    <x v="2"/>
    <x v="26"/>
    <x v="9"/>
    <x v="65"/>
    <n v="18210400"/>
    <m/>
    <m/>
    <x v="482"/>
    <n v="18210400"/>
    <n v="0"/>
    <m/>
    <n v="6"/>
    <d v="2017-01-13T00:00:00"/>
    <n v="18210400"/>
    <m/>
    <m/>
    <m/>
    <n v="1821040"/>
    <n v="12"/>
    <n v="0"/>
    <n v="18210400"/>
    <n v="0"/>
    <s v="ANDERSON FABIAN MORALES DUQUE"/>
    <n v="1014210125"/>
    <n v="0"/>
    <s v="DIRECCIÓN DE CONTROL Y VIGILANCIA "/>
    <s v="AL COLEGIO EN BICI "/>
    <n v="18210400"/>
    <n v="18210400"/>
    <n v="0"/>
    <n v="0"/>
    <n v="0"/>
    <n v="0"/>
    <n v="0"/>
    <n v="0"/>
    <n v="0"/>
    <n v="0"/>
    <n v="0"/>
    <n v="0"/>
    <n v="0"/>
    <n v="18210400"/>
    <n v="0"/>
    <n v="5"/>
    <n v="39"/>
    <n v="201740"/>
    <n v="18210400"/>
    <m/>
    <m/>
    <m/>
    <m/>
    <m/>
    <m/>
    <x v="8"/>
    <n v="1"/>
    <s v="Convenios_x000a_Antes Recursos de Capital "/>
    <x v="0"/>
    <x v="0"/>
    <n v="18210400"/>
    <x v="0"/>
    <x v="1"/>
  </r>
  <r>
    <x v="3"/>
    <x v="1623"/>
    <x v="20"/>
    <x v="26"/>
    <x v="4"/>
    <x v="6"/>
    <n v="1"/>
    <x v="1"/>
    <s v="A-2"/>
    <s v="ANDERSON DAVID GARCIA RUEDA"/>
    <x v="672"/>
    <x v="105"/>
    <x v="133"/>
    <x v="2"/>
    <x v="26"/>
    <x v="9"/>
    <x v="65"/>
    <n v="18210400"/>
    <m/>
    <m/>
    <x v="482"/>
    <n v="18210400"/>
    <n v="0"/>
    <m/>
    <n v="7"/>
    <d v="2017-01-13T00:00:00"/>
    <n v="18210400"/>
    <m/>
    <m/>
    <m/>
    <n v="1821040"/>
    <n v="12"/>
    <n v="0"/>
    <n v="18210400"/>
    <n v="0"/>
    <s v="ANDERSON DAVID GARCIA RUEDA"/>
    <n v="1030567856"/>
    <n v="0"/>
    <s v="DIRECCIÓN DE CONTROL Y VIGILANCIA "/>
    <s v="AL COLEGIO EN BICI "/>
    <n v="18210400"/>
    <n v="18210400"/>
    <n v="0"/>
    <n v="0"/>
    <n v="0"/>
    <n v="0"/>
    <n v="0"/>
    <n v="0"/>
    <n v="0"/>
    <n v="0"/>
    <n v="0"/>
    <n v="0"/>
    <n v="0"/>
    <n v="18210400"/>
    <n v="0"/>
    <n v="6"/>
    <n v="12"/>
    <n v="201727"/>
    <n v="18210400"/>
    <m/>
    <m/>
    <m/>
    <m/>
    <m/>
    <m/>
    <x v="8"/>
    <n v="1"/>
    <s v="Convenios_x000a_Antes Recursos de Capital "/>
    <x v="0"/>
    <x v="0"/>
    <n v="18210400"/>
    <x v="0"/>
    <x v="1"/>
  </r>
  <r>
    <x v="3"/>
    <x v="1624"/>
    <x v="20"/>
    <x v="26"/>
    <x v="4"/>
    <x v="6"/>
    <n v="1"/>
    <x v="1"/>
    <s v="A-2"/>
    <s v="ANDRES FELIPE SARTA MONTOYA"/>
    <x v="672"/>
    <x v="27"/>
    <x v="27"/>
    <x v="2"/>
    <x v="26"/>
    <x v="9"/>
    <x v="65"/>
    <n v="18210400"/>
    <m/>
    <m/>
    <x v="482"/>
    <n v="18210400"/>
    <n v="0"/>
    <m/>
    <n v="59"/>
    <d v="2017-01-13T00:00:00"/>
    <n v="18210400"/>
    <m/>
    <m/>
    <m/>
    <n v="1821040"/>
    <n v="12"/>
    <n v="0"/>
    <n v="18210400"/>
    <n v="0"/>
    <s v="ANDRES FELIPE SARTA MONTOYA"/>
    <n v="1022991444"/>
    <n v="0"/>
    <s v="DIRECCIÓN DE CONTROL Y VIGILANCIA "/>
    <s v="AL COLEGIO EN BICI "/>
    <n v="18210400"/>
    <n v="18210400"/>
    <n v="0"/>
    <n v="0"/>
    <n v="0"/>
    <n v="0"/>
    <n v="0"/>
    <n v="0"/>
    <n v="0"/>
    <n v="0"/>
    <n v="0"/>
    <n v="0"/>
    <n v="0"/>
    <n v="18210400"/>
    <n v="0"/>
    <n v="7"/>
    <n v="19"/>
    <n v="201718"/>
    <n v="18210400"/>
    <m/>
    <m/>
    <m/>
    <m/>
    <m/>
    <m/>
    <x v="8"/>
    <n v="1"/>
    <s v="Convenios_x000a_Antes Recursos de Capital "/>
    <x v="0"/>
    <x v="0"/>
    <n v="18210400"/>
    <x v="0"/>
    <x v="1"/>
  </r>
  <r>
    <x v="3"/>
    <x v="1625"/>
    <x v="20"/>
    <x v="26"/>
    <x v="4"/>
    <x v="6"/>
    <n v="1"/>
    <x v="1"/>
    <s v="A-2"/>
    <s v="ANDRES LEONARDO  MUÑOZ PATIÑO"/>
    <x v="672"/>
    <x v="105"/>
    <x v="133"/>
    <x v="2"/>
    <x v="26"/>
    <x v="9"/>
    <x v="65"/>
    <n v="18210400"/>
    <m/>
    <m/>
    <x v="482"/>
    <n v="18210400"/>
    <n v="0"/>
    <m/>
    <n v="60"/>
    <d v="2017-01-13T00:00:00"/>
    <n v="18210400"/>
    <m/>
    <m/>
    <m/>
    <n v="1821040"/>
    <n v="12"/>
    <n v="0"/>
    <n v="18210400"/>
    <n v="0"/>
    <s v="ANDRES LEONARDO MUÑOZ PATIÑO"/>
    <n v="1012346925"/>
    <n v="0"/>
    <s v="DIRECCIÓN DE CONTROL Y VIGILANCIA "/>
    <s v="AL COLEGIO EN BICI "/>
    <n v="18210400"/>
    <n v="0"/>
    <n v="18210400"/>
    <n v="0"/>
    <n v="0"/>
    <n v="0"/>
    <n v="0"/>
    <n v="0"/>
    <n v="0"/>
    <n v="0"/>
    <n v="0"/>
    <n v="0"/>
    <n v="0"/>
    <n v="18210400"/>
    <n v="0"/>
    <n v="63"/>
    <n v="84"/>
    <n v="201789"/>
    <n v="0"/>
    <m/>
    <m/>
    <m/>
    <m/>
    <m/>
    <m/>
    <x v="8"/>
    <n v="1"/>
    <s v="Convenios_x000a_Antes Recursos de Capital "/>
    <x v="0"/>
    <x v="0"/>
    <n v="18210400"/>
    <x v="0"/>
    <x v="1"/>
  </r>
  <r>
    <x v="3"/>
    <x v="1626"/>
    <x v="20"/>
    <x v="26"/>
    <x v="4"/>
    <x v="6"/>
    <n v="1"/>
    <x v="1"/>
    <s v="A-2"/>
    <s v="ANDRU ALBERTO MEDINA CAMACHO"/>
    <x v="672"/>
    <x v="105"/>
    <x v="133"/>
    <x v="2"/>
    <x v="26"/>
    <x v="9"/>
    <x v="65"/>
    <n v="18210400"/>
    <m/>
    <m/>
    <x v="482"/>
    <n v="18210400"/>
    <n v="0"/>
    <m/>
    <n v="9"/>
    <d v="2017-01-13T00:00:00"/>
    <n v="18210400"/>
    <m/>
    <m/>
    <m/>
    <n v="1821040"/>
    <n v="12"/>
    <n v="0"/>
    <n v="18210400"/>
    <n v="0"/>
    <s v="ANDRU ALBERTO MEDINA CAMACHO"/>
    <n v="1033711949"/>
    <n v="0"/>
    <s v="DIRECCIÓN DE CONTROL Y VIGILANCIA "/>
    <s v="AL COLEGIO EN BICI "/>
    <n v="18210400"/>
    <n v="18210400"/>
    <n v="0"/>
    <n v="0"/>
    <n v="0"/>
    <n v="0"/>
    <n v="0"/>
    <n v="0"/>
    <n v="0"/>
    <n v="0"/>
    <n v="0"/>
    <n v="0"/>
    <n v="0"/>
    <n v="18210400"/>
    <n v="0"/>
    <n v="8"/>
    <n v="25"/>
    <n v="201711"/>
    <n v="18210400"/>
    <m/>
    <m/>
    <m/>
    <m/>
    <m/>
    <m/>
    <x v="8"/>
    <n v="1"/>
    <s v="Convenios_x000a_Antes Recursos de Capital "/>
    <x v="0"/>
    <x v="0"/>
    <n v="18210400"/>
    <x v="0"/>
    <x v="1"/>
  </r>
  <r>
    <x v="3"/>
    <x v="1627"/>
    <x v="20"/>
    <x v="26"/>
    <x v="4"/>
    <x v="6"/>
    <n v="1"/>
    <x v="1"/>
    <s v="A-2"/>
    <s v="ANGELICA MARIA SANCHEZ RENDON"/>
    <x v="672"/>
    <x v="9"/>
    <x v="31"/>
    <x v="2"/>
    <x v="26"/>
    <x v="9"/>
    <x v="65"/>
    <n v="18210400"/>
    <m/>
    <m/>
    <x v="482"/>
    <n v="0"/>
    <n v="18210400"/>
    <m/>
    <n v="8"/>
    <d v="2017-01-13T00:00:00"/>
    <n v="18210400"/>
    <m/>
    <m/>
    <m/>
    <n v="1821040"/>
    <n v="12"/>
    <n v="0"/>
    <n v="18210400"/>
    <n v="0"/>
    <s v="ANGELICA MARIA SANCHEZ RENDON"/>
    <n v="1032442897"/>
    <n v="0"/>
    <s v="DIRECCIÓN DE CONTROL Y VIGILANCIA "/>
    <s v="AL COLEGIO EN BICI "/>
    <n v="18210400"/>
    <n v="0"/>
    <n v="0"/>
    <n v="0"/>
    <n v="0"/>
    <n v="0"/>
    <n v="0"/>
    <n v="0"/>
    <n v="0"/>
    <n v="0"/>
    <n v="0"/>
    <n v="0"/>
    <n v="0"/>
    <n v="0"/>
    <n v="18210400"/>
    <s v="43"/>
    <m/>
    <m/>
    <m/>
    <m/>
    <m/>
    <m/>
    <m/>
    <m/>
    <m/>
    <x v="8"/>
    <n v="1"/>
    <s v="Convenios_x000a_Antes Recursos de Capital "/>
    <x v="0"/>
    <x v="0"/>
    <n v="18210400"/>
    <x v="0"/>
    <x v="1"/>
  </r>
  <r>
    <x v="3"/>
    <x v="1628"/>
    <x v="20"/>
    <x v="26"/>
    <x v="4"/>
    <x v="6"/>
    <n v="1"/>
    <x v="1"/>
    <s v="A-2"/>
    <s v="AURA ISABEL RODRIGUEZ MOJICA"/>
    <x v="672"/>
    <x v="105"/>
    <x v="133"/>
    <x v="2"/>
    <x v="26"/>
    <x v="9"/>
    <x v="65"/>
    <n v="18210400"/>
    <m/>
    <m/>
    <x v="482"/>
    <n v="18210400"/>
    <n v="0"/>
    <m/>
    <n v="61"/>
    <d v="2017-01-13T00:00:00"/>
    <n v="18210400"/>
    <m/>
    <m/>
    <m/>
    <n v="1821040"/>
    <n v="12"/>
    <n v="0"/>
    <n v="18210400"/>
    <n v="0"/>
    <s v="AURA ISABEL RODRIGUEZ MOJICA"/>
    <n v="1014242694"/>
    <n v="0"/>
    <s v="DIRECCIÓN DE CONTROL Y VIGILANCIA "/>
    <s v="AL COLEGIO EN BICI "/>
    <n v="18210400"/>
    <n v="18210400"/>
    <n v="0"/>
    <n v="0"/>
    <n v="0"/>
    <n v="0"/>
    <n v="0"/>
    <n v="0"/>
    <n v="0"/>
    <n v="0"/>
    <n v="0"/>
    <n v="0"/>
    <n v="0"/>
    <n v="18210400"/>
    <n v="0"/>
    <n v="9"/>
    <n v="44"/>
    <n v="201747"/>
    <m/>
    <m/>
    <m/>
    <m/>
    <m/>
    <m/>
    <m/>
    <x v="8"/>
    <n v="1"/>
    <s v="Convenios_x000a_Antes Recursos de Capital "/>
    <x v="0"/>
    <x v="0"/>
    <n v="18210400"/>
    <x v="0"/>
    <x v="1"/>
  </r>
  <r>
    <x v="3"/>
    <x v="1629"/>
    <x v="20"/>
    <x v="26"/>
    <x v="4"/>
    <x v="6"/>
    <n v="1"/>
    <x v="1"/>
    <s v="A-2"/>
    <s v="CAMILA ALEJANDRA CAMARGO BARAHONA"/>
    <x v="672"/>
    <x v="105"/>
    <x v="133"/>
    <x v="2"/>
    <x v="26"/>
    <x v="9"/>
    <x v="65"/>
    <n v="18210400"/>
    <m/>
    <m/>
    <x v="482"/>
    <n v="18210400"/>
    <n v="0"/>
    <m/>
    <n v="62"/>
    <d v="2017-01-13T00:00:00"/>
    <n v="18210400"/>
    <m/>
    <m/>
    <m/>
    <n v="1821040"/>
    <n v="12"/>
    <n v="0"/>
    <n v="18210400"/>
    <n v="0"/>
    <s v="CAMILA ALEJANDRA CAMARGO BARAHONA"/>
    <n v="1010197656"/>
    <n v="0"/>
    <s v="DIRECCIÓN DE CONTROL Y VIGILANCIA "/>
    <s v="AL COLEGIO EN BICI "/>
    <n v="18210400"/>
    <n v="18210400"/>
    <n v="0"/>
    <n v="0"/>
    <n v="0"/>
    <n v="0"/>
    <n v="0"/>
    <n v="0"/>
    <n v="0"/>
    <n v="0"/>
    <n v="0"/>
    <n v="0"/>
    <n v="0"/>
    <n v="18210400"/>
    <n v="0"/>
    <n v="12"/>
    <n v="24"/>
    <n v="201712"/>
    <n v="18210400"/>
    <m/>
    <m/>
    <m/>
    <m/>
    <m/>
    <m/>
    <x v="8"/>
    <n v="1"/>
    <s v="Convenios_x000a_Antes Recursos de Capital "/>
    <x v="0"/>
    <x v="0"/>
    <n v="18210400"/>
    <x v="0"/>
    <x v="1"/>
  </r>
  <r>
    <x v="3"/>
    <x v="1630"/>
    <x v="20"/>
    <x v="26"/>
    <x v="4"/>
    <x v="6"/>
    <n v="1"/>
    <x v="1"/>
    <s v="A-2"/>
    <s v="CAMILA ELVIRA GARZON OSORIO"/>
    <x v="672"/>
    <x v="105"/>
    <x v="133"/>
    <x v="2"/>
    <x v="26"/>
    <x v="9"/>
    <x v="65"/>
    <n v="18210400"/>
    <m/>
    <m/>
    <x v="482"/>
    <n v="18210400"/>
    <n v="0"/>
    <m/>
    <n v="10"/>
    <d v="2017-01-13T00:00:00"/>
    <n v="18210400"/>
    <m/>
    <m/>
    <m/>
    <n v="1821040"/>
    <n v="12"/>
    <n v="0"/>
    <n v="18210400"/>
    <n v="0"/>
    <s v="CAMILA ELVIRA GARZON OSORIO"/>
    <n v="1022976439"/>
    <s v="SE ANULA CDP 26 POR NO REALIZAR EL GASTO"/>
    <s v="DIRECCIÓN DE CONTROL Y VIGILANCIA "/>
    <s v="AL COLEGIO EN BICI "/>
    <n v="18210400"/>
    <n v="18210400"/>
    <n v="0"/>
    <n v="0"/>
    <n v="0"/>
    <n v="0"/>
    <n v="0"/>
    <n v="0"/>
    <n v="0"/>
    <n v="0"/>
    <n v="0"/>
    <n v="0"/>
    <n v="0"/>
    <n v="18210400"/>
    <n v="0"/>
    <n v="64"/>
    <n v="69"/>
    <n v="201733"/>
    <n v="18210400"/>
    <m/>
    <m/>
    <m/>
    <m/>
    <m/>
    <m/>
    <x v="8"/>
    <n v="1"/>
    <s v="Convenios_x000a_Antes Recursos de Capital "/>
    <x v="0"/>
    <x v="0"/>
    <n v="18210400"/>
    <x v="0"/>
    <x v="1"/>
  </r>
  <r>
    <x v="3"/>
    <x v="1631"/>
    <x v="20"/>
    <x v="26"/>
    <x v="4"/>
    <x v="6"/>
    <n v="1"/>
    <x v="1"/>
    <s v="A-2"/>
    <s v="CARLOS ALFONSO LONDOÑO CUERVO"/>
    <x v="672"/>
    <x v="105"/>
    <x v="133"/>
    <x v="2"/>
    <x v="26"/>
    <x v="9"/>
    <x v="65"/>
    <n v="18210400"/>
    <m/>
    <m/>
    <x v="482"/>
    <n v="18210400"/>
    <n v="0"/>
    <m/>
    <n v="11"/>
    <d v="2017-01-13T00:00:00"/>
    <n v="18210400"/>
    <m/>
    <m/>
    <m/>
    <n v="1821040"/>
    <n v="12"/>
    <n v="0"/>
    <n v="18210400"/>
    <n v="0"/>
    <s v="CARLOS ALFONSO LONDOÑO CUERVO"/>
    <n v="79826847"/>
    <n v="0"/>
    <s v="DIRECCIÓN DE CONTROL Y VIGILANCIA "/>
    <s v="AL COLEGIO EN BICI "/>
    <n v="18210400"/>
    <n v="18210400"/>
    <n v="0"/>
    <n v="0"/>
    <n v="0"/>
    <n v="0"/>
    <n v="0"/>
    <n v="0"/>
    <n v="0"/>
    <n v="0"/>
    <n v="0"/>
    <n v="0"/>
    <n v="0"/>
    <n v="18210400"/>
    <n v="0"/>
    <n v="13"/>
    <n v="33"/>
    <n v="201731"/>
    <n v="18210400"/>
    <m/>
    <m/>
    <m/>
    <m/>
    <m/>
    <m/>
    <x v="8"/>
    <n v="1"/>
    <s v="Convenios_x000a_Antes Recursos de Capital "/>
    <x v="0"/>
    <x v="0"/>
    <n v="18210400"/>
    <x v="0"/>
    <x v="1"/>
  </r>
  <r>
    <x v="3"/>
    <x v="1632"/>
    <x v="20"/>
    <x v="26"/>
    <x v="4"/>
    <x v="6"/>
    <n v="1"/>
    <x v="1"/>
    <s v="A-2"/>
    <s v="CARLOS DAVID SERRANO GOMEZ"/>
    <x v="672"/>
    <x v="105"/>
    <x v="133"/>
    <x v="2"/>
    <x v="26"/>
    <x v="9"/>
    <x v="65"/>
    <n v="18210400"/>
    <m/>
    <m/>
    <x v="482"/>
    <n v="18210400"/>
    <n v="0"/>
    <m/>
    <n v="12"/>
    <d v="2017-01-13T00:00:00"/>
    <n v="18210400"/>
    <m/>
    <m/>
    <m/>
    <n v="1821040"/>
    <n v="12"/>
    <n v="0"/>
    <n v="18210400"/>
    <n v="0"/>
    <s v="CARLOS DAVID SERRANO GOMEZ"/>
    <n v="1144061442"/>
    <n v="0"/>
    <s v="DIRECCIÓN DE CONTROL Y VIGILANCIA "/>
    <s v="AL COLEGIO EN BICI "/>
    <n v="18210400"/>
    <n v="0"/>
    <n v="18210400"/>
    <n v="0"/>
    <n v="0"/>
    <n v="0"/>
    <n v="0"/>
    <n v="0"/>
    <n v="0"/>
    <n v="0"/>
    <n v="0"/>
    <n v="0"/>
    <n v="0"/>
    <n v="18210400"/>
    <n v="0"/>
    <n v="15"/>
    <n v="73"/>
    <n v="201770"/>
    <n v="0"/>
    <m/>
    <m/>
    <m/>
    <m/>
    <m/>
    <m/>
    <x v="8"/>
    <n v="1"/>
    <s v="Convenios_x000a_Antes Recursos de Capital "/>
    <x v="0"/>
    <x v="0"/>
    <n v="18210400"/>
    <x v="0"/>
    <x v="1"/>
  </r>
  <r>
    <x v="3"/>
    <x v="1633"/>
    <x v="20"/>
    <x v="26"/>
    <x v="4"/>
    <x v="6"/>
    <n v="1"/>
    <x v="1"/>
    <s v="A-2"/>
    <s v="CAROLINA PIÑEROS ROJAS"/>
    <x v="672"/>
    <x v="105"/>
    <x v="133"/>
    <x v="2"/>
    <x v="26"/>
    <x v="9"/>
    <x v="65"/>
    <n v="18210400"/>
    <m/>
    <m/>
    <x v="482"/>
    <n v="18210400"/>
    <n v="0"/>
    <m/>
    <n v="13"/>
    <d v="2017-01-13T00:00:00"/>
    <n v="18210400"/>
    <m/>
    <m/>
    <m/>
    <n v="1821040"/>
    <n v="12"/>
    <n v="0"/>
    <n v="18210400"/>
    <n v="0"/>
    <s v="CAROLINA PIÑEROS ROJAS"/>
    <n v="1022383937"/>
    <n v="0"/>
    <s v="DIRECCIÓN DE CONTROL Y VIGILANCIA "/>
    <s v="AL COLEGIO EN BICI "/>
    <n v="18210400"/>
    <n v="0"/>
    <n v="18210400"/>
    <n v="0"/>
    <n v="0"/>
    <n v="0"/>
    <n v="0"/>
    <n v="0"/>
    <n v="0"/>
    <n v="0"/>
    <n v="0"/>
    <n v="0"/>
    <n v="0"/>
    <n v="18210400"/>
    <n v="0"/>
    <n v="38"/>
    <n v="85"/>
    <n v="201790"/>
    <n v="0"/>
    <m/>
    <m/>
    <m/>
    <m/>
    <m/>
    <m/>
    <x v="8"/>
    <n v="1"/>
    <s v="Convenios_x000a_Antes Recursos de Capital "/>
    <x v="0"/>
    <x v="0"/>
    <n v="18210400"/>
    <x v="0"/>
    <x v="1"/>
  </r>
  <r>
    <x v="3"/>
    <x v="1634"/>
    <x v="20"/>
    <x v="26"/>
    <x v="4"/>
    <x v="6"/>
    <n v="1"/>
    <x v="1"/>
    <s v="A-2"/>
    <s v="CHRISTIAN CAMILO MALDONADO DICUE"/>
    <x v="672"/>
    <x v="105"/>
    <x v="133"/>
    <x v="2"/>
    <x v="26"/>
    <x v="9"/>
    <x v="65"/>
    <n v="18210400"/>
    <m/>
    <m/>
    <x v="482"/>
    <n v="18210400"/>
    <n v="0"/>
    <m/>
    <n v="14"/>
    <d v="2017-01-13T00:00:00"/>
    <n v="18210400"/>
    <m/>
    <m/>
    <m/>
    <n v="1821040"/>
    <n v="12"/>
    <n v="0"/>
    <n v="18210400"/>
    <n v="0"/>
    <s v="CHRISTIAN CAMILO MALDONADO DICUE"/>
    <n v="1019072449"/>
    <n v="0"/>
    <s v="DIRECCIÓN DE CONTROL Y VIGILANCIA "/>
    <s v="AL COLEGIO EN BICI "/>
    <n v="18210400"/>
    <n v="0"/>
    <n v="18210400"/>
    <n v="0"/>
    <n v="0"/>
    <n v="0"/>
    <n v="0"/>
    <n v="0"/>
    <n v="0"/>
    <n v="0"/>
    <n v="0"/>
    <n v="0"/>
    <n v="0"/>
    <n v="18210400"/>
    <n v="0"/>
    <n v="16"/>
    <n v="65"/>
    <n v="201755"/>
    <n v="0"/>
    <m/>
    <m/>
    <m/>
    <m/>
    <m/>
    <m/>
    <x v="8"/>
    <n v="1"/>
    <s v="Convenios_x000a_Antes Recursos de Capital "/>
    <x v="0"/>
    <x v="0"/>
    <n v="18210400"/>
    <x v="0"/>
    <x v="1"/>
  </r>
  <r>
    <x v="3"/>
    <x v="1635"/>
    <x v="20"/>
    <x v="26"/>
    <x v="4"/>
    <x v="6"/>
    <n v="1"/>
    <x v="1"/>
    <s v="A-2"/>
    <s v="CINDY LORENA NIETO ESTUPIÑAN"/>
    <x v="672"/>
    <x v="105"/>
    <x v="133"/>
    <x v="2"/>
    <x v="26"/>
    <x v="9"/>
    <x v="65"/>
    <n v="18210400"/>
    <m/>
    <m/>
    <x v="482"/>
    <n v="18210400"/>
    <n v="0"/>
    <m/>
    <n v="15"/>
    <d v="2017-01-13T00:00:00"/>
    <n v="18210400"/>
    <m/>
    <m/>
    <m/>
    <n v="1821040"/>
    <n v="12"/>
    <n v="0"/>
    <n v="18210400"/>
    <n v="0"/>
    <s v="CINDY LORENA NIETO ESTUPIÑAN"/>
    <n v="1026266850"/>
    <n v="0"/>
    <s v="DIRECCIÓN DE CONTROL Y VIGILANCIA "/>
    <s v="AL COLEGIO EN BICI "/>
    <n v="18210400"/>
    <n v="18210400"/>
    <n v="0"/>
    <n v="0"/>
    <n v="0"/>
    <n v="0"/>
    <n v="0"/>
    <n v="0"/>
    <n v="0"/>
    <n v="0"/>
    <n v="0"/>
    <n v="0"/>
    <n v="0"/>
    <n v="18210400"/>
    <n v="0"/>
    <n v="62"/>
    <n v="26"/>
    <n v="201723"/>
    <n v="18210400"/>
    <m/>
    <m/>
    <m/>
    <m/>
    <m/>
    <m/>
    <x v="8"/>
    <n v="1"/>
    <s v="Convenios_x000a_Antes Recursos de Capital "/>
    <x v="0"/>
    <x v="0"/>
    <n v="18210400"/>
    <x v="0"/>
    <x v="1"/>
  </r>
  <r>
    <x v="3"/>
    <x v="1636"/>
    <x v="20"/>
    <x v="26"/>
    <x v="4"/>
    <x v="6"/>
    <n v="1"/>
    <x v="1"/>
    <s v="A-2"/>
    <s v="DANIAM LEONARDO AHUMADA PLATA"/>
    <x v="672"/>
    <x v="105"/>
    <x v="133"/>
    <x v="2"/>
    <x v="26"/>
    <x v="9"/>
    <x v="65"/>
    <n v="18210400"/>
    <m/>
    <m/>
    <x v="482"/>
    <n v="18210400"/>
    <n v="0"/>
    <m/>
    <n v="16"/>
    <d v="2017-01-13T00:00:00"/>
    <n v="18210400"/>
    <m/>
    <m/>
    <m/>
    <n v="1821040"/>
    <n v="12"/>
    <n v="0"/>
    <n v="18210400"/>
    <n v="0"/>
    <s v="DANIAM LEONARDO AHUMADA PLATA"/>
    <n v="1026565108"/>
    <n v="0"/>
    <s v="DIRECCIÓN DE CONTROL Y VIGILANCIA "/>
    <s v="AL COLEGIO EN BICI "/>
    <n v="18210400"/>
    <n v="0"/>
    <n v="18210400"/>
    <n v="0"/>
    <n v="0"/>
    <n v="0"/>
    <n v="0"/>
    <n v="0"/>
    <n v="0"/>
    <n v="0"/>
    <n v="0"/>
    <n v="0"/>
    <n v="0"/>
    <n v="18210400"/>
    <n v="0"/>
    <n v="11"/>
    <n v="76"/>
    <n v="201773"/>
    <n v="0"/>
    <m/>
    <m/>
    <m/>
    <m/>
    <m/>
    <m/>
    <x v="8"/>
    <n v="1"/>
    <s v="Convenios_x000a_Antes Recursos de Capital "/>
    <x v="0"/>
    <x v="0"/>
    <n v="18210400"/>
    <x v="0"/>
    <x v="1"/>
  </r>
  <r>
    <x v="3"/>
    <x v="1637"/>
    <x v="20"/>
    <x v="26"/>
    <x v="4"/>
    <x v="6"/>
    <n v="1"/>
    <x v="1"/>
    <s v="A-2"/>
    <s v="DANIEL MUÑOZ MALDONADO"/>
    <x v="672"/>
    <x v="105"/>
    <x v="133"/>
    <x v="2"/>
    <x v="26"/>
    <x v="9"/>
    <x v="65"/>
    <n v="18210400"/>
    <m/>
    <m/>
    <x v="482"/>
    <n v="18210400"/>
    <n v="0"/>
    <m/>
    <n v="17"/>
    <d v="2017-01-13T00:00:00"/>
    <n v="18210400"/>
    <m/>
    <m/>
    <m/>
    <n v="1821040"/>
    <n v="12"/>
    <n v="0"/>
    <n v="18210400"/>
    <n v="0"/>
    <s v="DANIEL MUÑOZ MALDONADO"/>
    <n v="1022378350"/>
    <n v="0"/>
    <s v="DIRECCIÓN DE CONTROL Y VIGILANCIA "/>
    <s v="AL COLEGIO EN BICI "/>
    <n v="18210400"/>
    <n v="0"/>
    <n v="18210400"/>
    <n v="0"/>
    <n v="0"/>
    <n v="0"/>
    <n v="0"/>
    <n v="0"/>
    <n v="0"/>
    <n v="0"/>
    <n v="0"/>
    <n v="0"/>
    <n v="0"/>
    <n v="18210400"/>
    <n v="0"/>
    <n v="14"/>
    <n v="74"/>
    <n v="201771"/>
    <n v="0"/>
    <m/>
    <m/>
    <m/>
    <m/>
    <m/>
    <m/>
    <x v="8"/>
    <n v="1"/>
    <s v="Convenios_x000a_Antes Recursos de Capital "/>
    <x v="0"/>
    <x v="0"/>
    <n v="18210400"/>
    <x v="0"/>
    <x v="1"/>
  </r>
  <r>
    <x v="3"/>
    <x v="1638"/>
    <x v="20"/>
    <x v="26"/>
    <x v="4"/>
    <x v="6"/>
    <n v="1"/>
    <x v="1"/>
    <s v="A-2"/>
    <s v="DANIEL RICARDO CORREA SUAREZ"/>
    <x v="672"/>
    <x v="105"/>
    <x v="133"/>
    <x v="2"/>
    <x v="26"/>
    <x v="9"/>
    <x v="65"/>
    <n v="18210400"/>
    <m/>
    <m/>
    <x v="482"/>
    <n v="18210400"/>
    <n v="0"/>
    <m/>
    <n v="18"/>
    <d v="2017-01-13T00:00:00"/>
    <n v="18210400"/>
    <m/>
    <m/>
    <m/>
    <n v="1821040"/>
    <n v="12"/>
    <n v="0"/>
    <n v="18210400"/>
    <n v="0"/>
    <s v="DANIEL RICARDO CORREA SUAREZ"/>
    <n v="1014209369"/>
    <n v="0"/>
    <s v="DIRECCIÓN DE CONTROL Y VIGILANCIA "/>
    <s v="AL COLEGIO EN BICI "/>
    <n v="18210400"/>
    <n v="0"/>
    <n v="18210400"/>
    <n v="0"/>
    <n v="0"/>
    <n v="0"/>
    <n v="0"/>
    <n v="0"/>
    <n v="0"/>
    <n v="0"/>
    <n v="0"/>
    <n v="0"/>
    <n v="0"/>
    <n v="18210400"/>
    <n v="0"/>
    <n v="17"/>
    <n v="58"/>
    <n v="201759"/>
    <n v="0"/>
    <m/>
    <m/>
    <m/>
    <m/>
    <m/>
    <m/>
    <x v="8"/>
    <n v="1"/>
    <s v="Convenios_x000a_Antes Recursos de Capital "/>
    <x v="0"/>
    <x v="0"/>
    <n v="18210400"/>
    <x v="0"/>
    <x v="1"/>
  </r>
  <r>
    <x v="3"/>
    <x v="1639"/>
    <x v="20"/>
    <x v="26"/>
    <x v="4"/>
    <x v="6"/>
    <n v="1"/>
    <x v="1"/>
    <s v="A-2"/>
    <s v="DIANA MILENA NEIRA BUITRAGO"/>
    <x v="672"/>
    <x v="105"/>
    <x v="133"/>
    <x v="2"/>
    <x v="26"/>
    <x v="9"/>
    <x v="65"/>
    <n v="18210400"/>
    <m/>
    <m/>
    <x v="482"/>
    <n v="18210400"/>
    <n v="0"/>
    <m/>
    <n v="19"/>
    <d v="2017-01-13T00:00:00"/>
    <n v="18210400"/>
    <m/>
    <m/>
    <m/>
    <n v="1821040"/>
    <n v="12"/>
    <n v="0"/>
    <n v="18210400"/>
    <n v="0"/>
    <s v="DIANA MILENA NEIRA BUITRAGO"/>
    <n v="1057572841"/>
    <n v="0"/>
    <s v="DIRECCIÓN DE CONTROL Y VIGILANCIA "/>
    <s v="AL COLEGIO EN BICI "/>
    <n v="18210400"/>
    <n v="0"/>
    <n v="18210400"/>
    <n v="0"/>
    <n v="0"/>
    <n v="0"/>
    <n v="0"/>
    <n v="0"/>
    <n v="0"/>
    <n v="0"/>
    <n v="0"/>
    <n v="0"/>
    <n v="0"/>
    <n v="18210400"/>
    <n v="0"/>
    <n v="18"/>
    <n v="62"/>
    <n v="201752"/>
    <n v="0"/>
    <m/>
    <m/>
    <m/>
    <m/>
    <m/>
    <m/>
    <x v="8"/>
    <n v="1"/>
    <s v="Convenios_x000a_Antes Recursos de Capital "/>
    <x v="0"/>
    <x v="0"/>
    <n v="18210400"/>
    <x v="0"/>
    <x v="1"/>
  </r>
  <r>
    <x v="3"/>
    <x v="1640"/>
    <x v="20"/>
    <x v="26"/>
    <x v="4"/>
    <x v="6"/>
    <n v="1"/>
    <x v="1"/>
    <s v="A-2"/>
    <s v="DIEGO ALFONSO MEDINA ESCARRAGA"/>
    <x v="672"/>
    <x v="105"/>
    <x v="133"/>
    <x v="2"/>
    <x v="26"/>
    <x v="9"/>
    <x v="65"/>
    <n v="18210400"/>
    <m/>
    <m/>
    <x v="482"/>
    <n v="18210400"/>
    <n v="0"/>
    <m/>
    <n v="20"/>
    <d v="2017-01-13T00:00:00"/>
    <n v="18210400"/>
    <m/>
    <m/>
    <m/>
    <n v="1821040"/>
    <n v="12"/>
    <n v="0"/>
    <n v="18210400"/>
    <n v="0"/>
    <s v="DIEGO ALFONSO MEDINA ESCARRAGA"/>
    <n v="80772334"/>
    <n v="0"/>
    <s v="DIRECCIÓN DE CONTROL Y VIGILANCIA "/>
    <s v="AL COLEGIO EN BICI "/>
    <n v="18210400"/>
    <n v="0"/>
    <n v="18210400"/>
    <n v="0"/>
    <n v="0"/>
    <n v="0"/>
    <n v="0"/>
    <n v="0"/>
    <n v="0"/>
    <n v="0"/>
    <n v="0"/>
    <n v="0"/>
    <n v="0"/>
    <n v="18210400"/>
    <n v="0"/>
    <n v="19"/>
    <n v="72"/>
    <n v="201769"/>
    <n v="0"/>
    <m/>
    <m/>
    <m/>
    <m/>
    <m/>
    <m/>
    <x v="8"/>
    <n v="1"/>
    <s v="Convenios_x000a_Antes Recursos de Capital "/>
    <x v="0"/>
    <x v="0"/>
    <n v="18210400"/>
    <x v="0"/>
    <x v="1"/>
  </r>
  <r>
    <x v="3"/>
    <x v="1641"/>
    <x v="20"/>
    <x v="26"/>
    <x v="4"/>
    <x v="6"/>
    <n v="1"/>
    <x v="1"/>
    <s v="A-2"/>
    <s v="EMMA ANDREA SEGURA ALVARADO"/>
    <x v="672"/>
    <x v="105"/>
    <x v="133"/>
    <x v="2"/>
    <x v="26"/>
    <x v="9"/>
    <x v="65"/>
    <n v="18210400"/>
    <m/>
    <m/>
    <x v="482"/>
    <n v="18210400"/>
    <n v="0"/>
    <m/>
    <n v="21"/>
    <d v="2017-01-13T00:00:00"/>
    <n v="18210400"/>
    <m/>
    <m/>
    <m/>
    <n v="1821040"/>
    <n v="12"/>
    <n v="0"/>
    <n v="18210400"/>
    <n v="0"/>
    <s v="EMMA ANDREA SEGURA ALVARADO"/>
    <n v="1022335870"/>
    <n v="0"/>
    <s v="DIRECCIÓN DE CONTROL Y VIGILANCIA "/>
    <s v="AL COLEGIO EN BICI "/>
    <n v="18210400"/>
    <n v="0"/>
    <n v="18210400"/>
    <n v="0"/>
    <n v="0"/>
    <n v="0"/>
    <n v="0"/>
    <n v="0"/>
    <n v="0"/>
    <n v="0"/>
    <n v="0"/>
    <n v="0"/>
    <n v="0"/>
    <n v="18210400"/>
    <n v="0"/>
    <n v="20"/>
    <n v="54"/>
    <n v="201756"/>
    <n v="0"/>
    <m/>
    <m/>
    <m/>
    <m/>
    <m/>
    <m/>
    <x v="8"/>
    <n v="1"/>
    <s v="Convenios_x000a_Antes Recursos de Capital "/>
    <x v="0"/>
    <x v="0"/>
    <n v="18210400"/>
    <x v="0"/>
    <x v="1"/>
  </r>
  <r>
    <x v="3"/>
    <x v="1642"/>
    <x v="20"/>
    <x v="26"/>
    <x v="4"/>
    <x v="6"/>
    <n v="1"/>
    <x v="1"/>
    <s v="A-2"/>
    <s v="ERIKA LIZETH LATORRE LEAL"/>
    <x v="672"/>
    <x v="9"/>
    <x v="31"/>
    <x v="2"/>
    <x v="26"/>
    <x v="9"/>
    <x v="65"/>
    <n v="18210400"/>
    <m/>
    <m/>
    <x v="482"/>
    <n v="0"/>
    <n v="18210400"/>
    <m/>
    <n v="22"/>
    <d v="2017-01-13T00:00:00"/>
    <n v="18210400"/>
    <m/>
    <m/>
    <m/>
    <n v="1821040"/>
    <n v="12"/>
    <n v="0"/>
    <n v="18210400"/>
    <n v="0"/>
    <s v="ERIKA LIZETH LATORRE LEAL"/>
    <n v="1030579350"/>
    <n v="0"/>
    <s v="DIRECCIÓN DE CONTROL Y VIGILANCIA "/>
    <s v="AL COLEGIO EN BICI "/>
    <n v="18210400"/>
    <n v="0"/>
    <n v="0"/>
    <n v="0"/>
    <n v="0"/>
    <n v="0"/>
    <n v="0"/>
    <n v="0"/>
    <n v="0"/>
    <n v="0"/>
    <n v="0"/>
    <n v="0"/>
    <n v="0"/>
    <n v="0"/>
    <n v="18210400"/>
    <s v="41"/>
    <m/>
    <m/>
    <m/>
    <m/>
    <m/>
    <m/>
    <m/>
    <m/>
    <m/>
    <x v="8"/>
    <n v="1"/>
    <s v="Convenios_x000a_Antes Recursos de Capital "/>
    <x v="0"/>
    <x v="0"/>
    <n v="18210400"/>
    <x v="0"/>
    <x v="1"/>
  </r>
  <r>
    <x v="3"/>
    <x v="1643"/>
    <x v="20"/>
    <x v="26"/>
    <x v="4"/>
    <x v="6"/>
    <n v="1"/>
    <x v="1"/>
    <s v="A-2"/>
    <s v="ESTEFANIA LEON OCHOA"/>
    <x v="672"/>
    <x v="105"/>
    <x v="133"/>
    <x v="2"/>
    <x v="26"/>
    <x v="9"/>
    <x v="65"/>
    <n v="18210400"/>
    <m/>
    <m/>
    <x v="482"/>
    <n v="18210400"/>
    <n v="0"/>
    <m/>
    <n v="23"/>
    <d v="2017-01-13T00:00:00"/>
    <n v="18210400"/>
    <m/>
    <m/>
    <m/>
    <n v="1821040"/>
    <n v="12"/>
    <n v="0"/>
    <n v="18210400"/>
    <n v="0"/>
    <s v="ESTEFANIA LEON OCHOA"/>
    <n v="1016035598"/>
    <n v="0"/>
    <s v="DIRECCIÓN DE CONTROL Y VIGILANCIA "/>
    <s v="AL COLEGIO EN BICI "/>
    <n v="18210400"/>
    <n v="0"/>
    <n v="18210400"/>
    <n v="0"/>
    <n v="0"/>
    <n v="0"/>
    <n v="0"/>
    <n v="0"/>
    <n v="0"/>
    <n v="0"/>
    <n v="0"/>
    <n v="0"/>
    <n v="0"/>
    <n v="18210400"/>
    <n v="0"/>
    <n v="21"/>
    <n v="75"/>
    <n v="201772"/>
    <n v="0"/>
    <m/>
    <m/>
    <m/>
    <m/>
    <m/>
    <m/>
    <x v="8"/>
    <n v="1"/>
    <s v="Convenios_x000a_Antes Recursos de Capital "/>
    <x v="0"/>
    <x v="0"/>
    <n v="18210400"/>
    <x v="0"/>
    <x v="1"/>
  </r>
  <r>
    <x v="3"/>
    <x v="1644"/>
    <x v="20"/>
    <x v="26"/>
    <x v="4"/>
    <x v="6"/>
    <n v="1"/>
    <x v="1"/>
    <s v="A-2"/>
    <s v="GERMAN ANDRES HERNANDEZ MENDOZA"/>
    <x v="672"/>
    <x v="105"/>
    <x v="133"/>
    <x v="2"/>
    <x v="26"/>
    <x v="9"/>
    <x v="65"/>
    <n v="18210400"/>
    <m/>
    <m/>
    <x v="482"/>
    <n v="18210400"/>
    <n v="0"/>
    <m/>
    <n v="24"/>
    <d v="2017-01-13T00:00:00"/>
    <n v="18210400"/>
    <m/>
    <m/>
    <m/>
    <n v="1821040"/>
    <n v="12"/>
    <n v="0"/>
    <n v="18210400"/>
    <n v="0"/>
    <s v="GERMAN ANDRES HERNANDEZ MENDOZA"/>
    <n v="80818342"/>
    <n v="0"/>
    <s v="DIRECCIÓN DE CONTROL Y VIGILANCIA "/>
    <s v="AL COLEGIO EN BICI "/>
    <n v="18210400"/>
    <n v="0"/>
    <n v="18210400"/>
    <n v="0"/>
    <n v="0"/>
    <n v="0"/>
    <n v="0"/>
    <n v="0"/>
    <n v="0"/>
    <n v="0"/>
    <n v="0"/>
    <n v="0"/>
    <n v="0"/>
    <n v="18210400"/>
    <n v="0"/>
    <n v="23"/>
    <n v="64"/>
    <n v="201754"/>
    <n v="0"/>
    <m/>
    <m/>
    <m/>
    <m/>
    <m/>
    <m/>
    <x v="8"/>
    <n v="1"/>
    <s v="Convenios_x000a_Antes Recursos de Capital "/>
    <x v="0"/>
    <x v="0"/>
    <n v="18210400"/>
    <x v="0"/>
    <x v="1"/>
  </r>
  <r>
    <x v="3"/>
    <x v="1645"/>
    <x v="20"/>
    <x v="26"/>
    <x v="4"/>
    <x v="6"/>
    <n v="1"/>
    <x v="1"/>
    <s v="A-2"/>
    <s v="GERSON GERMAN ALDANA CALDERON"/>
    <x v="672"/>
    <x v="9"/>
    <x v="31"/>
    <x v="2"/>
    <x v="26"/>
    <x v="9"/>
    <x v="65"/>
    <n v="18210400"/>
    <m/>
    <m/>
    <x v="482"/>
    <n v="0"/>
    <n v="18210400"/>
    <m/>
    <n v="25"/>
    <d v="2017-01-13T00:00:00"/>
    <n v="18210400"/>
    <m/>
    <m/>
    <m/>
    <n v="1821040"/>
    <n v="12"/>
    <n v="0"/>
    <n v="18210400"/>
    <n v="0"/>
    <s v="GERSON GERMAN ALDANA CALDERON"/>
    <n v="1032453980"/>
    <n v="0"/>
    <s v="DIRECCIÓN DE CONTROL Y VIGILANCIA "/>
    <s v="AL COLEGIO EN BICI "/>
    <n v="18210400"/>
    <n v="0"/>
    <n v="0"/>
    <n v="0"/>
    <n v="0"/>
    <n v="0"/>
    <n v="0"/>
    <n v="0"/>
    <n v="0"/>
    <n v="0"/>
    <n v="0"/>
    <n v="0"/>
    <n v="0"/>
    <n v="0"/>
    <n v="18210400"/>
    <s v="40"/>
    <m/>
    <m/>
    <m/>
    <m/>
    <m/>
    <m/>
    <m/>
    <m/>
    <m/>
    <x v="8"/>
    <n v="1"/>
    <s v="Convenios_x000a_Antes Recursos de Capital "/>
    <x v="0"/>
    <x v="0"/>
    <n v="18210400"/>
    <x v="0"/>
    <x v="1"/>
  </r>
  <r>
    <x v="3"/>
    <x v="1646"/>
    <x v="20"/>
    <x v="26"/>
    <x v="4"/>
    <x v="6"/>
    <n v="1"/>
    <x v="1"/>
    <s v="A-2"/>
    <s v="INGRID JINETH AGUILERA GARCIA"/>
    <x v="672"/>
    <x v="9"/>
    <x v="31"/>
    <x v="2"/>
    <x v="26"/>
    <x v="9"/>
    <x v="65"/>
    <n v="18210400"/>
    <m/>
    <m/>
    <x v="482"/>
    <n v="0"/>
    <n v="18210400"/>
    <m/>
    <n v="26"/>
    <d v="2017-01-13T00:00:00"/>
    <n v="18210400"/>
    <m/>
    <m/>
    <m/>
    <n v="1821040"/>
    <n v="12"/>
    <n v="0"/>
    <n v="18210400"/>
    <n v="0"/>
    <s v="INGRID JANETH AGUILERA GARCIA"/>
    <n v="1030639950"/>
    <n v="0"/>
    <s v="DIRECCIÓN DE CONTROL Y VIGILANCIA "/>
    <s v="AL COLEGIO EN BICI "/>
    <n v="18210400"/>
    <n v="0"/>
    <n v="0"/>
    <n v="0"/>
    <n v="0"/>
    <n v="0"/>
    <n v="0"/>
    <n v="0"/>
    <n v="0"/>
    <n v="0"/>
    <n v="0"/>
    <n v="0"/>
    <n v="0"/>
    <n v="0"/>
    <n v="18210400"/>
    <s v="39"/>
    <m/>
    <m/>
    <m/>
    <m/>
    <m/>
    <m/>
    <m/>
    <m/>
    <m/>
    <x v="8"/>
    <n v="1"/>
    <s v="Convenios_x000a_Antes Recursos de Capital "/>
    <x v="0"/>
    <x v="0"/>
    <n v="18210400"/>
    <x v="0"/>
    <x v="1"/>
  </r>
  <r>
    <x v="3"/>
    <x v="1647"/>
    <x v="20"/>
    <x v="26"/>
    <x v="4"/>
    <x v="6"/>
    <n v="1"/>
    <x v="1"/>
    <s v="A-2"/>
    <s v="JAIRO CAMILO OSPINA PEDROZA"/>
    <x v="672"/>
    <x v="105"/>
    <x v="133"/>
    <x v="2"/>
    <x v="26"/>
    <x v="9"/>
    <x v="65"/>
    <n v="18210400"/>
    <m/>
    <m/>
    <x v="482"/>
    <n v="18210400"/>
    <n v="0"/>
    <m/>
    <n v="27"/>
    <d v="2017-01-13T00:00:00"/>
    <n v="18210400"/>
    <m/>
    <m/>
    <m/>
    <n v="1821040"/>
    <n v="12"/>
    <n v="0"/>
    <n v="18210400"/>
    <n v="0"/>
    <s v="JAIRO CAMILO OSPINA PEDROZO"/>
    <n v="1014182693"/>
    <n v="0"/>
    <s v="DIRECCIÓN DE CONTROL Y VIGILANCIA "/>
    <s v="AL COLEGIO EN BICI "/>
    <n v="18210400"/>
    <n v="0"/>
    <n v="18210400"/>
    <n v="0"/>
    <n v="0"/>
    <n v="0"/>
    <n v="0"/>
    <n v="0"/>
    <n v="0"/>
    <n v="0"/>
    <n v="0"/>
    <n v="0"/>
    <n v="0"/>
    <n v="18210400"/>
    <n v="0"/>
    <n v="26"/>
    <n v="70"/>
    <n v="201760"/>
    <n v="0"/>
    <m/>
    <m/>
    <m/>
    <m/>
    <m/>
    <m/>
    <x v="8"/>
    <n v="1"/>
    <s v="Convenios_x000a_Antes Recursos de Capital "/>
    <x v="0"/>
    <x v="0"/>
    <n v="18210400"/>
    <x v="0"/>
    <x v="1"/>
  </r>
  <r>
    <x v="3"/>
    <x v="1648"/>
    <x v="20"/>
    <x v="26"/>
    <x v="4"/>
    <x v="6"/>
    <n v="1"/>
    <x v="1"/>
    <s v="A-2"/>
    <s v="JEISSON GUSTAVO LIZARAZO BELTRAN"/>
    <x v="672"/>
    <x v="105"/>
    <x v="133"/>
    <x v="2"/>
    <x v="26"/>
    <x v="9"/>
    <x v="65"/>
    <n v="18210400"/>
    <m/>
    <m/>
    <x v="482"/>
    <n v="18210400"/>
    <n v="0"/>
    <m/>
    <n v="28"/>
    <d v="2017-01-13T00:00:00"/>
    <n v="18210400"/>
    <m/>
    <m/>
    <m/>
    <n v="1821040"/>
    <n v="12"/>
    <n v="0"/>
    <n v="18210400"/>
    <n v="0"/>
    <s v="JEISSON GUSTAVO LIZARAZO BELTRAN"/>
    <n v="1023894955"/>
    <n v="0"/>
    <s v="DIRECCIÓN DE CONTROL Y VIGILANCIA "/>
    <s v="AL COLEGIO EN BICI "/>
    <n v="18210400"/>
    <n v="0"/>
    <n v="18210400"/>
    <n v="0"/>
    <n v="0"/>
    <n v="0"/>
    <n v="0"/>
    <n v="0"/>
    <n v="0"/>
    <n v="0"/>
    <n v="0"/>
    <n v="0"/>
    <n v="0"/>
    <n v="18210400"/>
    <n v="0"/>
    <n v="27"/>
    <n v="57"/>
    <n v="201758"/>
    <n v="0"/>
    <m/>
    <m/>
    <m/>
    <m/>
    <m/>
    <m/>
    <x v="8"/>
    <n v="1"/>
    <s v="Convenios_x000a_Antes Recursos de Capital "/>
    <x v="0"/>
    <x v="0"/>
    <n v="18210400"/>
    <x v="0"/>
    <x v="1"/>
  </r>
  <r>
    <x v="3"/>
    <x v="1649"/>
    <x v="20"/>
    <x v="26"/>
    <x v="4"/>
    <x v="6"/>
    <n v="1"/>
    <x v="1"/>
    <s v="A-2"/>
    <s v="JHON EDISON GARZON CASTRO"/>
    <x v="672"/>
    <x v="105"/>
    <x v="133"/>
    <x v="2"/>
    <x v="26"/>
    <x v="9"/>
    <x v="65"/>
    <n v="18210400"/>
    <m/>
    <m/>
    <x v="482"/>
    <n v="18210400"/>
    <n v="0"/>
    <m/>
    <n v="29"/>
    <d v="2017-01-13T00:00:00"/>
    <n v="18210400"/>
    <m/>
    <m/>
    <m/>
    <n v="1821040"/>
    <n v="12"/>
    <n v="0"/>
    <n v="18210400"/>
    <n v="0"/>
    <s v="JHON EDISON GARZON CASTRO"/>
    <n v="1030582189"/>
    <n v="0"/>
    <s v="DIRECCIÓN DE CONTROL Y VIGILANCIA "/>
    <s v="AL COLEGIO EN BICI "/>
    <n v="18210400"/>
    <n v="0"/>
    <n v="18210400"/>
    <n v="0"/>
    <n v="0"/>
    <n v="0"/>
    <n v="0"/>
    <n v="0"/>
    <n v="0"/>
    <n v="0"/>
    <n v="0"/>
    <n v="0"/>
    <n v="0"/>
    <n v="18210400"/>
    <n v="0"/>
    <n v="41"/>
    <n v="71"/>
    <n v="201768"/>
    <n v="0"/>
    <m/>
    <m/>
    <m/>
    <m/>
    <m/>
    <m/>
    <x v="8"/>
    <n v="1"/>
    <s v="Convenios_x000a_Antes Recursos de Capital "/>
    <x v="0"/>
    <x v="0"/>
    <n v="18210400"/>
    <x v="0"/>
    <x v="1"/>
  </r>
  <r>
    <x v="3"/>
    <x v="1650"/>
    <x v="20"/>
    <x v="26"/>
    <x v="4"/>
    <x v="6"/>
    <n v="1"/>
    <x v="1"/>
    <s v="A-2"/>
    <s v="JIMMY OSWALDO RODRIGUEZ ACERO"/>
    <x v="672"/>
    <x v="105"/>
    <x v="133"/>
    <x v="2"/>
    <x v="26"/>
    <x v="9"/>
    <x v="65"/>
    <n v="18210400"/>
    <m/>
    <m/>
    <x v="482"/>
    <n v="18210400"/>
    <n v="0"/>
    <m/>
    <n v="30"/>
    <d v="2017-01-13T00:00:00"/>
    <n v="18210400"/>
    <m/>
    <m/>
    <m/>
    <n v="1821040"/>
    <n v="12"/>
    <n v="0"/>
    <n v="18210400"/>
    <n v="0"/>
    <s v="JIMMY OSWALDO RODRIGUEZ ACERO"/>
    <n v="1032410949"/>
    <n v="0"/>
    <s v="DIRECCIÓN DE CONTROL Y VIGILANCIA "/>
    <s v="AL COLEGIO EN BICI "/>
    <n v="18210400"/>
    <n v="18210400"/>
    <n v="0"/>
    <n v="0"/>
    <n v="0"/>
    <n v="0"/>
    <n v="0"/>
    <n v="0"/>
    <n v="0"/>
    <n v="0"/>
    <n v="0"/>
    <n v="0"/>
    <n v="0"/>
    <n v="18210400"/>
    <n v="0"/>
    <n v="28"/>
    <n v="41"/>
    <n v="201743"/>
    <m/>
    <m/>
    <m/>
    <m/>
    <m/>
    <m/>
    <m/>
    <x v="8"/>
    <n v="1"/>
    <s v="Convenios_x000a_Antes Recursos de Capital "/>
    <x v="0"/>
    <x v="0"/>
    <n v="18210400"/>
    <x v="0"/>
    <x v="1"/>
  </r>
  <r>
    <x v="3"/>
    <x v="1651"/>
    <x v="20"/>
    <x v="26"/>
    <x v="4"/>
    <x v="6"/>
    <n v="1"/>
    <x v="1"/>
    <s v="A-2"/>
    <s v="JOHANA CAROLINA CAMPOS LESMES"/>
    <x v="672"/>
    <x v="105"/>
    <x v="133"/>
    <x v="2"/>
    <x v="26"/>
    <x v="9"/>
    <x v="65"/>
    <n v="18210400"/>
    <m/>
    <m/>
    <x v="482"/>
    <n v="18210400"/>
    <n v="0"/>
    <m/>
    <n v="31"/>
    <d v="2017-01-13T00:00:00"/>
    <n v="18210400"/>
    <m/>
    <m/>
    <m/>
    <n v="1821040"/>
    <n v="12"/>
    <n v="0"/>
    <n v="18210400"/>
    <n v="0"/>
    <s v="JOHANA CAROLINA CAMPOS LESMES"/>
    <n v="1016054602"/>
    <n v="0"/>
    <s v="DIRECCIÓN DE CONTROL Y VIGILANCIA "/>
    <s v="AL COLEGIO EN BICI "/>
    <n v="18210400"/>
    <n v="18210400"/>
    <n v="0"/>
    <n v="0"/>
    <n v="0"/>
    <n v="0"/>
    <n v="0"/>
    <n v="0"/>
    <n v="0"/>
    <n v="0"/>
    <n v="0"/>
    <n v="0"/>
    <n v="0"/>
    <n v="18210400"/>
    <n v="0"/>
    <n v="29"/>
    <n v="47"/>
    <n v="201749"/>
    <m/>
    <m/>
    <m/>
    <m/>
    <m/>
    <m/>
    <m/>
    <x v="8"/>
    <n v="1"/>
    <s v="Convenios_x000a_Antes Recursos de Capital "/>
    <x v="0"/>
    <x v="0"/>
    <n v="18210400"/>
    <x v="0"/>
    <x v="1"/>
  </r>
  <r>
    <x v="3"/>
    <x v="1652"/>
    <x v="20"/>
    <x v="26"/>
    <x v="4"/>
    <x v="6"/>
    <n v="1"/>
    <x v="1"/>
    <s v="A-2"/>
    <s v="JONATHAN ANDRES MARTINEZ CRUZ"/>
    <x v="672"/>
    <x v="105"/>
    <x v="133"/>
    <x v="2"/>
    <x v="26"/>
    <x v="9"/>
    <x v="65"/>
    <n v="18210400"/>
    <m/>
    <m/>
    <x v="482"/>
    <n v="18210400"/>
    <n v="0"/>
    <m/>
    <n v="32"/>
    <d v="2017-01-13T00:00:00"/>
    <n v="18210400"/>
    <m/>
    <m/>
    <m/>
    <n v="1821040"/>
    <n v="12"/>
    <n v="0"/>
    <n v="18210400"/>
    <n v="0"/>
    <s v="JONATHAN ANDRES MARTINEZ CRUZ"/>
    <n v="1030564524"/>
    <n v="0"/>
    <s v="DIRECCIÓN DE CONTROL Y VIGILANCIA "/>
    <s v="AL COLEGIO EN BICI "/>
    <n v="18210400"/>
    <n v="18210400"/>
    <n v="0"/>
    <n v="0"/>
    <n v="0"/>
    <n v="0"/>
    <n v="0"/>
    <n v="0"/>
    <n v="0"/>
    <n v="0"/>
    <n v="0"/>
    <n v="0"/>
    <n v="0"/>
    <n v="18210400"/>
    <n v="0"/>
    <n v="30"/>
    <n v="23"/>
    <n v="201722"/>
    <n v="18210400"/>
    <m/>
    <m/>
    <m/>
    <m/>
    <m/>
    <m/>
    <x v="8"/>
    <n v="1"/>
    <s v="Convenios_x000a_Antes Recursos de Capital "/>
    <x v="0"/>
    <x v="0"/>
    <n v="18210400"/>
    <x v="0"/>
    <x v="1"/>
  </r>
  <r>
    <x v="3"/>
    <x v="1653"/>
    <x v="20"/>
    <x v="26"/>
    <x v="4"/>
    <x v="6"/>
    <n v="1"/>
    <x v="1"/>
    <s v="A-2"/>
    <s v="JONATHAN HURTADO DIAZ"/>
    <x v="672"/>
    <x v="105"/>
    <x v="133"/>
    <x v="2"/>
    <x v="26"/>
    <x v="9"/>
    <x v="65"/>
    <n v="18210400"/>
    <m/>
    <m/>
    <x v="482"/>
    <n v="18210400"/>
    <n v="0"/>
    <m/>
    <n v="33"/>
    <d v="2017-01-13T00:00:00"/>
    <n v="18210400"/>
    <m/>
    <m/>
    <m/>
    <n v="1821040"/>
    <n v="12"/>
    <n v="0"/>
    <n v="18210400"/>
    <n v="0"/>
    <s v="JONATHAN HURTADO DIAZ"/>
    <n v="1020738401"/>
    <n v="0"/>
    <s v="DIRECCIÓN DE CONTROL Y VIGILANCIA "/>
    <s v="AL COLEGIO EN BICI "/>
    <n v="18210400"/>
    <n v="18210400"/>
    <n v="0"/>
    <n v="0"/>
    <n v="0"/>
    <n v="0"/>
    <n v="0"/>
    <n v="0"/>
    <n v="0"/>
    <n v="0"/>
    <n v="0"/>
    <n v="0"/>
    <n v="0"/>
    <n v="18210400"/>
    <n v="0"/>
    <n v="32"/>
    <n v="20"/>
    <n v="201719"/>
    <n v="18210400"/>
    <m/>
    <m/>
    <m/>
    <m/>
    <m/>
    <m/>
    <x v="8"/>
    <n v="1"/>
    <s v="Convenios_x000a_Antes Recursos de Capital "/>
    <x v="0"/>
    <x v="0"/>
    <n v="18210400"/>
    <x v="0"/>
    <x v="1"/>
  </r>
  <r>
    <x v="3"/>
    <x v="1654"/>
    <x v="20"/>
    <x v="26"/>
    <x v="4"/>
    <x v="6"/>
    <n v="1"/>
    <x v="1"/>
    <s v="A-2"/>
    <s v="JORGE ANDRES CARDENAS GALINDO"/>
    <x v="672"/>
    <x v="9"/>
    <x v="31"/>
    <x v="2"/>
    <x v="26"/>
    <x v="9"/>
    <x v="65"/>
    <n v="18210400"/>
    <m/>
    <m/>
    <x v="482"/>
    <n v="0"/>
    <n v="18210400"/>
    <m/>
    <n v="34"/>
    <d v="2017-01-13T00:00:00"/>
    <n v="18210400"/>
    <m/>
    <m/>
    <m/>
    <n v="1821040"/>
    <n v="12"/>
    <n v="0"/>
    <n v="18210400"/>
    <n v="0"/>
    <s v="JORGE ANDRES CARDENAS GALINDO"/>
    <n v="1015395777"/>
    <n v="0"/>
    <s v="DIRECCIÓN DE CONTROL Y VIGILANCIA "/>
    <s v="AL COLEGIO EN BICI "/>
    <n v="18210400"/>
    <n v="0"/>
    <n v="0"/>
    <n v="0"/>
    <n v="0"/>
    <n v="0"/>
    <n v="0"/>
    <n v="0"/>
    <n v="0"/>
    <n v="0"/>
    <n v="0"/>
    <n v="0"/>
    <n v="0"/>
    <n v="0"/>
    <n v="18210400"/>
    <m/>
    <m/>
    <m/>
    <m/>
    <m/>
    <m/>
    <m/>
    <m/>
    <m/>
    <m/>
    <x v="8"/>
    <n v="1"/>
    <s v="Convenios_x000a_Antes Recursos de Capital "/>
    <x v="0"/>
    <x v="0"/>
    <n v="18210400"/>
    <x v="0"/>
    <x v="1"/>
  </r>
  <r>
    <x v="3"/>
    <x v="1655"/>
    <x v="20"/>
    <x v="26"/>
    <x v="4"/>
    <x v="6"/>
    <n v="1"/>
    <x v="1"/>
    <s v="A-2"/>
    <s v="JOSE ALBERTO PRIETO"/>
    <x v="672"/>
    <x v="105"/>
    <x v="133"/>
    <x v="2"/>
    <x v="26"/>
    <x v="9"/>
    <x v="65"/>
    <n v="18210400"/>
    <m/>
    <m/>
    <x v="482"/>
    <n v="18210400"/>
    <n v="0"/>
    <m/>
    <n v="35"/>
    <d v="2017-01-13T00:00:00"/>
    <n v="18210400"/>
    <m/>
    <m/>
    <m/>
    <n v="1821040"/>
    <n v="12"/>
    <n v="0"/>
    <n v="18210400"/>
    <n v="0"/>
    <s v="JOSE ALBERTO PRIETO"/>
    <n v="80083129"/>
    <n v="0"/>
    <s v="DIRECCIÓN DE CONTROL Y VIGILANCIA "/>
    <s v="AL COLEGIO EN BICI "/>
    <n v="18210400"/>
    <n v="18210400"/>
    <n v="0"/>
    <n v="0"/>
    <n v="0"/>
    <n v="0"/>
    <n v="0"/>
    <n v="0"/>
    <n v="0"/>
    <n v="0"/>
    <n v="0"/>
    <n v="0"/>
    <n v="0"/>
    <n v="18210400"/>
    <n v="0"/>
    <n v="45"/>
    <n v="37"/>
    <n v="201739"/>
    <n v="18210400"/>
    <m/>
    <m/>
    <m/>
    <m/>
    <m/>
    <m/>
    <x v="8"/>
    <n v="1"/>
    <s v="Convenios_x000a_Antes Recursos de Capital "/>
    <x v="0"/>
    <x v="0"/>
    <n v="18210400"/>
    <x v="0"/>
    <x v="1"/>
  </r>
  <r>
    <x v="3"/>
    <x v="1656"/>
    <x v="20"/>
    <x v="26"/>
    <x v="4"/>
    <x v="6"/>
    <n v="1"/>
    <x v="1"/>
    <s v="A-2"/>
    <s v="JOSE DAVID BERNAL MENDEZ"/>
    <x v="672"/>
    <x v="105"/>
    <x v="133"/>
    <x v="2"/>
    <x v="26"/>
    <x v="9"/>
    <x v="65"/>
    <n v="18210400"/>
    <m/>
    <m/>
    <x v="482"/>
    <n v="18210400"/>
    <n v="0"/>
    <m/>
    <n v="36"/>
    <d v="2017-01-13T00:00:00"/>
    <n v="18210400"/>
    <m/>
    <m/>
    <m/>
    <n v="1821040"/>
    <n v="12"/>
    <n v="0"/>
    <n v="18210400"/>
    <n v="0"/>
    <s v="JOSE DAVID BERNAL MENDEZ"/>
    <n v="1012363985"/>
    <n v="0"/>
    <s v="DIRECCIÓN DE CONTROL Y VIGILANCIA "/>
    <s v="AL COLEGIO EN BICI "/>
    <n v="18210400"/>
    <n v="18210400"/>
    <n v="0"/>
    <n v="0"/>
    <n v="0"/>
    <n v="0"/>
    <n v="0"/>
    <n v="0"/>
    <n v="0"/>
    <n v="0"/>
    <n v="0"/>
    <n v="0"/>
    <n v="0"/>
    <n v="18210400"/>
    <n v="0"/>
    <n v="39"/>
    <n v="30"/>
    <n v="201730"/>
    <n v="18210400"/>
    <m/>
    <m/>
    <m/>
    <m/>
    <m/>
    <m/>
    <x v="8"/>
    <n v="1"/>
    <s v="Convenios_x000a_Antes Recursos de Capital "/>
    <x v="0"/>
    <x v="0"/>
    <n v="18210400"/>
    <x v="0"/>
    <x v="1"/>
  </r>
  <r>
    <x v="3"/>
    <x v="1657"/>
    <x v="20"/>
    <x v="26"/>
    <x v="4"/>
    <x v="6"/>
    <n v="1"/>
    <x v="1"/>
    <s v="A-2"/>
    <s v="JUAN FELIPE MENDIETA ROJAS"/>
    <x v="672"/>
    <x v="105"/>
    <x v="133"/>
    <x v="2"/>
    <x v="26"/>
    <x v="9"/>
    <x v="65"/>
    <n v="18210400"/>
    <m/>
    <m/>
    <x v="482"/>
    <n v="18210400"/>
    <n v="0"/>
    <m/>
    <n v="37"/>
    <d v="2017-01-13T00:00:00"/>
    <n v="18210400"/>
    <m/>
    <m/>
    <m/>
    <n v="1821040"/>
    <n v="12"/>
    <n v="0"/>
    <n v="18210400"/>
    <n v="0"/>
    <s v="JUAN FELIPE MENDIENTA ROJAS"/>
    <n v="1023914927"/>
    <n v="0"/>
    <s v="DIRECCIÓN DE CONTROL Y VIGILANCIA "/>
    <s v="AL COLEGIO EN BICI "/>
    <n v="18210400"/>
    <n v="18210400"/>
    <n v="0"/>
    <n v="0"/>
    <n v="0"/>
    <n v="0"/>
    <n v="0"/>
    <n v="0"/>
    <n v="0"/>
    <n v="0"/>
    <n v="0"/>
    <n v="0"/>
    <n v="0"/>
    <n v="18210400"/>
    <n v="0"/>
    <n v="10"/>
    <n v="29"/>
    <n v="201737"/>
    <n v="18210400"/>
    <m/>
    <m/>
    <m/>
    <m/>
    <m/>
    <m/>
    <x v="8"/>
    <n v="1"/>
    <s v="Convenios_x000a_Antes Recursos de Capital "/>
    <x v="0"/>
    <x v="0"/>
    <n v="18210400"/>
    <x v="0"/>
    <x v="1"/>
  </r>
  <r>
    <x v="3"/>
    <x v="1658"/>
    <x v="20"/>
    <x v="26"/>
    <x v="4"/>
    <x v="6"/>
    <n v="1"/>
    <x v="1"/>
    <s v="A-2"/>
    <s v="JUAN MANUEL MARTINEZ DIAZ"/>
    <x v="672"/>
    <x v="105"/>
    <x v="133"/>
    <x v="2"/>
    <x v="26"/>
    <x v="9"/>
    <x v="65"/>
    <n v="18210400"/>
    <m/>
    <m/>
    <x v="482"/>
    <n v="18210400"/>
    <n v="0"/>
    <m/>
    <n v="38"/>
    <d v="2017-01-13T00:00:00"/>
    <n v="18210400"/>
    <m/>
    <m/>
    <m/>
    <n v="1821040"/>
    <n v="12"/>
    <n v="0"/>
    <n v="18210400"/>
    <n v="0"/>
    <s v="JUAN MANUEL MARTINEZ DIAZ"/>
    <n v="1019051361"/>
    <n v="0"/>
    <s v="DIRECCIÓN DE CONTROL Y VIGILANCIA "/>
    <s v="AL COLEGIO EN BICI "/>
    <n v="18210400"/>
    <n v="18210400"/>
    <n v="0"/>
    <n v="0"/>
    <n v="0"/>
    <n v="0"/>
    <n v="0"/>
    <n v="0"/>
    <n v="0"/>
    <n v="0"/>
    <n v="0"/>
    <n v="0"/>
    <n v="0"/>
    <n v="18210400"/>
    <n v="0"/>
    <n v="22"/>
    <n v="32"/>
    <n v="201734"/>
    <n v="18210400"/>
    <m/>
    <m/>
    <m/>
    <m/>
    <m/>
    <m/>
    <x v="8"/>
    <n v="1"/>
    <s v="Convenios_x000a_Antes Recursos de Capital "/>
    <x v="0"/>
    <x v="0"/>
    <n v="18210400"/>
    <x v="0"/>
    <x v="1"/>
  </r>
  <r>
    <x v="3"/>
    <x v="1659"/>
    <x v="20"/>
    <x v="26"/>
    <x v="4"/>
    <x v="6"/>
    <n v="1"/>
    <x v="1"/>
    <s v="A-2"/>
    <s v="JUAN MANUEL ORTIZ SANDOVAL"/>
    <x v="672"/>
    <x v="105"/>
    <x v="133"/>
    <x v="2"/>
    <x v="26"/>
    <x v="9"/>
    <x v="65"/>
    <n v="18210400"/>
    <m/>
    <m/>
    <x v="482"/>
    <n v="18210400"/>
    <n v="0"/>
    <m/>
    <n v="39"/>
    <d v="2017-01-13T00:00:00"/>
    <n v="18210400"/>
    <m/>
    <m/>
    <m/>
    <n v="1821040"/>
    <n v="12"/>
    <n v="0"/>
    <n v="18210400"/>
    <n v="0"/>
    <s v="JUAN MANUEL ORTIZ SANDOVAL"/>
    <n v="1030579154"/>
    <n v="0"/>
    <s v="DIRECCIÓN DE CONTROL Y VIGILANCIA "/>
    <s v="AL COLEGIO EN BICI "/>
    <n v="18210400"/>
    <n v="18210400"/>
    <n v="0"/>
    <n v="0"/>
    <n v="0"/>
    <n v="0"/>
    <n v="0"/>
    <n v="0"/>
    <n v="0"/>
    <n v="0"/>
    <n v="0"/>
    <n v="0"/>
    <n v="0"/>
    <n v="18210400"/>
    <n v="0"/>
    <n v="31"/>
    <n v="10"/>
    <n v="201725"/>
    <n v="18210400"/>
    <m/>
    <m/>
    <m/>
    <m/>
    <m/>
    <m/>
    <x v="8"/>
    <n v="1"/>
    <s v="Convenios_x000a_Antes Recursos de Capital "/>
    <x v="0"/>
    <x v="0"/>
    <n v="18210400"/>
    <x v="0"/>
    <x v="1"/>
  </r>
  <r>
    <x v="3"/>
    <x v="1660"/>
    <x v="20"/>
    <x v="26"/>
    <x v="4"/>
    <x v="6"/>
    <n v="1"/>
    <x v="1"/>
    <s v="A-2"/>
    <s v="JULIAN DAVID MOGOLLON PACHON"/>
    <x v="672"/>
    <x v="105"/>
    <x v="133"/>
    <x v="2"/>
    <x v="26"/>
    <x v="9"/>
    <x v="65"/>
    <n v="18210400"/>
    <m/>
    <m/>
    <x v="482"/>
    <n v="18210400"/>
    <n v="0"/>
    <m/>
    <n v="40"/>
    <d v="2017-01-13T00:00:00"/>
    <n v="18210400"/>
    <m/>
    <m/>
    <m/>
    <n v="1821040"/>
    <n v="12"/>
    <n v="0"/>
    <n v="18210400"/>
    <n v="0"/>
    <s v="JULIAN DAVID MOGOLLON PACHON"/>
    <n v="1022401879"/>
    <n v="0"/>
    <s v="DIRECCIÓN DE CONTROL Y VIGILANCIA "/>
    <s v="AL COLEGIO EN BICI "/>
    <n v="18210400"/>
    <n v="18210400"/>
    <n v="0"/>
    <n v="0"/>
    <n v="0"/>
    <n v="0"/>
    <n v="0"/>
    <n v="0"/>
    <n v="0"/>
    <n v="0"/>
    <n v="0"/>
    <n v="0"/>
    <n v="0"/>
    <n v="18210400"/>
    <n v="0"/>
    <n v="33"/>
    <n v="38"/>
    <n v="201732"/>
    <n v="18210400"/>
    <m/>
    <m/>
    <m/>
    <m/>
    <m/>
    <m/>
    <x v="8"/>
    <n v="1"/>
    <s v="Convenios_x000a_Antes Recursos de Capital "/>
    <x v="0"/>
    <x v="0"/>
    <n v="18210400"/>
    <x v="0"/>
    <x v="1"/>
  </r>
  <r>
    <x v="3"/>
    <x v="1661"/>
    <x v="20"/>
    <x v="26"/>
    <x v="4"/>
    <x v="6"/>
    <n v="1"/>
    <x v="1"/>
    <s v="A-2"/>
    <s v="JULIO ALBERTO VELAZQUEZ RODRIGUEZ"/>
    <x v="672"/>
    <x v="105"/>
    <x v="133"/>
    <x v="2"/>
    <x v="26"/>
    <x v="9"/>
    <x v="65"/>
    <n v="18210400"/>
    <m/>
    <m/>
    <x v="482"/>
    <n v="18210400"/>
    <n v="0"/>
    <m/>
    <n v="41"/>
    <d v="2017-01-13T00:00:00"/>
    <n v="18210400"/>
    <m/>
    <m/>
    <m/>
    <n v="1821040"/>
    <n v="12"/>
    <n v="0"/>
    <n v="18210400"/>
    <n v="0"/>
    <s v="JULIAN ALBERTO VELASQUEZ RODRIGUEZ"/>
    <n v="1030530632"/>
    <n v="0"/>
    <s v="DIRECCIÓN DE CONTROL Y VIGILANCIA "/>
    <s v="AL COLEGIO EN BICI "/>
    <n v="18210400"/>
    <n v="18210400"/>
    <n v="0"/>
    <n v="0"/>
    <n v="0"/>
    <n v="0"/>
    <n v="0"/>
    <n v="0"/>
    <n v="0"/>
    <n v="0"/>
    <n v="0"/>
    <n v="0"/>
    <n v="0"/>
    <n v="18210400"/>
    <n v="0"/>
    <n v="40"/>
    <n v="14"/>
    <n v="201715"/>
    <n v="18210400"/>
    <m/>
    <m/>
    <m/>
    <m/>
    <m/>
    <m/>
    <x v="8"/>
    <n v="1"/>
    <s v="Convenios_x000a_Antes Recursos de Capital "/>
    <x v="0"/>
    <x v="0"/>
    <n v="18210400"/>
    <x v="0"/>
    <x v="1"/>
  </r>
  <r>
    <x v="3"/>
    <x v="1662"/>
    <x v="20"/>
    <x v="26"/>
    <x v="4"/>
    <x v="6"/>
    <n v="1"/>
    <x v="1"/>
    <s v="A-2"/>
    <s v="LAURA LILIANA ROBAYO MARIÑO"/>
    <x v="672"/>
    <x v="105"/>
    <x v="133"/>
    <x v="2"/>
    <x v="26"/>
    <x v="9"/>
    <x v="65"/>
    <n v="18210400"/>
    <m/>
    <m/>
    <x v="482"/>
    <n v="18210400"/>
    <n v="0"/>
    <m/>
    <n v="63"/>
    <d v="2017-01-13T00:00:00"/>
    <n v="18210400"/>
    <m/>
    <m/>
    <m/>
    <n v="1821040"/>
    <n v="12"/>
    <n v="0"/>
    <n v="18210400"/>
    <n v="0"/>
    <s v="LAURA LILIANA ROBAYO MARIÑO"/>
    <n v="1014236156"/>
    <n v="0"/>
    <s v="DIRECCIÓN DE CONTROL Y VIGILANCIA "/>
    <s v="AL COLEGIO EN BICI "/>
    <n v="18210400"/>
    <n v="18210400"/>
    <n v="0"/>
    <n v="0"/>
    <n v="0"/>
    <n v="0"/>
    <n v="0"/>
    <n v="0"/>
    <n v="0"/>
    <n v="0"/>
    <n v="0"/>
    <n v="0"/>
    <n v="0"/>
    <n v="18210400"/>
    <n v="0"/>
    <n v="42"/>
    <n v="17"/>
    <n v="201714"/>
    <n v="18210400"/>
    <m/>
    <m/>
    <m/>
    <m/>
    <m/>
    <m/>
    <x v="8"/>
    <n v="1"/>
    <s v="Convenios_x000a_Antes Recursos de Capital "/>
    <x v="0"/>
    <x v="0"/>
    <n v="18210400"/>
    <x v="0"/>
    <x v="1"/>
  </r>
  <r>
    <x v="3"/>
    <x v="1663"/>
    <x v="20"/>
    <x v="26"/>
    <x v="4"/>
    <x v="6"/>
    <n v="1"/>
    <x v="1"/>
    <s v="A-2"/>
    <s v="LAURA XIMENA VEGA GONZALEZ"/>
    <x v="672"/>
    <x v="105"/>
    <x v="133"/>
    <x v="2"/>
    <x v="26"/>
    <x v="9"/>
    <x v="65"/>
    <n v="18210400"/>
    <m/>
    <m/>
    <x v="482"/>
    <n v="18210400"/>
    <n v="0"/>
    <m/>
    <n v="42"/>
    <d v="2017-01-13T00:00:00"/>
    <n v="18210400"/>
    <m/>
    <m/>
    <m/>
    <n v="1821040"/>
    <n v="12"/>
    <n v="0"/>
    <n v="18210400"/>
    <n v="0"/>
    <s v="LAURA XIMENA VEGA GONZALEZ"/>
    <n v="1019069920"/>
    <n v="0"/>
    <s v="DIRECCIÓN DE CONTROL Y VIGILANCIA "/>
    <s v="AL COLEGIO EN BICI "/>
    <n v="18210400"/>
    <n v="0"/>
    <n v="18210400"/>
    <n v="0"/>
    <n v="0"/>
    <n v="0"/>
    <n v="0"/>
    <n v="0"/>
    <n v="0"/>
    <n v="0"/>
    <n v="0"/>
    <n v="0"/>
    <n v="0"/>
    <n v="18210400"/>
    <n v="0"/>
    <n v="44"/>
    <n v="55"/>
    <n v="201757"/>
    <n v="0"/>
    <m/>
    <m/>
    <m/>
    <m/>
    <m/>
    <m/>
    <x v="8"/>
    <n v="1"/>
    <s v="Convenios_x000a_Antes Recursos de Capital "/>
    <x v="0"/>
    <x v="0"/>
    <n v="18210400"/>
    <x v="0"/>
    <x v="1"/>
  </r>
  <r>
    <x v="3"/>
    <x v="1664"/>
    <x v="20"/>
    <x v="26"/>
    <x v="4"/>
    <x v="6"/>
    <n v="1"/>
    <x v="1"/>
    <s v="A-2"/>
    <s v="LUIS FELIPE BELLO ANGEL"/>
    <x v="672"/>
    <x v="105"/>
    <x v="133"/>
    <x v="2"/>
    <x v="26"/>
    <x v="9"/>
    <x v="65"/>
    <n v="18210400"/>
    <m/>
    <m/>
    <x v="482"/>
    <n v="18210400"/>
    <n v="0"/>
    <m/>
    <n v="43"/>
    <d v="2017-01-13T00:00:00"/>
    <n v="18210400"/>
    <m/>
    <m/>
    <m/>
    <n v="1821040"/>
    <n v="12"/>
    <n v="0"/>
    <n v="18210400"/>
    <n v="0"/>
    <s v="LUIS FELIPE BELLO ANGEL"/>
    <n v="1023926062"/>
    <n v="0"/>
    <s v="DIRECCIÓN DE CONTROL Y VIGILANCIA "/>
    <s v="AL COLEGIO EN BICI "/>
    <n v="18210400"/>
    <n v="0"/>
    <n v="18210400"/>
    <n v="0"/>
    <n v="0"/>
    <n v="0"/>
    <n v="0"/>
    <n v="0"/>
    <n v="0"/>
    <n v="0"/>
    <n v="0"/>
    <n v="0"/>
    <n v="0"/>
    <n v="18210400"/>
    <n v="0"/>
    <n v="46"/>
    <n v="68"/>
    <n v="201767"/>
    <n v="0"/>
    <m/>
    <m/>
    <m/>
    <m/>
    <m/>
    <m/>
    <x v="8"/>
    <n v="1"/>
    <s v="Convenios_x000a_Antes Recursos de Capital "/>
    <x v="0"/>
    <x v="0"/>
    <n v="18210400"/>
    <x v="0"/>
    <x v="1"/>
  </r>
  <r>
    <x v="3"/>
    <x v="1665"/>
    <x v="20"/>
    <x v="26"/>
    <x v="4"/>
    <x v="6"/>
    <n v="1"/>
    <x v="1"/>
    <s v="A-2"/>
    <s v="LUIS FERNANDO MARTINEZ NIETO"/>
    <x v="672"/>
    <x v="9"/>
    <x v="31"/>
    <x v="2"/>
    <x v="26"/>
    <x v="9"/>
    <x v="65"/>
    <n v="18210400"/>
    <m/>
    <m/>
    <x v="482"/>
    <n v="0"/>
    <n v="18210400"/>
    <m/>
    <n v="44"/>
    <d v="2017-01-13T00:00:00"/>
    <n v="18210400"/>
    <m/>
    <m/>
    <m/>
    <n v="1821040"/>
    <n v="12"/>
    <n v="0"/>
    <n v="18210400"/>
    <n v="0"/>
    <s v="LUIS FERNANDO MARTINEZ NIETO"/>
    <n v="1033740067"/>
    <n v="0"/>
    <s v="DIRECCIÓN DE CONTROL Y VIGILANCIA "/>
    <s v="AL COLEGIO EN BICI "/>
    <n v="18210400"/>
    <n v="0"/>
    <n v="0"/>
    <n v="0"/>
    <n v="0"/>
    <n v="0"/>
    <n v="0"/>
    <n v="0"/>
    <n v="0"/>
    <n v="0"/>
    <n v="0"/>
    <n v="0"/>
    <n v="0"/>
    <n v="0"/>
    <n v="18210400"/>
    <s v="32"/>
    <m/>
    <m/>
    <m/>
    <m/>
    <m/>
    <m/>
    <m/>
    <m/>
    <m/>
    <x v="8"/>
    <n v="1"/>
    <s v="Convenios_x000a_Antes Recursos de Capital "/>
    <x v="0"/>
    <x v="0"/>
    <n v="18210400"/>
    <x v="0"/>
    <x v="1"/>
  </r>
  <r>
    <x v="3"/>
    <x v="1666"/>
    <x v="20"/>
    <x v="26"/>
    <x v="4"/>
    <x v="6"/>
    <n v="1"/>
    <x v="1"/>
    <s v="A-2"/>
    <s v="LUIS GABRIEL CORDOBA HIGUERA"/>
    <x v="672"/>
    <x v="105"/>
    <x v="133"/>
    <x v="2"/>
    <x v="26"/>
    <x v="9"/>
    <x v="65"/>
    <n v="18210160"/>
    <n v="240"/>
    <m/>
    <x v="482"/>
    <n v="18210400"/>
    <n v="0"/>
    <s v="DISMINUYEN LINEA X SOLICITUD SSM-54593 del 20/ABR/2017"/>
    <n v="45"/>
    <d v="2017-01-13T00:00:00"/>
    <n v="18210400"/>
    <m/>
    <m/>
    <m/>
    <n v="1821040"/>
    <n v="12"/>
    <n v="0"/>
    <n v="18210400"/>
    <n v="0"/>
    <s v="LUIS GABRIEL CORDOBA HIGUERA"/>
    <n v="1030527232"/>
    <n v="0"/>
    <s v="DIRECCIÓN DE CONTROL Y VIGILANCIA "/>
    <s v="AL COLEGIO EN BICI "/>
    <n v="18210400"/>
    <n v="18210400"/>
    <n v="0"/>
    <n v="0"/>
    <n v="0"/>
    <n v="0"/>
    <n v="0"/>
    <n v="0"/>
    <n v="0"/>
    <n v="0"/>
    <n v="0"/>
    <n v="0"/>
    <n v="0"/>
    <n v="18210400"/>
    <n v="0"/>
    <n v="47"/>
    <n v="43"/>
    <n v="201746"/>
    <m/>
    <m/>
    <m/>
    <m/>
    <m/>
    <m/>
    <m/>
    <x v="8"/>
    <n v="1"/>
    <s v="Convenios_x000a_Antes Recursos de Capital "/>
    <x v="0"/>
    <x v="0"/>
    <n v="18210400"/>
    <x v="0"/>
    <x v="1"/>
  </r>
  <r>
    <x v="3"/>
    <x v="1667"/>
    <x v="20"/>
    <x v="26"/>
    <x v="4"/>
    <x v="6"/>
    <n v="1"/>
    <x v="1"/>
    <s v="A-2"/>
    <s v="LUISA FERNANDA AYALA MANZANARES"/>
    <x v="672"/>
    <x v="105"/>
    <x v="133"/>
    <x v="2"/>
    <x v="26"/>
    <x v="9"/>
    <x v="65"/>
    <n v="18210400"/>
    <m/>
    <m/>
    <x v="482"/>
    <n v="18210400"/>
    <n v="0"/>
    <m/>
    <n v="46"/>
    <d v="2017-01-13T00:00:00"/>
    <n v="18210400"/>
    <m/>
    <m/>
    <m/>
    <n v="1821040"/>
    <n v="12"/>
    <n v="0"/>
    <n v="18210400"/>
    <n v="0"/>
    <s v="LUISA FERNANDA AYALA MANZANARES"/>
    <n v="1030595143"/>
    <n v="0"/>
    <s v="DIRECCIÓN DE CONTROL Y VIGILANCIA "/>
    <s v="AL COLEGIO EN BICI "/>
    <n v="18210400"/>
    <n v="18210400"/>
    <n v="0"/>
    <n v="0"/>
    <n v="0"/>
    <n v="0"/>
    <n v="0"/>
    <n v="0"/>
    <n v="0"/>
    <n v="0"/>
    <n v="0"/>
    <n v="0"/>
    <n v="0"/>
    <n v="18210400"/>
    <n v="0"/>
    <n v="49"/>
    <n v="21"/>
    <n v="201721"/>
    <n v="18210400"/>
    <m/>
    <m/>
    <m/>
    <m/>
    <m/>
    <m/>
    <x v="8"/>
    <n v="1"/>
    <s v="Convenios_x000a_Antes Recursos de Capital "/>
    <x v="0"/>
    <x v="0"/>
    <n v="18210400"/>
    <x v="0"/>
    <x v="1"/>
  </r>
  <r>
    <x v="3"/>
    <x v="1668"/>
    <x v="20"/>
    <x v="26"/>
    <x v="4"/>
    <x v="6"/>
    <n v="1"/>
    <x v="1"/>
    <s v="A-2"/>
    <s v="MICHAEL ENRIQUE ROMERO GOMEZ"/>
    <x v="672"/>
    <x v="105"/>
    <x v="133"/>
    <x v="2"/>
    <x v="26"/>
    <x v="9"/>
    <x v="65"/>
    <n v="18210400"/>
    <m/>
    <m/>
    <x v="482"/>
    <n v="18210400"/>
    <n v="0"/>
    <m/>
    <n v="47"/>
    <d v="2017-01-13T00:00:00"/>
    <n v="18210400"/>
    <m/>
    <m/>
    <m/>
    <n v="1821040"/>
    <n v="12"/>
    <n v="0"/>
    <n v="18210400"/>
    <n v="0"/>
    <s v="MICHAEL ENRIQUE ROMERO GOMEZ"/>
    <n v="1020765895"/>
    <n v="0"/>
    <s v="DIRECCIÓN DE CONTROL Y VIGILANCIA "/>
    <s v="AL COLEGIO EN BICI "/>
    <n v="18210400"/>
    <n v="0"/>
    <n v="18210400"/>
    <n v="0"/>
    <n v="0"/>
    <n v="0"/>
    <n v="0"/>
    <n v="0"/>
    <n v="0"/>
    <n v="0"/>
    <n v="0"/>
    <n v="0"/>
    <n v="0"/>
    <n v="18210400"/>
    <n v="0"/>
    <n v="50"/>
    <n v="63"/>
    <n v="201753"/>
    <n v="0"/>
    <m/>
    <m/>
    <m/>
    <m/>
    <m/>
    <m/>
    <x v="8"/>
    <n v="1"/>
    <s v="Convenios_x000a_Antes Recursos de Capital "/>
    <x v="0"/>
    <x v="0"/>
    <n v="18210400"/>
    <x v="0"/>
    <x v="1"/>
  </r>
  <r>
    <x v="3"/>
    <x v="1669"/>
    <x v="20"/>
    <x v="26"/>
    <x v="4"/>
    <x v="6"/>
    <n v="1"/>
    <x v="1"/>
    <s v="A-2"/>
    <s v="NATALIA MARIA PRIETO GOMEZ"/>
    <x v="672"/>
    <x v="105"/>
    <x v="133"/>
    <x v="2"/>
    <x v="26"/>
    <x v="9"/>
    <x v="65"/>
    <n v="18210400"/>
    <m/>
    <m/>
    <x v="482"/>
    <n v="18210400"/>
    <n v="0"/>
    <m/>
    <n v="48"/>
    <d v="2017-01-13T00:00:00"/>
    <n v="18210400"/>
    <m/>
    <m/>
    <m/>
    <n v="1821040"/>
    <n v="12"/>
    <n v="0"/>
    <n v="18210400"/>
    <n v="0"/>
    <s v="NATALIA MARIA PRIETO GOMEZ"/>
    <n v="1015420804"/>
    <n v="0"/>
    <s v="DIRECCIÓN DE CONTROL Y VIGILANCIA "/>
    <s v="AL COLEGIO EN BICI "/>
    <n v="18210400"/>
    <n v="18210400"/>
    <n v="0"/>
    <n v="0"/>
    <n v="0"/>
    <n v="0"/>
    <n v="0"/>
    <n v="0"/>
    <n v="0"/>
    <n v="0"/>
    <n v="0"/>
    <n v="0"/>
    <n v="0"/>
    <n v="18210400"/>
    <n v="0"/>
    <n v="59"/>
    <n v="11"/>
    <n v="201716"/>
    <n v="18210400"/>
    <m/>
    <m/>
    <m/>
    <m/>
    <m/>
    <m/>
    <x v="8"/>
    <n v="1"/>
    <s v="Convenios_x000a_Antes Recursos de Capital "/>
    <x v="0"/>
    <x v="0"/>
    <n v="18210400"/>
    <x v="0"/>
    <x v="1"/>
  </r>
  <r>
    <x v="3"/>
    <x v="1670"/>
    <x v="20"/>
    <x v="26"/>
    <x v="4"/>
    <x v="6"/>
    <n v="1"/>
    <x v="1"/>
    <s v="A-2"/>
    <s v="NESTOR YESID VILLARTE MORENO"/>
    <x v="672"/>
    <x v="105"/>
    <x v="133"/>
    <x v="2"/>
    <x v="26"/>
    <x v="9"/>
    <x v="65"/>
    <n v="18210400"/>
    <m/>
    <m/>
    <x v="482"/>
    <n v="18210400"/>
    <n v="0"/>
    <m/>
    <n v="49"/>
    <d v="2017-01-13T00:00:00"/>
    <n v="18210400"/>
    <m/>
    <m/>
    <m/>
    <n v="1821040"/>
    <n v="12"/>
    <n v="0"/>
    <n v="18210400"/>
    <n v="0"/>
    <s v="NESTOR YESID VILLARTE MORENO"/>
    <n v="1030566416"/>
    <n v="0"/>
    <s v="DIRECCIÓN DE CONTROL Y VIGILANCIA "/>
    <s v="AL COLEGIO EN BICI "/>
    <n v="18210400"/>
    <n v="18210400"/>
    <n v="0"/>
    <n v="0"/>
    <n v="0"/>
    <n v="0"/>
    <n v="0"/>
    <n v="0"/>
    <n v="0"/>
    <n v="0"/>
    <n v="0"/>
    <n v="0"/>
    <n v="0"/>
    <n v="18210400"/>
    <n v="0"/>
    <n v="51"/>
    <n v="28"/>
    <n v="201729"/>
    <n v="18210400"/>
    <m/>
    <m/>
    <m/>
    <m/>
    <m/>
    <m/>
    <x v="8"/>
    <n v="1"/>
    <s v="Convenios_x000a_Antes Recursos de Capital "/>
    <x v="0"/>
    <x v="0"/>
    <n v="18210400"/>
    <x v="0"/>
    <x v="1"/>
  </r>
  <r>
    <x v="3"/>
    <x v="1671"/>
    <x v="20"/>
    <x v="26"/>
    <x v="4"/>
    <x v="6"/>
    <n v="1"/>
    <x v="1"/>
    <s v="A-2"/>
    <s v="MARIA ANGELICA CRUZ HERRERA"/>
    <x v="672"/>
    <x v="105"/>
    <x v="133"/>
    <x v="2"/>
    <x v="26"/>
    <x v="9"/>
    <x v="65"/>
    <n v="18210400"/>
    <m/>
    <m/>
    <x v="482"/>
    <n v="18210400"/>
    <n v="0"/>
    <m/>
    <n v="50"/>
    <d v="2017-01-13T00:00:00"/>
    <n v="18210400"/>
    <m/>
    <m/>
    <m/>
    <n v="1821040"/>
    <n v="12"/>
    <m/>
    <n v="18210400"/>
    <n v="0"/>
    <s v="WILLIAM DAVID SANABRIA MARTIN"/>
    <n v="1030571071"/>
    <m/>
    <s v="DIRECCIÓN DE CONTROL Y VIGILANCIA "/>
    <s v="AL COLEGIO EN BICI "/>
    <n v="18210400"/>
    <n v="18210400"/>
    <n v="0"/>
    <n v="0"/>
    <n v="0"/>
    <n v="0"/>
    <n v="0"/>
    <n v="0"/>
    <n v="0"/>
    <n v="0"/>
    <n v="0"/>
    <n v="0"/>
    <n v="0"/>
    <n v="18210400"/>
    <n v="0"/>
    <n v="48"/>
    <n v="16"/>
    <n v="201728"/>
    <n v="18210400"/>
    <m/>
    <m/>
    <m/>
    <m/>
    <m/>
    <m/>
    <x v="8"/>
    <n v="1"/>
    <s v="Convenios_x000a_Antes Recursos de Capital "/>
    <x v="0"/>
    <x v="0"/>
    <n v="18210400"/>
    <x v="0"/>
    <x v="1"/>
  </r>
  <r>
    <x v="3"/>
    <x v="1672"/>
    <x v="20"/>
    <x v="26"/>
    <x v="4"/>
    <x v="6"/>
    <n v="1"/>
    <x v="1"/>
    <s v="A-2"/>
    <s v="NICOLAS HERNANDEZ GUANA"/>
    <x v="672"/>
    <x v="105"/>
    <x v="133"/>
    <x v="2"/>
    <x v="26"/>
    <x v="9"/>
    <x v="65"/>
    <n v="18210400"/>
    <m/>
    <m/>
    <x v="482"/>
    <n v="18210400"/>
    <n v="0"/>
    <m/>
    <n v="51"/>
    <d v="2017-01-13T00:00:00"/>
    <n v="18210400"/>
    <m/>
    <m/>
    <m/>
    <n v="1821040"/>
    <n v="12"/>
    <n v="0"/>
    <n v="18210400"/>
    <n v="0"/>
    <s v="NICOLAS HERNANDEZ GUANA"/>
    <n v="1014204570"/>
    <n v="0"/>
    <s v="DIRECCIÓN DE CONTROL Y VIGILANCIA "/>
    <s v="AL COLEGIO EN BICI "/>
    <n v="18210400"/>
    <n v="0"/>
    <n v="18210400"/>
    <n v="0"/>
    <n v="0"/>
    <n v="0"/>
    <n v="0"/>
    <n v="0"/>
    <n v="0"/>
    <n v="0"/>
    <n v="0"/>
    <n v="0"/>
    <n v="0"/>
    <n v="18210400"/>
    <n v="0"/>
    <n v="53"/>
    <n v="86"/>
    <n v="201791"/>
    <n v="0"/>
    <m/>
    <m/>
    <m/>
    <m/>
    <m/>
    <m/>
    <x v="8"/>
    <n v="1"/>
    <s v="Convenios_x000a_Antes Recursos de Capital "/>
    <x v="0"/>
    <x v="0"/>
    <n v="18210400"/>
    <x v="0"/>
    <x v="1"/>
  </r>
  <r>
    <x v="3"/>
    <x v="1673"/>
    <x v="20"/>
    <x v="26"/>
    <x v="4"/>
    <x v="6"/>
    <n v="1"/>
    <x v="1"/>
    <s v="A-2"/>
    <s v="OSCAR DONALDO LARREA GARCIA"/>
    <x v="672"/>
    <x v="105"/>
    <x v="133"/>
    <x v="2"/>
    <x v="26"/>
    <x v="9"/>
    <x v="65"/>
    <n v="18210400"/>
    <m/>
    <m/>
    <x v="482"/>
    <n v="18210400"/>
    <n v="0"/>
    <m/>
    <n v="52"/>
    <d v="2017-01-13T00:00:00"/>
    <n v="18210400"/>
    <m/>
    <m/>
    <m/>
    <n v="1821040"/>
    <n v="12"/>
    <n v="0"/>
    <n v="18210400"/>
    <n v="0"/>
    <s v="OSCAR DONALDO LARREA GARCIA"/>
    <n v="1030588533"/>
    <n v="0"/>
    <s v="DIRECCIÓN DE CONTROL Y VIGILANCIA "/>
    <s v="AL COLEGIO EN BICI "/>
    <n v="18210400"/>
    <n v="18210400"/>
    <n v="0"/>
    <n v="0"/>
    <n v="0"/>
    <n v="0"/>
    <n v="0"/>
    <n v="0"/>
    <n v="0"/>
    <n v="0"/>
    <n v="0"/>
    <n v="0"/>
    <n v="0"/>
    <n v="18210400"/>
    <n v="0"/>
    <n v="54"/>
    <n v="27"/>
    <n v="201735"/>
    <n v="18210400"/>
    <m/>
    <m/>
    <m/>
    <m/>
    <m/>
    <m/>
    <x v="8"/>
    <n v="1"/>
    <s v="Convenios_x000a_Antes Recursos de Capital "/>
    <x v="0"/>
    <x v="0"/>
    <n v="18210400"/>
    <x v="0"/>
    <x v="1"/>
  </r>
  <r>
    <x v="3"/>
    <x v="1674"/>
    <x v="20"/>
    <x v="26"/>
    <x v="4"/>
    <x v="6"/>
    <n v="1"/>
    <x v="1"/>
    <s v="A-2"/>
    <s v="OSCAR IVAN RODRIGUEZ MONDRAGON"/>
    <x v="672"/>
    <x v="105"/>
    <x v="133"/>
    <x v="2"/>
    <x v="26"/>
    <x v="9"/>
    <x v="65"/>
    <n v="18210400"/>
    <m/>
    <m/>
    <x v="482"/>
    <n v="18210400"/>
    <n v="0"/>
    <m/>
    <n v="53"/>
    <d v="2017-01-13T00:00:00"/>
    <n v="18210400"/>
    <m/>
    <m/>
    <m/>
    <n v="1821040"/>
    <n v="12"/>
    <n v="0"/>
    <n v="18210400"/>
    <n v="0"/>
    <s v="OSCAR IVAN RODRIGUEZ MONDRAGON"/>
    <n v="1030602873"/>
    <n v="0"/>
    <s v="DIRECCIÓN DE CONTROL Y VIGILANCIA "/>
    <s v="AL COLEGIO EN BICI "/>
    <n v="18210400"/>
    <n v="18210400"/>
    <n v="0"/>
    <n v="0"/>
    <n v="0"/>
    <n v="0"/>
    <n v="0"/>
    <n v="0"/>
    <n v="0"/>
    <n v="0"/>
    <n v="0"/>
    <n v="0"/>
    <n v="0"/>
    <n v="18210400"/>
    <n v="0"/>
    <n v="56"/>
    <n v="34"/>
    <n v="201736"/>
    <n v="18210400"/>
    <m/>
    <m/>
    <m/>
    <m/>
    <m/>
    <m/>
    <x v="8"/>
    <n v="1"/>
    <s v="Convenios_x000a_Antes Recursos de Capital "/>
    <x v="0"/>
    <x v="0"/>
    <n v="18210400"/>
    <x v="0"/>
    <x v="1"/>
  </r>
  <r>
    <x v="3"/>
    <x v="1675"/>
    <x v="20"/>
    <x v="26"/>
    <x v="4"/>
    <x v="6"/>
    <n v="1"/>
    <x v="1"/>
    <s v="A-2"/>
    <s v="PAOLA NAYIBE HERRERA GUTIERREZ"/>
    <x v="672"/>
    <x v="105"/>
    <x v="133"/>
    <x v="2"/>
    <x v="26"/>
    <x v="9"/>
    <x v="65"/>
    <n v="18210400"/>
    <m/>
    <m/>
    <x v="482"/>
    <n v="18210400"/>
    <n v="0"/>
    <m/>
    <n v="54"/>
    <d v="2017-01-13T00:00:00"/>
    <n v="18210400"/>
    <m/>
    <m/>
    <m/>
    <n v="1821040"/>
    <n v="12"/>
    <n v="0"/>
    <n v="18210400"/>
    <n v="0"/>
    <s v="PAOLA NAYIBE HERRERA GUTIERREZ"/>
    <n v="1022986768"/>
    <n v="0"/>
    <s v="DIRECCIÓN DE CONTROL Y VIGILANCIA "/>
    <s v="AL COLEGIO EN BICI "/>
    <n v="18210400"/>
    <n v="18210400"/>
    <n v="0"/>
    <n v="0"/>
    <n v="0"/>
    <n v="0"/>
    <n v="0"/>
    <n v="0"/>
    <n v="0"/>
    <n v="0"/>
    <n v="0"/>
    <n v="0"/>
    <n v="0"/>
    <n v="18210400"/>
    <n v="0"/>
    <n v="34"/>
    <n v="15"/>
    <n v="201717"/>
    <n v="18210400"/>
    <m/>
    <m/>
    <m/>
    <m/>
    <m/>
    <m/>
    <x v="8"/>
    <n v="1"/>
    <s v="Convenios_x000a_Antes Recursos de Capital "/>
    <x v="0"/>
    <x v="0"/>
    <n v="18210400"/>
    <x v="0"/>
    <x v="1"/>
  </r>
  <r>
    <x v="3"/>
    <x v="1676"/>
    <x v="20"/>
    <x v="26"/>
    <x v="4"/>
    <x v="6"/>
    <n v="1"/>
    <x v="1"/>
    <s v="A-2"/>
    <s v="RAFAEL CONTRERAS RODRIGUEZ"/>
    <x v="672"/>
    <x v="105"/>
    <x v="133"/>
    <x v="2"/>
    <x v="26"/>
    <x v="9"/>
    <x v="65"/>
    <n v="18210400"/>
    <m/>
    <m/>
    <x v="482"/>
    <n v="18210400"/>
    <n v="0"/>
    <m/>
    <n v="55"/>
    <d v="2017-01-13T00:00:00"/>
    <n v="18210400"/>
    <m/>
    <m/>
    <m/>
    <n v="1821040"/>
    <n v="12"/>
    <n v="0"/>
    <n v="18210400"/>
    <n v="0"/>
    <s v="RAFAEL CONTRERAS RODRIGUEZ"/>
    <n v="80727664"/>
    <n v="0"/>
    <s v="DIRECCIÓN DE CONTROL Y VIGILANCIA "/>
    <s v="AL COLEGIO EN BICI "/>
    <n v="18210400"/>
    <n v="18210400"/>
    <n v="0"/>
    <n v="0"/>
    <n v="0"/>
    <n v="0"/>
    <n v="0"/>
    <n v="0"/>
    <n v="0"/>
    <n v="0"/>
    <n v="0"/>
    <n v="0"/>
    <n v="0"/>
    <n v="18210400"/>
    <n v="0"/>
    <n v="57"/>
    <n v="18"/>
    <n v="201720"/>
    <n v="18210400"/>
    <m/>
    <m/>
    <m/>
    <m/>
    <m/>
    <m/>
    <x v="8"/>
    <n v="1"/>
    <s v="Convenios_x000a_Antes Recursos de Capital "/>
    <x v="0"/>
    <x v="0"/>
    <n v="18210400"/>
    <x v="0"/>
    <x v="1"/>
  </r>
  <r>
    <x v="3"/>
    <x v="1677"/>
    <x v="20"/>
    <x v="26"/>
    <x v="4"/>
    <x v="6"/>
    <n v="1"/>
    <x v="1"/>
    <s v="A-2"/>
    <s v="ROGER ALBERTO LOPEZ GIRALDO"/>
    <x v="672"/>
    <x v="105"/>
    <x v="133"/>
    <x v="2"/>
    <x v="26"/>
    <x v="9"/>
    <x v="65"/>
    <n v="18210400"/>
    <m/>
    <m/>
    <x v="482"/>
    <n v="18210400"/>
    <n v="0"/>
    <m/>
    <n v="56"/>
    <d v="2017-01-13T00:00:00"/>
    <n v="18210400"/>
    <m/>
    <m/>
    <m/>
    <n v="1821040"/>
    <n v="12"/>
    <n v="0"/>
    <n v="18210400"/>
    <n v="0"/>
    <s v="ROGER ALBERTO LOPEZ GIRALDO"/>
    <n v="1032427797"/>
    <n v="0"/>
    <s v="DIRECCIÓN DE CONTROL Y VIGILANCIA "/>
    <s v="AL COLEGIO EN BICI "/>
    <n v="18210400"/>
    <n v="18210400"/>
    <n v="0"/>
    <n v="0"/>
    <n v="0"/>
    <n v="0"/>
    <n v="0"/>
    <n v="0"/>
    <n v="0"/>
    <n v="0"/>
    <n v="0"/>
    <n v="0"/>
    <n v="0"/>
    <n v="18210400"/>
    <n v="0"/>
    <n v="35"/>
    <n v="31"/>
    <n v="201724"/>
    <n v="18210400"/>
    <m/>
    <m/>
    <m/>
    <m/>
    <m/>
    <m/>
    <x v="8"/>
    <n v="1"/>
    <s v="Convenios_x000a_Antes Recursos de Capital "/>
    <x v="0"/>
    <x v="0"/>
    <n v="18210400"/>
    <x v="0"/>
    <x v="1"/>
  </r>
  <r>
    <x v="3"/>
    <x v="1678"/>
    <x v="20"/>
    <x v="26"/>
    <x v="4"/>
    <x v="6"/>
    <n v="1"/>
    <x v="1"/>
    <s v="A-2"/>
    <s v="SERGIO ANDRES TORRES RODRIGUEZ"/>
    <x v="672"/>
    <x v="105"/>
    <x v="133"/>
    <x v="2"/>
    <x v="26"/>
    <x v="9"/>
    <x v="65"/>
    <n v="18210400"/>
    <m/>
    <m/>
    <x v="482"/>
    <n v="18210400"/>
    <n v="0"/>
    <m/>
    <n v="57"/>
    <d v="2017-01-13T00:00:00"/>
    <n v="18210400"/>
    <m/>
    <m/>
    <m/>
    <n v="1821040"/>
    <n v="12"/>
    <n v="0"/>
    <n v="18210400"/>
    <n v="0"/>
    <s v="SERGIO ANDRES TORRES RODRIGUEZ"/>
    <n v="1013634354"/>
    <n v="0"/>
    <s v="DIRECCIÓN DE CONTROL Y VIGILANCIA "/>
    <s v="AL COLEGIO EN BICI "/>
    <n v="18210400"/>
    <n v="18210400"/>
    <n v="0"/>
    <n v="0"/>
    <n v="0"/>
    <n v="0"/>
    <n v="0"/>
    <n v="0"/>
    <n v="0"/>
    <n v="0"/>
    <n v="0"/>
    <n v="0"/>
    <n v="0"/>
    <n v="18210400"/>
    <n v="0"/>
    <n v="36"/>
    <n v="22"/>
    <n v="201713"/>
    <n v="18210400"/>
    <m/>
    <m/>
    <m/>
    <m/>
    <m/>
    <m/>
    <x v="8"/>
    <n v="1"/>
    <s v="Convenios_x000a_Antes Recursos de Capital "/>
    <x v="0"/>
    <x v="0"/>
    <n v="18210400"/>
    <x v="0"/>
    <x v="1"/>
  </r>
  <r>
    <x v="3"/>
    <x v="1679"/>
    <x v="20"/>
    <x v="26"/>
    <x v="4"/>
    <x v="6"/>
    <n v="1"/>
    <x v="1"/>
    <s v="A-2"/>
    <s v="YEFERSON FABIAN CALIXTO FORERO"/>
    <x v="672"/>
    <x v="105"/>
    <x v="133"/>
    <x v="2"/>
    <x v="26"/>
    <x v="9"/>
    <x v="65"/>
    <n v="18210400"/>
    <m/>
    <m/>
    <x v="482"/>
    <n v="18210400"/>
    <n v="0"/>
    <m/>
    <n v="89"/>
    <d v="2017-01-13T00:00:00"/>
    <n v="18210400"/>
    <m/>
    <m/>
    <m/>
    <n v="1821040"/>
    <n v="12"/>
    <n v="0"/>
    <n v="18210400"/>
    <n v="0"/>
    <s v="YEFERSON FABIAN CALIXTO FORERO"/>
    <n v="1014253239"/>
    <n v="0"/>
    <s v="DIRECCIÓN DE CONTROL Y VIGILANCIA "/>
    <s v="AL COLEGIO EN BICI "/>
    <n v="18210400"/>
    <n v="0"/>
    <n v="18210400"/>
    <n v="0"/>
    <n v="0"/>
    <n v="0"/>
    <n v="0"/>
    <n v="0"/>
    <n v="0"/>
    <n v="0"/>
    <n v="0"/>
    <n v="0"/>
    <n v="0"/>
    <n v="18210400"/>
    <n v="0"/>
    <n v="61"/>
    <n v="61"/>
    <n v="201764"/>
    <n v="0"/>
    <m/>
    <m/>
    <m/>
    <m/>
    <m/>
    <m/>
    <x v="8"/>
    <n v="1"/>
    <s v="Convenios_x000a_Antes Recursos de Capital "/>
    <x v="0"/>
    <x v="0"/>
    <n v="18210400"/>
    <x v="0"/>
    <x v="1"/>
  </r>
  <r>
    <x v="3"/>
    <x v="1680"/>
    <x v="20"/>
    <x v="26"/>
    <x v="4"/>
    <x v="6"/>
    <n v="1"/>
    <x v="1"/>
    <s v="A-2"/>
    <s v="YESID LEONARDO ROZO CRUZ"/>
    <x v="672"/>
    <x v="105"/>
    <x v="133"/>
    <x v="16"/>
    <x v="26"/>
    <x v="9"/>
    <x v="65"/>
    <n v="18210400"/>
    <m/>
    <m/>
    <x v="482"/>
    <n v="18210400"/>
    <n v="0"/>
    <s v="ACTUALIZAN LINEA X SOLICITUD SSM-54949 DEL 18 ABRIL DE 2017"/>
    <n v="58"/>
    <d v="2017-01-13T00:00:00"/>
    <n v="18210400"/>
    <m/>
    <m/>
    <m/>
    <n v="1821040"/>
    <n v="12"/>
    <n v="0"/>
    <n v="18210400"/>
    <n v="0"/>
    <s v="YESID LEONARDO ROZO CRUZ"/>
    <n v="1018435993"/>
    <n v="0"/>
    <s v="DIRECCIÓN DE CONTROL Y VIGILANCIA "/>
    <s v="AL COLEGIO EN BICI "/>
    <n v="18210400"/>
    <n v="18210400"/>
    <n v="0"/>
    <n v="0"/>
    <n v="0"/>
    <n v="0"/>
    <n v="0"/>
    <n v="0"/>
    <n v="0"/>
    <n v="0"/>
    <n v="0"/>
    <n v="0"/>
    <n v="0"/>
    <n v="18210400"/>
    <n v="0"/>
    <n v="58"/>
    <n v="13"/>
    <n v="201726"/>
    <n v="18210400"/>
    <m/>
    <m/>
    <m/>
    <m/>
    <m/>
    <m/>
    <x v="8"/>
    <n v="1"/>
    <s v="Convenios_x000a_Antes Recursos de Capital "/>
    <x v="0"/>
    <x v="0"/>
    <n v="18210400"/>
    <x v="0"/>
    <x v="1"/>
  </r>
  <r>
    <x v="3"/>
    <x v="1681"/>
    <x v="20"/>
    <x v="26"/>
    <x v="4"/>
    <x v="6"/>
    <n v="1"/>
    <x v="1"/>
    <s v="A-2"/>
    <s v="(NUEVO) AL COLEGIO EN BICI"/>
    <x v="673"/>
    <x v="9"/>
    <x v="31"/>
    <x v="0"/>
    <x v="26"/>
    <x v="9"/>
    <x v="65"/>
    <n v="18210400"/>
    <m/>
    <m/>
    <x v="482"/>
    <n v="0"/>
    <n v="18210400"/>
    <m/>
    <n v="1092"/>
    <d v="2017-03-13T00:00:00"/>
    <n v="18210400"/>
    <m/>
    <m/>
    <m/>
    <n v="1821040"/>
    <n v="10"/>
    <m/>
    <n v="18210400"/>
    <n v="0"/>
    <s v="ADRIANA VALERO ROMERO"/>
    <n v="1030640485"/>
    <m/>
    <s v="DIRECCIÓN DE CONTROL Y VIGILANCIA "/>
    <s v="AL COLEGIO EN BICI "/>
    <n v="0"/>
    <n v="0"/>
    <n v="0"/>
    <n v="0"/>
    <n v="0"/>
    <n v="0"/>
    <n v="0"/>
    <n v="0"/>
    <n v="0"/>
    <n v="0"/>
    <n v="0"/>
    <n v="0"/>
    <n v="0"/>
    <n v="0"/>
    <n v="18210400"/>
    <m/>
    <m/>
    <m/>
    <m/>
    <m/>
    <m/>
    <m/>
    <m/>
    <m/>
    <m/>
    <x v="8"/>
    <n v="1"/>
    <s v="Convenios_x000a_Antes Recursos de Capital "/>
    <x v="0"/>
    <x v="0"/>
    <n v="18210400"/>
    <x v="0"/>
    <x v="1"/>
  </r>
  <r>
    <x v="3"/>
    <x v="1682"/>
    <x v="20"/>
    <x v="26"/>
    <x v="4"/>
    <x v="6"/>
    <n v="1"/>
    <x v="1"/>
    <s v="A-2"/>
    <s v="(NUEVO) AL COLEGIO EN BICI"/>
    <x v="673"/>
    <x v="9"/>
    <x v="31"/>
    <x v="0"/>
    <x v="26"/>
    <x v="9"/>
    <x v="65"/>
    <n v="18210400"/>
    <m/>
    <m/>
    <x v="482"/>
    <n v="0"/>
    <n v="18210400"/>
    <m/>
    <n v="1091"/>
    <d v="2017-03-13T00:00:00"/>
    <n v="18210400"/>
    <m/>
    <m/>
    <m/>
    <n v="1821040"/>
    <n v="10"/>
    <m/>
    <n v="18210400"/>
    <n v="0"/>
    <s v="ANDRES FELIPE LEON GOMEZ"/>
    <n v="1016073544"/>
    <m/>
    <s v="DIRECCIÓN DE CONTROL Y VIGILANCIA "/>
    <s v="AL COLEGIO EN BICI "/>
    <n v="0"/>
    <n v="0"/>
    <n v="0"/>
    <n v="0"/>
    <n v="0"/>
    <n v="0"/>
    <n v="0"/>
    <n v="0"/>
    <n v="0"/>
    <n v="0"/>
    <n v="0"/>
    <n v="0"/>
    <n v="0"/>
    <n v="0"/>
    <n v="18210400"/>
    <m/>
    <m/>
    <m/>
    <m/>
    <m/>
    <m/>
    <m/>
    <m/>
    <m/>
    <m/>
    <x v="8"/>
    <n v="1"/>
    <s v="Convenios_x000a_Antes Recursos de Capital "/>
    <x v="0"/>
    <x v="0"/>
    <n v="18210400"/>
    <x v="0"/>
    <x v="1"/>
  </r>
  <r>
    <x v="3"/>
    <x v="1683"/>
    <x v="20"/>
    <x v="26"/>
    <x v="4"/>
    <x v="6"/>
    <n v="1"/>
    <x v="1"/>
    <s v="A-2"/>
    <s v="(NUEVO) AL COLEGIO EN BICI"/>
    <x v="673"/>
    <x v="9"/>
    <x v="31"/>
    <x v="0"/>
    <x v="26"/>
    <x v="9"/>
    <x v="65"/>
    <n v="18210400"/>
    <m/>
    <m/>
    <x v="482"/>
    <n v="0"/>
    <n v="18210400"/>
    <m/>
    <n v="996"/>
    <d v="2017-03-13T00:00:00"/>
    <n v="18210400"/>
    <m/>
    <m/>
    <m/>
    <n v="1821040"/>
    <n v="10"/>
    <m/>
    <n v="18210400"/>
    <n v="0"/>
    <s v="ANDRES FERNANDO BERNAL VEGA"/>
    <n v="1013624008"/>
    <m/>
    <s v="DIRECCIÓN DE CONTROL Y VIGILANCIA "/>
    <s v="AL COLEGIO EN BICI "/>
    <n v="0"/>
    <n v="0"/>
    <n v="0"/>
    <n v="0"/>
    <n v="0"/>
    <n v="0"/>
    <n v="0"/>
    <n v="0"/>
    <n v="0"/>
    <n v="0"/>
    <n v="0"/>
    <n v="0"/>
    <n v="0"/>
    <n v="0"/>
    <n v="18210400"/>
    <m/>
    <m/>
    <m/>
    <m/>
    <m/>
    <m/>
    <m/>
    <m/>
    <m/>
    <m/>
    <x v="8"/>
    <n v="1"/>
    <s v="Convenios_x000a_Antes Recursos de Capital "/>
    <x v="0"/>
    <x v="0"/>
    <n v="18210400"/>
    <x v="0"/>
    <x v="1"/>
  </r>
  <r>
    <x v="3"/>
    <x v="1684"/>
    <x v="20"/>
    <x v="26"/>
    <x v="4"/>
    <x v="6"/>
    <n v="1"/>
    <x v="1"/>
    <s v="A-2"/>
    <s v="(NUEVO) AL COLEGIO EN BICI"/>
    <x v="673"/>
    <x v="9"/>
    <x v="31"/>
    <x v="0"/>
    <x v="26"/>
    <x v="9"/>
    <x v="65"/>
    <n v="18210400"/>
    <m/>
    <m/>
    <x v="482"/>
    <n v="0"/>
    <n v="18210400"/>
    <m/>
    <n v="967"/>
    <d v="2017-03-13T00:00:00"/>
    <n v="18210400"/>
    <m/>
    <m/>
    <m/>
    <n v="1821040"/>
    <n v="10"/>
    <m/>
    <n v="18210400"/>
    <n v="0"/>
    <s v="ANDRES LLANOS CAMARGO"/>
    <n v="1017141805"/>
    <m/>
    <s v="DIRECCIÓN DE CONTROL Y VIGILANCIA "/>
    <s v="AL COLEGIO EN BICI "/>
    <n v="0"/>
    <n v="0"/>
    <n v="0"/>
    <n v="0"/>
    <n v="0"/>
    <n v="0"/>
    <n v="0"/>
    <n v="0"/>
    <n v="0"/>
    <n v="0"/>
    <n v="0"/>
    <n v="0"/>
    <n v="0"/>
    <n v="0"/>
    <n v="18210400"/>
    <m/>
    <m/>
    <m/>
    <m/>
    <m/>
    <m/>
    <m/>
    <m/>
    <m/>
    <m/>
    <x v="8"/>
    <n v="1"/>
    <s v="Convenios_x000a_Antes Recursos de Capital "/>
    <x v="0"/>
    <x v="0"/>
    <n v="18210400"/>
    <x v="0"/>
    <x v="1"/>
  </r>
  <r>
    <x v="3"/>
    <x v="1685"/>
    <x v="20"/>
    <x v="26"/>
    <x v="4"/>
    <x v="6"/>
    <n v="1"/>
    <x v="1"/>
    <s v="A-2"/>
    <s v="(NUEVO) AL COLEGIO EN BICI"/>
    <x v="673"/>
    <x v="9"/>
    <x v="31"/>
    <x v="0"/>
    <x v="26"/>
    <x v="9"/>
    <x v="65"/>
    <n v="18210400"/>
    <m/>
    <m/>
    <x v="482"/>
    <n v="0"/>
    <n v="18210400"/>
    <m/>
    <n v="968"/>
    <d v="2017-03-13T00:00:00"/>
    <n v="18210400"/>
    <m/>
    <m/>
    <m/>
    <n v="1821040"/>
    <n v="10"/>
    <m/>
    <n v="18210400"/>
    <n v="0"/>
    <s v="ANDRES MAURICIO CELY PEREZ"/>
    <n v="80019125"/>
    <m/>
    <s v="DIRECCIÓN DE CONTROL Y VIGILANCIA "/>
    <s v="AL COLEGIO EN BICI "/>
    <n v="0"/>
    <n v="0"/>
    <n v="0"/>
    <n v="0"/>
    <n v="0"/>
    <n v="0"/>
    <n v="0"/>
    <n v="0"/>
    <n v="0"/>
    <n v="0"/>
    <n v="0"/>
    <n v="0"/>
    <n v="0"/>
    <n v="0"/>
    <n v="18210400"/>
    <m/>
    <m/>
    <m/>
    <m/>
    <m/>
    <m/>
    <m/>
    <m/>
    <m/>
    <m/>
    <x v="8"/>
    <n v="1"/>
    <s v="Convenios_x000a_Antes Recursos de Capital "/>
    <x v="0"/>
    <x v="0"/>
    <n v="18210400"/>
    <x v="0"/>
    <x v="1"/>
  </r>
  <r>
    <x v="3"/>
    <x v="1686"/>
    <x v="20"/>
    <x v="26"/>
    <x v="4"/>
    <x v="6"/>
    <n v="1"/>
    <x v="1"/>
    <s v="A-2"/>
    <s v="(NUEVO) AL COLEGIO EN BICI"/>
    <x v="673"/>
    <x v="9"/>
    <x v="31"/>
    <x v="0"/>
    <x v="26"/>
    <x v="9"/>
    <x v="65"/>
    <n v="18210400"/>
    <m/>
    <m/>
    <x v="482"/>
    <n v="12747280"/>
    <n v="5463120"/>
    <m/>
    <n v="969"/>
    <d v="2017-03-13T00:00:00"/>
    <n v="18210400"/>
    <m/>
    <m/>
    <m/>
    <n v="1821040"/>
    <n v="10"/>
    <m/>
    <n v="18210400"/>
    <n v="0"/>
    <s v="ANGELICA MARIA  ALDANA"/>
    <n v="1012422749"/>
    <m/>
    <s v="DIRECCIÓN DE CONTROL Y VIGILANCIA "/>
    <s v="AL COLEGIO EN BICI "/>
    <n v="12747280"/>
    <n v="0"/>
    <n v="0"/>
    <n v="0"/>
    <n v="12747280"/>
    <n v="0"/>
    <n v="0"/>
    <n v="0"/>
    <n v="0"/>
    <n v="0"/>
    <n v="0"/>
    <n v="0"/>
    <n v="0"/>
    <n v="12747280"/>
    <n v="5463120"/>
    <n v="928"/>
    <n v="808"/>
    <n v="20171009"/>
    <m/>
    <m/>
    <m/>
    <m/>
    <m/>
    <m/>
    <m/>
    <x v="8"/>
    <n v="1"/>
    <s v="Convenios_x000a_Antes Recursos de Capital "/>
    <x v="0"/>
    <x v="0"/>
    <n v="18210400"/>
    <x v="0"/>
    <x v="1"/>
  </r>
  <r>
    <x v="3"/>
    <x v="1687"/>
    <x v="20"/>
    <x v="26"/>
    <x v="4"/>
    <x v="6"/>
    <n v="1"/>
    <x v="1"/>
    <s v="A-2"/>
    <s v="(NUEVO) AL COLEGIO EN BICI"/>
    <x v="673"/>
    <x v="9"/>
    <x v="31"/>
    <x v="0"/>
    <x v="26"/>
    <x v="9"/>
    <x v="65"/>
    <n v="18210400"/>
    <m/>
    <m/>
    <x v="482"/>
    <n v="0"/>
    <n v="18210400"/>
    <m/>
    <n v="970"/>
    <d v="2017-03-13T00:00:00"/>
    <n v="18210400"/>
    <m/>
    <m/>
    <m/>
    <n v="1821040"/>
    <n v="10"/>
    <m/>
    <n v="18210400"/>
    <n v="0"/>
    <s v="ANGELO MAURICIO HERRERA OSPINA"/>
    <n v="1013670484"/>
    <m/>
    <s v="DIRECCIÓN DE CONTROL Y VIGILANCIA "/>
    <s v="AL COLEGIO EN BICI "/>
    <n v="0"/>
    <n v="0"/>
    <n v="0"/>
    <n v="0"/>
    <n v="0"/>
    <n v="0"/>
    <n v="0"/>
    <n v="0"/>
    <n v="0"/>
    <n v="0"/>
    <n v="0"/>
    <n v="0"/>
    <n v="0"/>
    <n v="0"/>
    <n v="18210400"/>
    <m/>
    <m/>
    <m/>
    <m/>
    <m/>
    <m/>
    <m/>
    <m/>
    <m/>
    <m/>
    <x v="8"/>
    <n v="1"/>
    <s v="Convenios_x000a_Antes Recursos de Capital "/>
    <x v="0"/>
    <x v="0"/>
    <n v="18210400"/>
    <x v="0"/>
    <x v="1"/>
  </r>
  <r>
    <x v="3"/>
    <x v="1688"/>
    <x v="20"/>
    <x v="26"/>
    <x v="4"/>
    <x v="6"/>
    <n v="1"/>
    <x v="1"/>
    <s v="A-2"/>
    <s v="(NUEVO) AL COLEGIO EN BICI"/>
    <x v="673"/>
    <x v="9"/>
    <x v="31"/>
    <x v="0"/>
    <x v="26"/>
    <x v="9"/>
    <x v="65"/>
    <n v="18210400"/>
    <m/>
    <m/>
    <x v="482"/>
    <n v="0"/>
    <n v="18210400"/>
    <m/>
    <n v="971"/>
    <d v="2017-03-13T00:00:00"/>
    <n v="18210400"/>
    <m/>
    <m/>
    <m/>
    <n v="1821040"/>
    <n v="10"/>
    <m/>
    <n v="18210400"/>
    <n v="0"/>
    <s v="ANGIE ESTEFANIA GONZALEZ"/>
    <n v="1022418098"/>
    <m/>
    <s v="DIRECCIÓN DE CONTROL Y VIGILANCIA "/>
    <s v="AL COLEGIO EN BICI "/>
    <n v="0"/>
    <n v="0"/>
    <n v="0"/>
    <n v="0"/>
    <n v="0"/>
    <n v="0"/>
    <n v="0"/>
    <n v="0"/>
    <n v="0"/>
    <n v="0"/>
    <n v="0"/>
    <n v="0"/>
    <n v="0"/>
    <n v="0"/>
    <n v="18210400"/>
    <m/>
    <m/>
    <m/>
    <m/>
    <m/>
    <m/>
    <m/>
    <m/>
    <m/>
    <m/>
    <x v="8"/>
    <n v="1"/>
    <s v="Convenios_x000a_Antes Recursos de Capital "/>
    <x v="0"/>
    <x v="0"/>
    <n v="18210400"/>
    <x v="0"/>
    <x v="1"/>
  </r>
  <r>
    <x v="3"/>
    <x v="1689"/>
    <x v="20"/>
    <x v="26"/>
    <x v="4"/>
    <x v="6"/>
    <n v="1"/>
    <x v="1"/>
    <s v="A-2"/>
    <s v="(NUEVO) AL COLEGIO EN BICI"/>
    <x v="673"/>
    <x v="9"/>
    <x v="31"/>
    <x v="0"/>
    <x v="26"/>
    <x v="9"/>
    <x v="65"/>
    <n v="18210400"/>
    <m/>
    <m/>
    <x v="482"/>
    <n v="12747280"/>
    <n v="5463120"/>
    <m/>
    <n v="972"/>
    <d v="2017-03-13T00:00:00"/>
    <n v="18210400"/>
    <m/>
    <m/>
    <m/>
    <n v="1821040"/>
    <n v="10"/>
    <m/>
    <n v="18210400"/>
    <n v="0"/>
    <s v="CARLOS ALBERTO ROLDAN HERNANDEZ"/>
    <n v="1022950868"/>
    <m/>
    <s v="DIRECCIÓN DE CONTROL Y VIGILANCIA "/>
    <s v="AL COLEGIO EN BICI "/>
    <n v="12747280"/>
    <n v="0"/>
    <n v="0"/>
    <n v="0"/>
    <n v="12747280"/>
    <n v="0"/>
    <n v="0"/>
    <n v="0"/>
    <n v="0"/>
    <n v="0"/>
    <n v="0"/>
    <n v="0"/>
    <n v="0"/>
    <n v="12747280"/>
    <n v="5463120"/>
    <n v="921"/>
    <n v="797"/>
    <n v="2017998"/>
    <m/>
    <m/>
    <m/>
    <m/>
    <m/>
    <m/>
    <m/>
    <x v="8"/>
    <n v="1"/>
    <s v="Convenios_x000a_Antes Recursos de Capital "/>
    <x v="0"/>
    <x v="0"/>
    <n v="18210400"/>
    <x v="0"/>
    <x v="1"/>
  </r>
  <r>
    <x v="3"/>
    <x v="1690"/>
    <x v="20"/>
    <x v="26"/>
    <x v="4"/>
    <x v="6"/>
    <n v="1"/>
    <x v="1"/>
    <s v="A-2"/>
    <s v="(NUEVO) AL COLEGIO EN BICI"/>
    <x v="673"/>
    <x v="9"/>
    <x v="31"/>
    <x v="0"/>
    <x v="26"/>
    <x v="9"/>
    <x v="65"/>
    <n v="18210400"/>
    <m/>
    <m/>
    <x v="482"/>
    <n v="0"/>
    <n v="18210400"/>
    <m/>
    <n v="973"/>
    <d v="2017-03-13T00:00:00"/>
    <n v="18210400"/>
    <m/>
    <m/>
    <m/>
    <n v="1821040"/>
    <n v="10"/>
    <m/>
    <n v="18210400"/>
    <n v="0"/>
    <s v="CRISTIAN CAMILO OLIVEROS FUENTES"/>
    <n v="1030631251"/>
    <m/>
    <s v="DIRECCIÓN DE CONTROL Y VIGILANCIA "/>
    <s v="AL COLEGIO EN BICI "/>
    <n v="0"/>
    <n v="0"/>
    <n v="0"/>
    <n v="0"/>
    <n v="0"/>
    <n v="0"/>
    <n v="0"/>
    <n v="0"/>
    <n v="0"/>
    <n v="0"/>
    <n v="0"/>
    <n v="0"/>
    <n v="0"/>
    <n v="0"/>
    <n v="18210400"/>
    <m/>
    <m/>
    <m/>
    <m/>
    <m/>
    <m/>
    <m/>
    <m/>
    <m/>
    <m/>
    <x v="8"/>
    <n v="1"/>
    <s v="Convenios_x000a_Antes Recursos de Capital "/>
    <x v="0"/>
    <x v="0"/>
    <n v="18210400"/>
    <x v="0"/>
    <x v="1"/>
  </r>
  <r>
    <x v="3"/>
    <x v="1691"/>
    <x v="20"/>
    <x v="26"/>
    <x v="4"/>
    <x v="6"/>
    <n v="1"/>
    <x v="1"/>
    <s v="A-2"/>
    <s v="(NUEVO) AL COLEGIO EN BICI"/>
    <x v="673"/>
    <x v="9"/>
    <x v="31"/>
    <x v="0"/>
    <x v="26"/>
    <x v="9"/>
    <x v="65"/>
    <n v="18210400"/>
    <m/>
    <m/>
    <x v="482"/>
    <n v="0"/>
    <n v="18210400"/>
    <m/>
    <n v="991"/>
    <d v="2017-03-13T00:00:00"/>
    <n v="18210400"/>
    <m/>
    <m/>
    <m/>
    <n v="1821040"/>
    <n v="10"/>
    <m/>
    <n v="18210400"/>
    <n v="0"/>
    <s v="CRISTIAN DAVID SANCHEZ CASTAÑEDA"/>
    <n v="1013615805"/>
    <m/>
    <s v="DIRECCIÓN DE CONTROL Y VIGILANCIA "/>
    <s v="AL COLEGIO EN BICI "/>
    <n v="0"/>
    <n v="0"/>
    <n v="0"/>
    <n v="0"/>
    <n v="0"/>
    <n v="0"/>
    <n v="0"/>
    <n v="0"/>
    <n v="0"/>
    <n v="0"/>
    <n v="0"/>
    <n v="0"/>
    <n v="0"/>
    <n v="0"/>
    <n v="18210400"/>
    <m/>
    <m/>
    <m/>
    <m/>
    <m/>
    <m/>
    <m/>
    <m/>
    <m/>
    <m/>
    <x v="8"/>
    <n v="1"/>
    <s v="Convenios_x000a_Antes Recursos de Capital "/>
    <x v="0"/>
    <x v="0"/>
    <n v="18210400"/>
    <x v="0"/>
    <x v="1"/>
  </r>
  <r>
    <x v="3"/>
    <x v="1692"/>
    <x v="20"/>
    <x v="26"/>
    <x v="4"/>
    <x v="6"/>
    <n v="1"/>
    <x v="1"/>
    <s v="A-2"/>
    <s v="(NUEVO) AL COLEGIO EN BICI"/>
    <x v="673"/>
    <x v="9"/>
    <x v="31"/>
    <x v="2"/>
    <x v="26"/>
    <x v="9"/>
    <x v="65"/>
    <n v="18210400"/>
    <m/>
    <m/>
    <x v="482"/>
    <n v="0"/>
    <n v="18210400"/>
    <m/>
    <n v="986"/>
    <d v="2017-03-13T00:00:00"/>
    <n v="18210400"/>
    <m/>
    <m/>
    <m/>
    <n v="1821040"/>
    <n v="10"/>
    <m/>
    <n v="18210400"/>
    <n v="0"/>
    <s v="CRISTIAN JESUS TORRADO GAITAN"/>
    <n v="1136886433"/>
    <m/>
    <s v="DIRECCIÓN DE CONTROL Y VIGILANCIA "/>
    <s v="AL COLEGIO EN BICI "/>
    <n v="0"/>
    <n v="0"/>
    <n v="0"/>
    <n v="0"/>
    <n v="0"/>
    <n v="0"/>
    <n v="0"/>
    <n v="0"/>
    <n v="0"/>
    <n v="0"/>
    <n v="0"/>
    <n v="0"/>
    <n v="0"/>
    <n v="0"/>
    <n v="18210400"/>
    <m/>
    <m/>
    <m/>
    <m/>
    <m/>
    <m/>
    <m/>
    <m/>
    <m/>
    <m/>
    <x v="8"/>
    <n v="1"/>
    <s v="Convenios_x000a_Antes Recursos de Capital "/>
    <x v="0"/>
    <x v="0"/>
    <n v="18210400"/>
    <x v="0"/>
    <x v="1"/>
  </r>
  <r>
    <x v="3"/>
    <x v="1693"/>
    <x v="20"/>
    <x v="26"/>
    <x v="4"/>
    <x v="6"/>
    <n v="1"/>
    <x v="1"/>
    <s v="A-2"/>
    <s v="(NUEVO) AL COLEGIO EN BICI"/>
    <x v="673"/>
    <x v="9"/>
    <x v="31"/>
    <x v="0"/>
    <x v="26"/>
    <x v="9"/>
    <x v="65"/>
    <n v="18210400"/>
    <m/>
    <m/>
    <x v="482"/>
    <n v="0"/>
    <n v="18210400"/>
    <m/>
    <n v="987"/>
    <d v="2017-03-13T00:00:00"/>
    <n v="18210400"/>
    <m/>
    <m/>
    <m/>
    <n v="1821040"/>
    <n v="10"/>
    <m/>
    <n v="18210400"/>
    <n v="0"/>
    <s v="DANIEL FERNANDO GOMEZ GAVIRIA"/>
    <n v="1012382324"/>
    <m/>
    <s v="DIRECCIÓN DE CONTROL Y VIGILANCIA "/>
    <s v="AL COLEGIO EN BICI "/>
    <n v="0"/>
    <n v="0"/>
    <n v="0"/>
    <n v="0"/>
    <n v="0"/>
    <n v="0"/>
    <n v="0"/>
    <n v="0"/>
    <n v="0"/>
    <n v="0"/>
    <n v="0"/>
    <n v="0"/>
    <n v="0"/>
    <n v="0"/>
    <n v="18210400"/>
    <m/>
    <m/>
    <m/>
    <m/>
    <m/>
    <m/>
    <m/>
    <m/>
    <m/>
    <m/>
    <x v="8"/>
    <n v="1"/>
    <s v="Convenios_x000a_Antes Recursos de Capital "/>
    <x v="0"/>
    <x v="0"/>
    <n v="18210400"/>
    <x v="0"/>
    <x v="1"/>
  </r>
  <r>
    <x v="3"/>
    <x v="1694"/>
    <x v="20"/>
    <x v="26"/>
    <x v="4"/>
    <x v="6"/>
    <n v="1"/>
    <x v="1"/>
    <s v="A-2"/>
    <s v="(NUEVO) AL COLEGIO EN BICI"/>
    <x v="673"/>
    <x v="9"/>
    <x v="31"/>
    <x v="0"/>
    <x v="26"/>
    <x v="9"/>
    <x v="65"/>
    <n v="18210400"/>
    <m/>
    <m/>
    <x v="482"/>
    <n v="0"/>
    <n v="18210400"/>
    <m/>
    <n v="988"/>
    <d v="2017-03-13T00:00:00"/>
    <n v="18210400"/>
    <m/>
    <m/>
    <m/>
    <n v="1821040"/>
    <n v="10"/>
    <m/>
    <n v="18210400"/>
    <n v="0"/>
    <s v="DARIO ALEXANDER VASQUEZ PEÑA"/>
    <n v="80144822"/>
    <m/>
    <s v="DIRECCIÓN DE CONTROL Y VIGILANCIA "/>
    <s v="AL COLEGIO EN BICI "/>
    <n v="0"/>
    <n v="0"/>
    <n v="0"/>
    <n v="0"/>
    <n v="0"/>
    <n v="0"/>
    <n v="0"/>
    <n v="0"/>
    <n v="0"/>
    <n v="0"/>
    <n v="0"/>
    <n v="0"/>
    <n v="0"/>
    <n v="0"/>
    <n v="18210400"/>
    <m/>
    <m/>
    <m/>
    <m/>
    <m/>
    <m/>
    <m/>
    <m/>
    <m/>
    <m/>
    <x v="8"/>
    <n v="1"/>
    <s v="Convenios_x000a_Antes Recursos de Capital "/>
    <x v="0"/>
    <x v="0"/>
    <n v="18210400"/>
    <x v="0"/>
    <x v="1"/>
  </r>
  <r>
    <x v="3"/>
    <x v="1695"/>
    <x v="20"/>
    <x v="26"/>
    <x v="4"/>
    <x v="6"/>
    <n v="1"/>
    <x v="1"/>
    <s v="A-2"/>
    <s v="(NUEVO) AL COLEGIO EN BICI"/>
    <x v="673"/>
    <x v="9"/>
    <x v="31"/>
    <x v="0"/>
    <x v="26"/>
    <x v="9"/>
    <x v="65"/>
    <n v="18210400"/>
    <m/>
    <m/>
    <x v="482"/>
    <n v="0"/>
    <n v="18210400"/>
    <m/>
    <n v="989"/>
    <d v="2017-03-13T00:00:00"/>
    <n v="18210400"/>
    <m/>
    <m/>
    <m/>
    <n v="1821040"/>
    <n v="10"/>
    <m/>
    <n v="18210400"/>
    <n v="0"/>
    <s v="DAVID CAMILO FERRER CONTRERAS"/>
    <n v="1014256063"/>
    <m/>
    <s v="DIRECCIÓN DE CONTROL Y VIGILANCIA "/>
    <s v="AL COLEGIO EN BICI "/>
    <n v="0"/>
    <n v="0"/>
    <n v="0"/>
    <n v="0"/>
    <n v="0"/>
    <n v="0"/>
    <n v="0"/>
    <n v="0"/>
    <n v="0"/>
    <n v="0"/>
    <n v="0"/>
    <n v="0"/>
    <n v="0"/>
    <n v="0"/>
    <n v="18210400"/>
    <m/>
    <m/>
    <m/>
    <m/>
    <m/>
    <m/>
    <m/>
    <m/>
    <m/>
    <m/>
    <x v="8"/>
    <n v="1"/>
    <s v="Convenios_x000a_Antes Recursos de Capital "/>
    <x v="0"/>
    <x v="0"/>
    <n v="18210400"/>
    <x v="0"/>
    <x v="1"/>
  </r>
  <r>
    <x v="3"/>
    <x v="1696"/>
    <x v="20"/>
    <x v="26"/>
    <x v="4"/>
    <x v="6"/>
    <n v="1"/>
    <x v="1"/>
    <s v="A-2"/>
    <s v="(NUEVO) AL COLEGIO EN BICI"/>
    <x v="673"/>
    <x v="9"/>
    <x v="31"/>
    <x v="0"/>
    <x v="26"/>
    <x v="9"/>
    <x v="65"/>
    <n v="18210400"/>
    <m/>
    <m/>
    <x v="482"/>
    <n v="0"/>
    <n v="18210400"/>
    <m/>
    <n v="990"/>
    <d v="2017-03-13T00:00:00"/>
    <n v="18210400"/>
    <m/>
    <m/>
    <m/>
    <n v="1821040"/>
    <n v="10"/>
    <m/>
    <n v="18210400"/>
    <n v="0"/>
    <s v="DAVID ENRIQUE ROJAS ACEVEDO"/>
    <n v="1015397532"/>
    <m/>
    <s v="DIRECCIÓN DE CONTROL Y VIGILANCIA "/>
    <s v="AL COLEGIO EN BICI "/>
    <n v="0"/>
    <n v="0"/>
    <n v="0"/>
    <n v="0"/>
    <n v="0"/>
    <n v="0"/>
    <n v="0"/>
    <n v="0"/>
    <n v="0"/>
    <n v="0"/>
    <n v="0"/>
    <n v="0"/>
    <n v="0"/>
    <n v="0"/>
    <n v="18210400"/>
    <m/>
    <m/>
    <m/>
    <m/>
    <m/>
    <m/>
    <m/>
    <m/>
    <m/>
    <m/>
    <x v="8"/>
    <n v="1"/>
    <s v="Convenios_x000a_Antes Recursos de Capital "/>
    <x v="0"/>
    <x v="0"/>
    <n v="18210400"/>
    <x v="0"/>
    <x v="1"/>
  </r>
  <r>
    <x v="3"/>
    <x v="1697"/>
    <x v="20"/>
    <x v="26"/>
    <x v="4"/>
    <x v="6"/>
    <n v="1"/>
    <x v="1"/>
    <s v="A-2"/>
    <s v="(NUEVO) AL COLEGIO EN BICI"/>
    <x v="673"/>
    <x v="9"/>
    <x v="31"/>
    <x v="0"/>
    <x v="26"/>
    <x v="9"/>
    <x v="65"/>
    <n v="18210400"/>
    <m/>
    <m/>
    <x v="482"/>
    <n v="0"/>
    <n v="18210400"/>
    <m/>
    <n v="981"/>
    <d v="2017-03-13T00:00:00"/>
    <n v="18210400"/>
    <m/>
    <m/>
    <m/>
    <n v="1821040"/>
    <n v="10"/>
    <m/>
    <n v="18210400"/>
    <n v="0"/>
    <s v="DIEGO ALEJANDRO RODRIGUEZ"/>
    <n v="80802958"/>
    <m/>
    <s v="DIRECCIÓN DE CONTROL Y VIGILANCIA "/>
    <s v="AL COLEGIO EN BICI "/>
    <n v="0"/>
    <n v="0"/>
    <n v="0"/>
    <n v="0"/>
    <n v="0"/>
    <n v="0"/>
    <n v="0"/>
    <n v="0"/>
    <n v="0"/>
    <n v="0"/>
    <n v="0"/>
    <n v="0"/>
    <n v="0"/>
    <n v="0"/>
    <n v="18210400"/>
    <m/>
    <m/>
    <m/>
    <m/>
    <m/>
    <m/>
    <m/>
    <m/>
    <m/>
    <m/>
    <x v="8"/>
    <n v="1"/>
    <s v="Convenios_x000a_Antes Recursos de Capital "/>
    <x v="0"/>
    <x v="0"/>
    <n v="18210400"/>
    <x v="0"/>
    <x v="1"/>
  </r>
  <r>
    <x v="3"/>
    <x v="1698"/>
    <x v="20"/>
    <x v="26"/>
    <x v="4"/>
    <x v="6"/>
    <n v="1"/>
    <x v="1"/>
    <s v="A-2"/>
    <s v="(NUEVO) AL COLEGIO EN BICI"/>
    <x v="673"/>
    <x v="9"/>
    <x v="31"/>
    <x v="0"/>
    <x v="26"/>
    <x v="9"/>
    <x v="65"/>
    <n v="18210400"/>
    <m/>
    <m/>
    <x v="482"/>
    <n v="0"/>
    <n v="18210400"/>
    <m/>
    <n v="980"/>
    <d v="2017-03-13T00:00:00"/>
    <n v="18210400"/>
    <m/>
    <m/>
    <m/>
    <n v="1821040"/>
    <n v="10"/>
    <m/>
    <n v="18210400"/>
    <n v="0"/>
    <s v="DIEGO ALEXANDER OSPINA MARQUEZ"/>
    <n v="11256354"/>
    <m/>
    <s v="DIRECCIÓN DE CONTROL Y VIGILANCIA "/>
    <s v="AL COLEGIO EN BICI "/>
    <n v="0"/>
    <n v="0"/>
    <n v="0"/>
    <n v="0"/>
    <n v="0"/>
    <n v="0"/>
    <n v="0"/>
    <n v="0"/>
    <n v="0"/>
    <n v="0"/>
    <n v="0"/>
    <n v="0"/>
    <n v="0"/>
    <n v="0"/>
    <n v="18210400"/>
    <m/>
    <m/>
    <m/>
    <m/>
    <m/>
    <m/>
    <m/>
    <m/>
    <m/>
    <m/>
    <x v="8"/>
    <n v="1"/>
    <s v="Convenios_x000a_Antes Recursos de Capital "/>
    <x v="0"/>
    <x v="0"/>
    <n v="18210400"/>
    <x v="0"/>
    <x v="1"/>
  </r>
  <r>
    <x v="3"/>
    <x v="1699"/>
    <x v="20"/>
    <x v="26"/>
    <x v="4"/>
    <x v="6"/>
    <n v="1"/>
    <x v="1"/>
    <s v="A-2"/>
    <s v="(NUEVO) AL COLEGIO EN BICI"/>
    <x v="673"/>
    <x v="9"/>
    <x v="31"/>
    <x v="0"/>
    <x v="26"/>
    <x v="9"/>
    <x v="65"/>
    <n v="18210400"/>
    <m/>
    <m/>
    <x v="482"/>
    <n v="0"/>
    <n v="18210400"/>
    <m/>
    <n v="979"/>
    <d v="2017-03-13T00:00:00"/>
    <n v="18210400"/>
    <m/>
    <m/>
    <m/>
    <n v="1821040"/>
    <n v="10"/>
    <m/>
    <n v="18210400"/>
    <n v="0"/>
    <s v="DUBAN RODOLFO BENITO BERNAL"/>
    <n v="1010173072"/>
    <m/>
    <s v="DIRECCIÓN DE CONTROL Y VIGILANCIA "/>
    <s v="AL COLEGIO EN BICI "/>
    <n v="0"/>
    <n v="0"/>
    <n v="0"/>
    <n v="0"/>
    <n v="0"/>
    <n v="0"/>
    <n v="0"/>
    <n v="0"/>
    <n v="0"/>
    <n v="0"/>
    <n v="0"/>
    <n v="0"/>
    <n v="0"/>
    <n v="0"/>
    <n v="18210400"/>
    <m/>
    <m/>
    <m/>
    <m/>
    <m/>
    <m/>
    <m/>
    <m/>
    <m/>
    <m/>
    <x v="8"/>
    <n v="1"/>
    <s v="Convenios_x000a_Antes Recursos de Capital "/>
    <x v="0"/>
    <x v="0"/>
    <n v="18210400"/>
    <x v="0"/>
    <x v="1"/>
  </r>
  <r>
    <x v="3"/>
    <x v="1700"/>
    <x v="20"/>
    <x v="26"/>
    <x v="4"/>
    <x v="6"/>
    <n v="1"/>
    <x v="1"/>
    <s v="A-2"/>
    <s v="(NUEVO) AL COLEGIO EN BICI"/>
    <x v="673"/>
    <x v="9"/>
    <x v="31"/>
    <x v="16"/>
    <x v="26"/>
    <x v="9"/>
    <x v="65"/>
    <n v="18210400"/>
    <m/>
    <n v="3642080"/>
    <x v="483"/>
    <n v="0"/>
    <n v="14568320"/>
    <s v="ACTULIZACION MEMO SSM-47129 31/MAR/17_x000a_ACTUALIZAN LINEA X SOLICITUD SSM-54949 DEL 18 ABRIL DE 2017_x000a_DISMINUYEN LINEA X SOLICITUD SSM-54593 del 20/ABR/2017"/>
    <n v="1270"/>
    <d v="2017-04-03T00:00:00"/>
    <n v="14568320"/>
    <m/>
    <m/>
    <m/>
    <n v="1821040"/>
    <n v="8"/>
    <m/>
    <n v="14568320"/>
    <n v="0"/>
    <s v="WILLIAM ALBERTO URREGO ACOSTA"/>
    <n v="80821676"/>
    <m/>
    <s v="DIRECCIÓN DE CONTROL Y VIGILANCIA "/>
    <s v="AL COLEGIO EN BICI "/>
    <n v="0"/>
    <n v="0"/>
    <n v="0"/>
    <n v="0"/>
    <n v="0"/>
    <n v="0"/>
    <n v="0"/>
    <n v="0"/>
    <n v="0"/>
    <n v="0"/>
    <n v="0"/>
    <n v="0"/>
    <n v="0"/>
    <n v="0"/>
    <n v="14568320"/>
    <m/>
    <m/>
    <m/>
    <m/>
    <m/>
    <m/>
    <m/>
    <m/>
    <m/>
    <m/>
    <x v="8"/>
    <n v="1"/>
    <s v="Convenios_x000a_Antes Recursos de Capital "/>
    <x v="0"/>
    <x v="0"/>
    <n v="14568320"/>
    <x v="0"/>
    <x v="1"/>
  </r>
  <r>
    <x v="3"/>
    <x v="1701"/>
    <x v="20"/>
    <x v="26"/>
    <x v="4"/>
    <x v="6"/>
    <n v="1"/>
    <x v="1"/>
    <s v="A-2"/>
    <s v="(NUEVO) AL COLEGIO EN BICI"/>
    <x v="673"/>
    <x v="9"/>
    <x v="31"/>
    <x v="0"/>
    <x v="26"/>
    <x v="9"/>
    <x v="65"/>
    <n v="18210400"/>
    <m/>
    <m/>
    <x v="482"/>
    <n v="0"/>
    <n v="18210400"/>
    <m/>
    <n v="974"/>
    <d v="2017-03-13T00:00:00"/>
    <n v="18210400"/>
    <m/>
    <m/>
    <m/>
    <n v="1821040"/>
    <n v="10"/>
    <m/>
    <n v="18210400"/>
    <n v="0"/>
    <s v="EDWARD FELIPE FORERO PRIETO"/>
    <n v="1026573193"/>
    <m/>
    <s v="DIRECCIÓN DE CONTROL Y VIGILANCIA "/>
    <s v="AL COLEGIO EN BICI "/>
    <n v="0"/>
    <n v="0"/>
    <n v="0"/>
    <n v="0"/>
    <n v="0"/>
    <n v="0"/>
    <n v="0"/>
    <n v="0"/>
    <n v="0"/>
    <n v="0"/>
    <n v="0"/>
    <n v="0"/>
    <n v="0"/>
    <n v="0"/>
    <n v="18210400"/>
    <m/>
    <m/>
    <m/>
    <m/>
    <m/>
    <m/>
    <m/>
    <m/>
    <m/>
    <m/>
    <x v="8"/>
    <n v="1"/>
    <s v="Convenios_x000a_Antes Recursos de Capital "/>
    <x v="0"/>
    <x v="0"/>
    <n v="18210400"/>
    <x v="0"/>
    <x v="1"/>
  </r>
  <r>
    <x v="3"/>
    <x v="1702"/>
    <x v="20"/>
    <x v="26"/>
    <x v="4"/>
    <x v="6"/>
    <n v="1"/>
    <x v="1"/>
    <s v="A-2"/>
    <s v="(NUEVO) AL COLEGIO EN BICI"/>
    <x v="673"/>
    <x v="9"/>
    <x v="31"/>
    <x v="0"/>
    <x v="26"/>
    <x v="9"/>
    <x v="65"/>
    <n v="18210400"/>
    <m/>
    <m/>
    <x v="482"/>
    <n v="0"/>
    <n v="18210400"/>
    <m/>
    <n v="975"/>
    <d v="2017-03-13T00:00:00"/>
    <n v="18210400"/>
    <m/>
    <m/>
    <m/>
    <n v="1821040"/>
    <n v="10"/>
    <m/>
    <n v="18210400"/>
    <n v="0"/>
    <s v="EDWIN CAMILO VARGAS PAREDES"/>
    <n v="1014221919"/>
    <m/>
    <s v="DIRECCIÓN DE CONTROL Y VIGILANCIA "/>
    <s v="AL COLEGIO EN BICI "/>
    <n v="0"/>
    <n v="0"/>
    <n v="0"/>
    <n v="0"/>
    <n v="0"/>
    <n v="0"/>
    <n v="0"/>
    <n v="0"/>
    <n v="0"/>
    <n v="0"/>
    <n v="0"/>
    <n v="0"/>
    <n v="0"/>
    <n v="0"/>
    <n v="18210400"/>
    <m/>
    <m/>
    <m/>
    <m/>
    <m/>
    <m/>
    <m/>
    <m/>
    <m/>
    <m/>
    <x v="8"/>
    <n v="1"/>
    <s v="Convenios_x000a_Antes Recursos de Capital "/>
    <x v="0"/>
    <x v="0"/>
    <n v="18210400"/>
    <x v="0"/>
    <x v="1"/>
  </r>
  <r>
    <x v="3"/>
    <x v="1703"/>
    <x v="20"/>
    <x v="26"/>
    <x v="4"/>
    <x v="6"/>
    <n v="1"/>
    <x v="1"/>
    <s v="A-2"/>
    <s v="(NUEVO) AL COLEGIO EN BICI"/>
    <x v="673"/>
    <x v="9"/>
    <x v="31"/>
    <x v="0"/>
    <x v="26"/>
    <x v="9"/>
    <x v="65"/>
    <n v="18210400"/>
    <m/>
    <m/>
    <x v="482"/>
    <n v="12747280"/>
    <n v="5463120"/>
    <m/>
    <n v="976"/>
    <d v="2017-03-13T00:00:00"/>
    <n v="18210400"/>
    <m/>
    <m/>
    <m/>
    <n v="1821040"/>
    <n v="10"/>
    <m/>
    <n v="18210400"/>
    <n v="0"/>
    <s v="ELIZABETH CASTIBLANCO CARRILLO"/>
    <n v="1013587888"/>
    <m/>
    <s v="DIRECCIÓN DE CONTROL Y VIGILANCIA "/>
    <s v="AL COLEGIO EN BICI "/>
    <n v="12747280"/>
    <n v="0"/>
    <n v="0"/>
    <n v="0"/>
    <n v="12747280"/>
    <n v="0"/>
    <n v="0"/>
    <n v="0"/>
    <n v="0"/>
    <n v="0"/>
    <n v="0"/>
    <n v="0"/>
    <n v="0"/>
    <n v="12747280"/>
    <n v="5463120"/>
    <n v="871"/>
    <n v="798"/>
    <n v="2017999"/>
    <m/>
    <m/>
    <m/>
    <m/>
    <m/>
    <m/>
    <m/>
    <x v="8"/>
    <n v="1"/>
    <s v="Convenios_x000a_Antes Recursos de Capital "/>
    <x v="0"/>
    <x v="0"/>
    <n v="18210400"/>
    <x v="0"/>
    <x v="1"/>
  </r>
  <r>
    <x v="3"/>
    <x v="1704"/>
    <x v="20"/>
    <x v="26"/>
    <x v="4"/>
    <x v="6"/>
    <n v="1"/>
    <x v="1"/>
    <s v="A-2"/>
    <s v="(NUEVO) AL COLEGIO EN BICI"/>
    <x v="673"/>
    <x v="9"/>
    <x v="31"/>
    <x v="0"/>
    <x v="26"/>
    <x v="9"/>
    <x v="65"/>
    <n v="18210400"/>
    <m/>
    <m/>
    <x v="482"/>
    <n v="0"/>
    <n v="18210400"/>
    <m/>
    <n v="977"/>
    <d v="2017-03-13T00:00:00"/>
    <n v="18210400"/>
    <m/>
    <m/>
    <m/>
    <n v="1821040"/>
    <n v="10"/>
    <m/>
    <n v="18210400"/>
    <n v="0"/>
    <s v="FABIAN CAMILO HERNANDEZ DIAZ"/>
    <n v="1013634729"/>
    <m/>
    <s v="DIRECCIÓN DE CONTROL Y VIGILANCIA "/>
    <s v="AL COLEGIO EN BICI "/>
    <n v="0"/>
    <n v="0"/>
    <n v="0"/>
    <n v="0"/>
    <n v="0"/>
    <n v="0"/>
    <n v="0"/>
    <n v="0"/>
    <n v="0"/>
    <n v="0"/>
    <n v="0"/>
    <n v="0"/>
    <n v="0"/>
    <n v="0"/>
    <n v="18210400"/>
    <m/>
    <m/>
    <m/>
    <m/>
    <m/>
    <m/>
    <m/>
    <m/>
    <m/>
    <m/>
    <x v="8"/>
    <n v="1"/>
    <s v="Convenios_x000a_Antes Recursos de Capital "/>
    <x v="0"/>
    <x v="0"/>
    <n v="18210400"/>
    <x v="0"/>
    <x v="1"/>
  </r>
  <r>
    <x v="3"/>
    <x v="1705"/>
    <x v="20"/>
    <x v="26"/>
    <x v="4"/>
    <x v="6"/>
    <n v="1"/>
    <x v="1"/>
    <s v="A-2"/>
    <s v="(NUEVO) AL COLEGIO EN BICI"/>
    <x v="673"/>
    <x v="9"/>
    <x v="31"/>
    <x v="0"/>
    <x v="26"/>
    <x v="9"/>
    <x v="65"/>
    <n v="18210400"/>
    <m/>
    <m/>
    <x v="482"/>
    <n v="0"/>
    <n v="18210400"/>
    <m/>
    <n v="978"/>
    <d v="2017-03-13T00:00:00"/>
    <n v="18210400"/>
    <m/>
    <m/>
    <m/>
    <n v="1821040"/>
    <n v="10"/>
    <m/>
    <n v="18210400"/>
    <n v="0"/>
    <s v="FABIAN ENRIQUE NIÑO NARVAEZ"/>
    <n v="1015453092"/>
    <m/>
    <s v="DIRECCIÓN DE CONTROL Y VIGILANCIA "/>
    <s v="AL COLEGIO EN BICI "/>
    <n v="0"/>
    <n v="0"/>
    <n v="0"/>
    <n v="0"/>
    <n v="0"/>
    <n v="0"/>
    <n v="0"/>
    <n v="0"/>
    <n v="0"/>
    <n v="0"/>
    <n v="0"/>
    <n v="0"/>
    <n v="0"/>
    <n v="0"/>
    <n v="18210400"/>
    <m/>
    <m/>
    <m/>
    <m/>
    <m/>
    <m/>
    <m/>
    <m/>
    <m/>
    <m/>
    <x v="8"/>
    <n v="1"/>
    <s v="Convenios_x000a_Antes Recursos de Capital "/>
    <x v="0"/>
    <x v="0"/>
    <n v="18210400"/>
    <x v="0"/>
    <x v="1"/>
  </r>
  <r>
    <x v="3"/>
    <x v="1706"/>
    <x v="20"/>
    <x v="26"/>
    <x v="4"/>
    <x v="6"/>
    <n v="1"/>
    <x v="1"/>
    <s v="A-2"/>
    <s v="(NUEVO) AL COLEGIO EN BICI"/>
    <x v="673"/>
    <x v="9"/>
    <x v="31"/>
    <x v="0"/>
    <x v="26"/>
    <x v="9"/>
    <x v="65"/>
    <n v="18210400"/>
    <m/>
    <m/>
    <x v="482"/>
    <n v="0"/>
    <n v="18210400"/>
    <m/>
    <n v="982"/>
    <d v="2017-03-13T00:00:00"/>
    <n v="18210400"/>
    <m/>
    <m/>
    <m/>
    <n v="1821040"/>
    <n v="10"/>
    <m/>
    <n v="18210400"/>
    <n v="0"/>
    <s v="GERFFERSON ALEXANDER SANCHEZ GONZALEZ"/>
    <n v="80003142"/>
    <m/>
    <s v="DIRECCIÓN DE CONTROL Y VIGILANCIA "/>
    <s v="AL COLEGIO EN BICI "/>
    <n v="0"/>
    <n v="0"/>
    <n v="0"/>
    <n v="0"/>
    <n v="0"/>
    <n v="0"/>
    <n v="0"/>
    <n v="0"/>
    <n v="0"/>
    <n v="0"/>
    <n v="0"/>
    <n v="0"/>
    <n v="0"/>
    <n v="0"/>
    <n v="18210400"/>
    <m/>
    <m/>
    <m/>
    <m/>
    <m/>
    <m/>
    <m/>
    <m/>
    <m/>
    <m/>
    <x v="8"/>
    <n v="1"/>
    <s v="Convenios_x000a_Antes Recursos de Capital "/>
    <x v="0"/>
    <x v="0"/>
    <n v="18210400"/>
    <x v="0"/>
    <x v="1"/>
  </r>
  <r>
    <x v="3"/>
    <x v="1707"/>
    <x v="20"/>
    <x v="26"/>
    <x v="4"/>
    <x v="6"/>
    <n v="1"/>
    <x v="1"/>
    <s v="A-2"/>
    <s v="(NUEVO) AL COLEGIO EN BICI"/>
    <x v="673"/>
    <x v="9"/>
    <x v="31"/>
    <x v="0"/>
    <x v="26"/>
    <x v="9"/>
    <x v="65"/>
    <n v="18210400"/>
    <m/>
    <m/>
    <x v="482"/>
    <n v="14568320"/>
    <n v="3642080"/>
    <m/>
    <n v="996"/>
    <d v="2017-03-13T00:00:00"/>
    <n v="18210400"/>
    <m/>
    <m/>
    <m/>
    <n v="1821040"/>
    <n v="10"/>
    <m/>
    <n v="18210400"/>
    <n v="0"/>
    <s v="GERMAN AMADEO GOMEZ PUENTES"/>
    <n v="80209391"/>
    <m/>
    <s v="DIRECCIÓN DE CONTROL Y VIGILANCIA "/>
    <s v="AL COLEGIO EN BICI "/>
    <n v="14568320"/>
    <n v="0"/>
    <n v="0"/>
    <n v="0"/>
    <n v="14568320"/>
    <n v="0"/>
    <n v="0"/>
    <n v="0"/>
    <n v="0"/>
    <n v="0"/>
    <n v="0"/>
    <n v="0"/>
    <n v="0"/>
    <n v="14568320"/>
    <n v="3642080"/>
    <n v="930"/>
    <n v="800"/>
    <n v="20171001"/>
    <m/>
    <m/>
    <m/>
    <m/>
    <m/>
    <m/>
    <m/>
    <x v="8"/>
    <n v="1"/>
    <s v="Convenios_x000a_Antes Recursos de Capital "/>
    <x v="0"/>
    <x v="0"/>
    <n v="18210400"/>
    <x v="0"/>
    <x v="1"/>
  </r>
  <r>
    <x v="3"/>
    <x v="1708"/>
    <x v="20"/>
    <x v="26"/>
    <x v="4"/>
    <x v="6"/>
    <n v="1"/>
    <x v="1"/>
    <s v="A-2"/>
    <s v="(NUEVO) AL COLEGIO EN BICI"/>
    <x v="673"/>
    <x v="9"/>
    <x v="31"/>
    <x v="0"/>
    <x v="26"/>
    <x v="9"/>
    <x v="65"/>
    <n v="18210400"/>
    <m/>
    <m/>
    <x v="482"/>
    <n v="0"/>
    <n v="18210400"/>
    <m/>
    <n v="997"/>
    <d v="2017-03-13T00:00:00"/>
    <n v="18210400"/>
    <m/>
    <m/>
    <m/>
    <n v="1821040"/>
    <n v="10"/>
    <m/>
    <n v="18210400"/>
    <n v="0"/>
    <s v="GERMAN DARIO FONSECA ALDANA"/>
    <n v="1023890219"/>
    <m/>
    <s v="DIRECCIÓN DE CONTROL Y VIGILANCIA "/>
    <s v="AL COLEGIO EN BICI "/>
    <n v="0"/>
    <n v="0"/>
    <n v="0"/>
    <n v="0"/>
    <n v="0"/>
    <n v="0"/>
    <n v="0"/>
    <n v="0"/>
    <n v="0"/>
    <n v="0"/>
    <n v="0"/>
    <n v="0"/>
    <n v="0"/>
    <n v="0"/>
    <n v="18210400"/>
    <m/>
    <m/>
    <m/>
    <m/>
    <m/>
    <m/>
    <m/>
    <m/>
    <m/>
    <m/>
    <x v="8"/>
    <n v="1"/>
    <s v="Convenios_x000a_Antes Recursos de Capital "/>
    <x v="0"/>
    <x v="0"/>
    <n v="18210400"/>
    <x v="0"/>
    <x v="1"/>
  </r>
  <r>
    <x v="3"/>
    <x v="1709"/>
    <x v="20"/>
    <x v="26"/>
    <x v="4"/>
    <x v="6"/>
    <n v="1"/>
    <x v="1"/>
    <s v="A-2"/>
    <s v="(NUEVO) AL COLEGIO EN BICI"/>
    <x v="673"/>
    <x v="9"/>
    <x v="31"/>
    <x v="0"/>
    <x v="26"/>
    <x v="9"/>
    <x v="65"/>
    <n v="18210400"/>
    <m/>
    <m/>
    <x v="482"/>
    <n v="0"/>
    <n v="18210400"/>
    <m/>
    <n v="998"/>
    <d v="2017-03-13T00:00:00"/>
    <n v="18210400"/>
    <m/>
    <m/>
    <m/>
    <n v="1821040"/>
    <n v="10"/>
    <m/>
    <n v="18210400"/>
    <n v="0"/>
    <s v="HECTOR OSEALDO ORDOÑEZ GALINDO"/>
    <n v="1013371647"/>
    <m/>
    <s v="DIRECCIÓN DE CONTROL Y VIGILANCIA "/>
    <s v="AL COLEGIO EN BICI "/>
    <n v="0"/>
    <n v="0"/>
    <n v="0"/>
    <n v="0"/>
    <n v="0"/>
    <n v="0"/>
    <n v="0"/>
    <n v="0"/>
    <n v="0"/>
    <n v="0"/>
    <n v="0"/>
    <n v="0"/>
    <n v="0"/>
    <n v="0"/>
    <n v="18210400"/>
    <m/>
    <m/>
    <m/>
    <m/>
    <m/>
    <m/>
    <m/>
    <m/>
    <m/>
    <m/>
    <x v="8"/>
    <n v="1"/>
    <s v="Convenios_x000a_Antes Recursos de Capital "/>
    <x v="0"/>
    <x v="0"/>
    <n v="18210400"/>
    <x v="0"/>
    <x v="1"/>
  </r>
  <r>
    <x v="3"/>
    <x v="1710"/>
    <x v="20"/>
    <x v="26"/>
    <x v="4"/>
    <x v="6"/>
    <n v="1"/>
    <x v="1"/>
    <s v="A-2"/>
    <s v="(NUEVO) AL COLEGIO EN BICI"/>
    <x v="673"/>
    <x v="9"/>
    <x v="31"/>
    <x v="0"/>
    <x v="26"/>
    <x v="9"/>
    <x v="65"/>
    <n v="18210400"/>
    <m/>
    <m/>
    <x v="482"/>
    <n v="0"/>
    <n v="18210400"/>
    <m/>
    <n v="999"/>
    <d v="2017-03-13T00:00:00"/>
    <n v="18210400"/>
    <m/>
    <m/>
    <m/>
    <n v="1821040"/>
    <n v="10"/>
    <m/>
    <n v="18210400"/>
    <n v="0"/>
    <s v="HEIDI ALEJANDRA CARDONA ARGUELLO"/>
    <n v="1033735767"/>
    <m/>
    <s v="DIRECCIÓN DE CONTROL Y VIGILANCIA "/>
    <s v="AL COLEGIO EN BICI "/>
    <n v="0"/>
    <n v="0"/>
    <n v="0"/>
    <n v="0"/>
    <n v="0"/>
    <n v="0"/>
    <n v="0"/>
    <n v="0"/>
    <n v="0"/>
    <n v="0"/>
    <n v="0"/>
    <n v="0"/>
    <n v="0"/>
    <n v="0"/>
    <n v="18210400"/>
    <m/>
    <m/>
    <m/>
    <m/>
    <m/>
    <m/>
    <m/>
    <m/>
    <m/>
    <m/>
    <x v="8"/>
    <n v="1"/>
    <s v="Convenios_x000a_Antes Recursos de Capital "/>
    <x v="0"/>
    <x v="0"/>
    <n v="18210400"/>
    <x v="0"/>
    <x v="1"/>
  </r>
  <r>
    <x v="3"/>
    <x v="1711"/>
    <x v="20"/>
    <x v="26"/>
    <x v="4"/>
    <x v="6"/>
    <n v="1"/>
    <x v="1"/>
    <s v="A-2"/>
    <s v="(NUEVO) AL COLEGIO EN BICI"/>
    <x v="673"/>
    <x v="9"/>
    <x v="31"/>
    <x v="0"/>
    <x v="26"/>
    <x v="9"/>
    <x v="65"/>
    <n v="18210400"/>
    <m/>
    <m/>
    <x v="482"/>
    <n v="0"/>
    <n v="18210400"/>
    <m/>
    <n v="995"/>
    <d v="2017-03-13T00:00:00"/>
    <n v="18210400"/>
    <m/>
    <m/>
    <m/>
    <n v="1821040"/>
    <n v="10"/>
    <m/>
    <n v="18210400"/>
    <n v="0"/>
    <s v="IVAN DARIO MORENO ROMERO"/>
    <n v="1019056326"/>
    <m/>
    <s v="DIRECCIÓN DE CONTROL Y VIGILANCIA "/>
    <s v="AL COLEGIO EN BICI "/>
    <n v="0"/>
    <n v="0"/>
    <n v="0"/>
    <n v="0"/>
    <n v="0"/>
    <n v="0"/>
    <n v="0"/>
    <n v="0"/>
    <n v="0"/>
    <n v="0"/>
    <n v="0"/>
    <n v="0"/>
    <n v="0"/>
    <n v="0"/>
    <n v="18210400"/>
    <m/>
    <m/>
    <m/>
    <m/>
    <m/>
    <m/>
    <m/>
    <m/>
    <m/>
    <m/>
    <x v="8"/>
    <n v="1"/>
    <s v="Convenios_x000a_Antes Recursos de Capital "/>
    <x v="0"/>
    <x v="0"/>
    <n v="18210400"/>
    <x v="0"/>
    <x v="1"/>
  </r>
  <r>
    <x v="3"/>
    <x v="1712"/>
    <x v="20"/>
    <x v="26"/>
    <x v="4"/>
    <x v="6"/>
    <n v="1"/>
    <x v="1"/>
    <s v="A-2"/>
    <s v="(NUEVO) AL COLEGIO EN BICI"/>
    <x v="673"/>
    <x v="9"/>
    <x v="31"/>
    <x v="0"/>
    <x v="26"/>
    <x v="9"/>
    <x v="65"/>
    <n v="18210400"/>
    <m/>
    <m/>
    <x v="482"/>
    <n v="12747280"/>
    <n v="5463120"/>
    <m/>
    <n v="994"/>
    <d v="2017-03-13T00:00:00"/>
    <n v="18210400"/>
    <m/>
    <m/>
    <m/>
    <n v="1821040"/>
    <n v="10"/>
    <m/>
    <n v="18210400"/>
    <n v="0"/>
    <s v="JAIRO ALEXIS DAZA MONTAÑA"/>
    <n v="1014275326"/>
    <m/>
    <s v="DIRECCIÓN DE CONTROL Y VIGILANCIA "/>
    <s v="AL COLEGIO EN BICI "/>
    <n v="12747280"/>
    <n v="0"/>
    <n v="0"/>
    <n v="0"/>
    <n v="12747280"/>
    <n v="0"/>
    <n v="0"/>
    <n v="0"/>
    <n v="0"/>
    <n v="0"/>
    <n v="0"/>
    <n v="0"/>
    <n v="0"/>
    <n v="12747280"/>
    <n v="5463120"/>
    <n v="918"/>
    <n v="803"/>
    <n v="20171004"/>
    <m/>
    <m/>
    <m/>
    <m/>
    <m/>
    <m/>
    <m/>
    <x v="8"/>
    <n v="1"/>
    <s v="Convenios_x000a_Antes Recursos de Capital "/>
    <x v="0"/>
    <x v="0"/>
    <n v="18210400"/>
    <x v="0"/>
    <x v="1"/>
  </r>
  <r>
    <x v="3"/>
    <x v="1713"/>
    <x v="20"/>
    <x v="26"/>
    <x v="4"/>
    <x v="6"/>
    <n v="1"/>
    <x v="1"/>
    <s v="A-2"/>
    <s v="(NUEVO) AL COLEGIO EN BICI"/>
    <x v="673"/>
    <x v="9"/>
    <x v="31"/>
    <x v="0"/>
    <x v="26"/>
    <x v="9"/>
    <x v="65"/>
    <n v="18210400"/>
    <m/>
    <m/>
    <x v="482"/>
    <n v="12747280"/>
    <n v="5463120"/>
    <m/>
    <n v="993"/>
    <d v="2017-03-13T00:00:00"/>
    <n v="18210400"/>
    <m/>
    <m/>
    <m/>
    <n v="1821040"/>
    <n v="10"/>
    <m/>
    <n v="18210400"/>
    <n v="0"/>
    <s v="JAIRO ANDRES NIETO BERNAL"/>
    <n v="1030618223"/>
    <m/>
    <s v="DIRECCIÓN DE CONTROL Y VIGILANCIA "/>
    <s v="AL COLEGIO EN BICI "/>
    <n v="12747280"/>
    <n v="0"/>
    <n v="0"/>
    <n v="0"/>
    <n v="12747280"/>
    <n v="0"/>
    <n v="0"/>
    <n v="0"/>
    <n v="0"/>
    <n v="0"/>
    <n v="0"/>
    <n v="0"/>
    <n v="0"/>
    <n v="12747280"/>
    <n v="5463120"/>
    <n v="876"/>
    <n v="805"/>
    <n v="20171006"/>
    <m/>
    <m/>
    <m/>
    <m/>
    <m/>
    <m/>
    <m/>
    <x v="8"/>
    <n v="1"/>
    <s v="Convenios_x000a_Antes Recursos de Capital "/>
    <x v="0"/>
    <x v="0"/>
    <n v="18210400"/>
    <x v="0"/>
    <x v="1"/>
  </r>
  <r>
    <x v="3"/>
    <x v="1714"/>
    <x v="20"/>
    <x v="26"/>
    <x v="4"/>
    <x v="6"/>
    <n v="1"/>
    <x v="1"/>
    <s v="A-2"/>
    <s v="(NUEVO) AL COLEGIO EN BICI"/>
    <x v="673"/>
    <x v="9"/>
    <x v="31"/>
    <x v="0"/>
    <x v="26"/>
    <x v="9"/>
    <x v="65"/>
    <n v="18210400"/>
    <m/>
    <m/>
    <x v="482"/>
    <n v="0"/>
    <n v="18210400"/>
    <m/>
    <n v="1015"/>
    <d v="2017-03-13T00:00:00"/>
    <n v="18210400"/>
    <m/>
    <m/>
    <m/>
    <n v="1821040"/>
    <n v="10"/>
    <m/>
    <n v="18210400"/>
    <n v="0"/>
    <s v="JAMES ALEXANDER PARRA VERANO"/>
    <n v="80879320"/>
    <m/>
    <s v="DIRECCIÓN DE CONTROL Y VIGILANCIA "/>
    <s v="AL COLEGIO EN BICI "/>
    <n v="0"/>
    <n v="0"/>
    <n v="0"/>
    <n v="0"/>
    <n v="0"/>
    <n v="0"/>
    <n v="0"/>
    <n v="0"/>
    <n v="0"/>
    <n v="0"/>
    <n v="0"/>
    <n v="0"/>
    <n v="0"/>
    <n v="0"/>
    <n v="18210400"/>
    <m/>
    <m/>
    <m/>
    <m/>
    <m/>
    <m/>
    <m/>
    <m/>
    <m/>
    <m/>
    <x v="8"/>
    <n v="1"/>
    <s v="Convenios_x000a_Antes Recursos de Capital "/>
    <x v="0"/>
    <x v="0"/>
    <n v="18210400"/>
    <x v="0"/>
    <x v="1"/>
  </r>
  <r>
    <x v="3"/>
    <x v="1715"/>
    <x v="20"/>
    <x v="26"/>
    <x v="4"/>
    <x v="6"/>
    <n v="1"/>
    <x v="1"/>
    <s v="A-2"/>
    <s v="(NUEVO) AL COLEGIO EN BICI"/>
    <x v="673"/>
    <x v="9"/>
    <x v="31"/>
    <x v="0"/>
    <x v="26"/>
    <x v="9"/>
    <x v="65"/>
    <n v="18210400"/>
    <m/>
    <m/>
    <x v="482"/>
    <n v="0"/>
    <n v="18210400"/>
    <m/>
    <n v="1011"/>
    <d v="2017-03-13T00:00:00"/>
    <n v="18210400"/>
    <m/>
    <m/>
    <m/>
    <n v="1821040"/>
    <n v="10"/>
    <m/>
    <n v="18210400"/>
    <n v="0"/>
    <s v="JEIMMY NATALY RAMOS MALDONADO"/>
    <n v="1014242680"/>
    <m/>
    <s v="DIRECCIÓN DE CONTROL Y VIGILANCIA "/>
    <s v="AL COLEGIO EN BICI "/>
    <n v="0"/>
    <n v="0"/>
    <n v="0"/>
    <n v="0"/>
    <n v="0"/>
    <n v="0"/>
    <n v="0"/>
    <n v="0"/>
    <n v="0"/>
    <n v="0"/>
    <n v="0"/>
    <n v="0"/>
    <n v="0"/>
    <n v="0"/>
    <n v="18210400"/>
    <m/>
    <m/>
    <m/>
    <m/>
    <m/>
    <m/>
    <m/>
    <m/>
    <m/>
    <m/>
    <x v="8"/>
    <n v="1"/>
    <s v="Convenios_x000a_Antes Recursos de Capital "/>
    <x v="0"/>
    <x v="0"/>
    <n v="18210400"/>
    <x v="0"/>
    <x v="1"/>
  </r>
  <r>
    <x v="3"/>
    <x v="1716"/>
    <x v="20"/>
    <x v="26"/>
    <x v="4"/>
    <x v="6"/>
    <n v="1"/>
    <x v="1"/>
    <s v="A-2"/>
    <s v="(NUEVO) AL COLEGIO EN BICI"/>
    <x v="673"/>
    <x v="9"/>
    <x v="31"/>
    <x v="0"/>
    <x v="26"/>
    <x v="9"/>
    <x v="65"/>
    <n v="18210400"/>
    <m/>
    <m/>
    <x v="482"/>
    <n v="0"/>
    <n v="18210400"/>
    <m/>
    <n v="1010"/>
    <d v="2017-03-13T00:00:00"/>
    <n v="18210400"/>
    <m/>
    <m/>
    <m/>
    <n v="1821040"/>
    <n v="10"/>
    <m/>
    <n v="18210400"/>
    <n v="0"/>
    <s v="JEISON ANDRES RIOS VANEGAS"/>
    <n v="1013650247"/>
    <m/>
    <s v="DIRECCIÓN DE CONTROL Y VIGILANCIA "/>
    <s v="AL COLEGIO EN BICI "/>
    <n v="0"/>
    <n v="0"/>
    <n v="0"/>
    <n v="0"/>
    <n v="0"/>
    <n v="0"/>
    <n v="0"/>
    <n v="0"/>
    <n v="0"/>
    <n v="0"/>
    <n v="0"/>
    <n v="0"/>
    <n v="0"/>
    <n v="0"/>
    <n v="18210400"/>
    <m/>
    <m/>
    <m/>
    <m/>
    <m/>
    <m/>
    <m/>
    <m/>
    <m/>
    <m/>
    <x v="8"/>
    <n v="1"/>
    <s v="Convenios_x000a_Antes Recursos de Capital "/>
    <x v="0"/>
    <x v="0"/>
    <n v="18210400"/>
    <x v="0"/>
    <x v="1"/>
  </r>
  <r>
    <x v="3"/>
    <x v="1717"/>
    <x v="20"/>
    <x v="26"/>
    <x v="4"/>
    <x v="6"/>
    <n v="1"/>
    <x v="1"/>
    <s v="A-2"/>
    <s v="(NUEVO) AL COLEGIO EN BICI"/>
    <x v="673"/>
    <x v="9"/>
    <x v="31"/>
    <x v="16"/>
    <x v="26"/>
    <x v="9"/>
    <x v="65"/>
    <n v="18210400"/>
    <m/>
    <n v="3642080"/>
    <x v="483"/>
    <n v="0"/>
    <n v="14568320"/>
    <s v="ACTULIZACION MEMO SSM-47129 31/MAR/17_x000a_ACTUALIZAN LINEA X SOLICITUD SSM-54949 DEL 18 ABRIL DE 2017_x000a_DISMINUYEN LINEA X SOLICITUD SSM-54593 del 20/ABR/2017"/>
    <n v="1271"/>
    <d v="2017-04-03T00:00:00"/>
    <n v="14568320"/>
    <m/>
    <m/>
    <m/>
    <n v="1821040"/>
    <n v="8"/>
    <m/>
    <n v="14568320"/>
    <n v="0"/>
    <s v="WILLIAM GUILLERMO CASTRO FITATA"/>
    <n v="1024534488"/>
    <m/>
    <s v="DIRECCIÓN DE CONTROL Y VIGILANCIA "/>
    <s v="AL COLEGIO EN BICI "/>
    <n v="0"/>
    <n v="0"/>
    <n v="0"/>
    <n v="0"/>
    <n v="0"/>
    <n v="0"/>
    <n v="0"/>
    <n v="0"/>
    <n v="0"/>
    <n v="0"/>
    <n v="0"/>
    <n v="0"/>
    <n v="0"/>
    <n v="0"/>
    <n v="14568320"/>
    <m/>
    <m/>
    <m/>
    <m/>
    <m/>
    <m/>
    <m/>
    <m/>
    <m/>
    <m/>
    <x v="8"/>
    <n v="1"/>
    <s v="Convenios_x000a_Antes Recursos de Capital "/>
    <x v="0"/>
    <x v="0"/>
    <n v="14568320"/>
    <x v="0"/>
    <x v="1"/>
  </r>
  <r>
    <x v="3"/>
    <x v="1718"/>
    <x v="20"/>
    <x v="26"/>
    <x v="4"/>
    <x v="6"/>
    <n v="1"/>
    <x v="1"/>
    <s v="A-2"/>
    <s v="(NUEVO) AL COLEGIO EN BICI"/>
    <x v="673"/>
    <x v="9"/>
    <x v="31"/>
    <x v="0"/>
    <x v="26"/>
    <x v="9"/>
    <x v="65"/>
    <n v="18210400"/>
    <m/>
    <m/>
    <x v="482"/>
    <n v="0"/>
    <n v="18210400"/>
    <m/>
    <n v="1008"/>
    <d v="2017-03-13T00:00:00"/>
    <n v="18210400"/>
    <m/>
    <m/>
    <m/>
    <n v="1821040"/>
    <n v="10"/>
    <m/>
    <n v="18210400"/>
    <n v="0"/>
    <s v="JESSICA TATIANA BELTRAN OLAYA"/>
    <n v="1014241349"/>
    <m/>
    <s v="DIRECCIÓN DE CONTROL Y VIGILANCIA "/>
    <s v="AL COLEGIO EN BICI "/>
    <n v="0"/>
    <n v="0"/>
    <n v="0"/>
    <n v="0"/>
    <n v="0"/>
    <n v="0"/>
    <n v="0"/>
    <n v="0"/>
    <n v="0"/>
    <n v="0"/>
    <n v="0"/>
    <n v="0"/>
    <n v="0"/>
    <n v="0"/>
    <n v="18210400"/>
    <m/>
    <m/>
    <m/>
    <m/>
    <m/>
    <m/>
    <m/>
    <m/>
    <m/>
    <m/>
    <x v="8"/>
    <n v="1"/>
    <s v="Convenios_x000a_Antes Recursos de Capital "/>
    <x v="0"/>
    <x v="0"/>
    <n v="18210400"/>
    <x v="0"/>
    <x v="1"/>
  </r>
  <r>
    <x v="3"/>
    <x v="1719"/>
    <x v="20"/>
    <x v="26"/>
    <x v="4"/>
    <x v="6"/>
    <n v="1"/>
    <x v="1"/>
    <s v="A-2"/>
    <s v="(NUEVO) AL COLEGIO EN BICI"/>
    <x v="673"/>
    <x v="9"/>
    <x v="31"/>
    <x v="0"/>
    <x v="26"/>
    <x v="9"/>
    <x v="65"/>
    <n v="18210400"/>
    <m/>
    <m/>
    <x v="482"/>
    <n v="0"/>
    <n v="18210400"/>
    <m/>
    <n v="1009"/>
    <d v="2017-03-13T00:00:00"/>
    <n v="18210400"/>
    <m/>
    <m/>
    <m/>
    <n v="1821040"/>
    <n v="10"/>
    <m/>
    <n v="18210400"/>
    <n v="0"/>
    <s v="JESUS ERNESTO BARRERO CASTILLO"/>
    <n v="1030613074"/>
    <m/>
    <s v="DIRECCIÓN DE CONTROL Y VIGILANCIA "/>
    <s v="AL COLEGIO EN BICI "/>
    <n v="0"/>
    <n v="0"/>
    <n v="0"/>
    <n v="0"/>
    <n v="0"/>
    <n v="0"/>
    <n v="0"/>
    <n v="0"/>
    <n v="0"/>
    <n v="0"/>
    <n v="0"/>
    <n v="0"/>
    <n v="0"/>
    <n v="0"/>
    <n v="18210400"/>
    <m/>
    <m/>
    <m/>
    <m/>
    <m/>
    <m/>
    <m/>
    <m/>
    <m/>
    <m/>
    <x v="8"/>
    <n v="1"/>
    <s v="Convenios_x000a_Antes Recursos de Capital "/>
    <x v="0"/>
    <x v="0"/>
    <n v="18210400"/>
    <x v="0"/>
    <x v="1"/>
  </r>
  <r>
    <x v="3"/>
    <x v="1720"/>
    <x v="20"/>
    <x v="26"/>
    <x v="4"/>
    <x v="6"/>
    <n v="1"/>
    <x v="1"/>
    <s v="A-2"/>
    <s v="(NUEVO) AL COLEGIO EN BICI"/>
    <x v="673"/>
    <x v="9"/>
    <x v="31"/>
    <x v="0"/>
    <x v="26"/>
    <x v="9"/>
    <x v="65"/>
    <n v="18210400"/>
    <m/>
    <m/>
    <x v="482"/>
    <n v="0"/>
    <n v="18210400"/>
    <m/>
    <n v="1012"/>
    <d v="2017-03-13T00:00:00"/>
    <n v="18210400"/>
    <m/>
    <m/>
    <m/>
    <n v="1821040"/>
    <n v="10"/>
    <m/>
    <n v="18210400"/>
    <n v="0"/>
    <s v="JEYSSON JAVIER GONZALEZ MORENO"/>
    <n v="1010186266"/>
    <m/>
    <s v="DIRECCIÓN DE CONTROL Y VIGILANCIA "/>
    <s v="AL COLEGIO EN BICI "/>
    <n v="0"/>
    <n v="0"/>
    <n v="0"/>
    <n v="0"/>
    <n v="0"/>
    <n v="0"/>
    <n v="0"/>
    <n v="0"/>
    <n v="0"/>
    <n v="0"/>
    <n v="0"/>
    <n v="0"/>
    <n v="0"/>
    <n v="0"/>
    <n v="18210400"/>
    <m/>
    <m/>
    <m/>
    <m/>
    <m/>
    <m/>
    <m/>
    <m/>
    <m/>
    <m/>
    <x v="8"/>
    <n v="1"/>
    <s v="Convenios_x000a_Antes Recursos de Capital "/>
    <x v="0"/>
    <x v="0"/>
    <n v="18210400"/>
    <x v="0"/>
    <x v="1"/>
  </r>
  <r>
    <x v="3"/>
    <x v="1721"/>
    <x v="20"/>
    <x v="26"/>
    <x v="4"/>
    <x v="6"/>
    <n v="1"/>
    <x v="1"/>
    <s v="A-2"/>
    <s v="(NUEVO) AL COLEGIO EN BICI"/>
    <x v="673"/>
    <x v="9"/>
    <x v="31"/>
    <x v="0"/>
    <x v="26"/>
    <x v="9"/>
    <x v="65"/>
    <n v="18210400"/>
    <m/>
    <m/>
    <x v="482"/>
    <n v="12747280"/>
    <n v="5463120"/>
    <m/>
    <n v="1013"/>
    <d v="2017-03-13T00:00:00"/>
    <n v="18210400"/>
    <m/>
    <m/>
    <m/>
    <n v="1821040"/>
    <n v="10"/>
    <m/>
    <n v="18210400"/>
    <n v="0"/>
    <s v="JHON ALEJANDRO GALLO GARCIA"/>
    <n v="1014282728"/>
    <m/>
    <s v="DIRECCIÓN DE CONTROL Y VIGILANCIA "/>
    <s v="AL COLEGIO EN BICI "/>
    <n v="12747280"/>
    <n v="0"/>
    <n v="0"/>
    <n v="0"/>
    <n v="12747280"/>
    <n v="0"/>
    <n v="0"/>
    <n v="0"/>
    <n v="0"/>
    <n v="0"/>
    <n v="0"/>
    <n v="0"/>
    <n v="0"/>
    <n v="12747280"/>
    <n v="5463120"/>
    <n v="919"/>
    <n v="806"/>
    <n v="20171007"/>
    <m/>
    <m/>
    <m/>
    <m/>
    <m/>
    <m/>
    <m/>
    <x v="8"/>
    <n v="1"/>
    <s v="Convenios_x000a_Antes Recursos de Capital "/>
    <x v="0"/>
    <x v="0"/>
    <n v="18210400"/>
    <x v="0"/>
    <x v="1"/>
  </r>
  <r>
    <x v="3"/>
    <x v="1722"/>
    <x v="20"/>
    <x v="26"/>
    <x v="4"/>
    <x v="6"/>
    <n v="1"/>
    <x v="1"/>
    <s v="A-2"/>
    <s v="(NUEVO) AL COLEGIO EN BICI"/>
    <x v="673"/>
    <x v="9"/>
    <x v="31"/>
    <x v="0"/>
    <x v="26"/>
    <x v="9"/>
    <x v="65"/>
    <n v="18210400"/>
    <m/>
    <m/>
    <x v="482"/>
    <n v="0"/>
    <n v="18210400"/>
    <m/>
    <n v="1014"/>
    <d v="2017-03-13T00:00:00"/>
    <n v="18210400"/>
    <m/>
    <m/>
    <m/>
    <n v="1821040"/>
    <n v="10"/>
    <m/>
    <n v="18210400"/>
    <n v="0"/>
    <s v="JHON SEBASTIAN QUINTANA FLOREZ"/>
    <n v="1032491424"/>
    <m/>
    <s v="DIRECCIÓN DE CONTROL Y VIGILANCIA "/>
    <s v="AL COLEGIO EN BICI "/>
    <n v="0"/>
    <n v="0"/>
    <n v="0"/>
    <n v="0"/>
    <n v="0"/>
    <n v="0"/>
    <n v="0"/>
    <n v="0"/>
    <n v="0"/>
    <n v="0"/>
    <n v="0"/>
    <n v="0"/>
    <n v="0"/>
    <n v="0"/>
    <n v="18210400"/>
    <m/>
    <m/>
    <m/>
    <m/>
    <m/>
    <m/>
    <m/>
    <m/>
    <m/>
    <m/>
    <x v="8"/>
    <n v="1"/>
    <s v="Convenios_x000a_Antes Recursos de Capital "/>
    <x v="0"/>
    <x v="0"/>
    <n v="18210400"/>
    <x v="0"/>
    <x v="1"/>
  </r>
  <r>
    <x v="3"/>
    <x v="1723"/>
    <x v="20"/>
    <x v="26"/>
    <x v="4"/>
    <x v="6"/>
    <n v="1"/>
    <x v="1"/>
    <s v="A-2"/>
    <s v="(NUEVO) AL COLEGIO EN BICI"/>
    <x v="673"/>
    <x v="9"/>
    <x v="31"/>
    <x v="0"/>
    <x v="26"/>
    <x v="9"/>
    <x v="65"/>
    <n v="18210400"/>
    <m/>
    <m/>
    <x v="482"/>
    <n v="0"/>
    <n v="18210400"/>
    <m/>
    <n v="1016"/>
    <d v="2017-03-13T00:00:00"/>
    <n v="18210400"/>
    <m/>
    <m/>
    <m/>
    <n v="1821040"/>
    <n v="10"/>
    <m/>
    <n v="18210400"/>
    <n v="0"/>
    <s v="JHONNY FRANK MORENO FERNANDEZ"/>
    <n v="80224963"/>
    <m/>
    <s v="DIRECCIÓN DE CONTROL Y VIGILANCIA "/>
    <s v="AL COLEGIO EN BICI "/>
    <n v="0"/>
    <n v="0"/>
    <n v="0"/>
    <n v="0"/>
    <n v="0"/>
    <n v="0"/>
    <n v="0"/>
    <n v="0"/>
    <n v="0"/>
    <n v="0"/>
    <n v="0"/>
    <n v="0"/>
    <n v="0"/>
    <n v="0"/>
    <n v="18210400"/>
    <m/>
    <m/>
    <m/>
    <m/>
    <m/>
    <m/>
    <m/>
    <m/>
    <m/>
    <m/>
    <x v="8"/>
    <n v="1"/>
    <s v="Convenios_x000a_Antes Recursos de Capital "/>
    <x v="0"/>
    <x v="0"/>
    <n v="18210400"/>
    <x v="0"/>
    <x v="1"/>
  </r>
  <r>
    <x v="3"/>
    <x v="1724"/>
    <x v="20"/>
    <x v="26"/>
    <x v="4"/>
    <x v="6"/>
    <n v="1"/>
    <x v="1"/>
    <s v="A-2"/>
    <s v="(NUEVO) AL COLEGIO EN BICI"/>
    <x v="673"/>
    <x v="9"/>
    <x v="31"/>
    <x v="0"/>
    <x v="26"/>
    <x v="9"/>
    <x v="65"/>
    <n v="18210400"/>
    <m/>
    <m/>
    <x v="482"/>
    <n v="0"/>
    <n v="18210400"/>
    <m/>
    <n v="1017"/>
    <d v="2017-03-13T00:00:00"/>
    <n v="18210400"/>
    <m/>
    <m/>
    <m/>
    <n v="1821040"/>
    <n v="10"/>
    <m/>
    <n v="18210400"/>
    <n v="0"/>
    <s v="JONATHAN ALEXANDER AMAYA LOPEZ"/>
    <n v="1030570593"/>
    <m/>
    <s v="DIRECCIÓN DE CONTROL Y VIGILANCIA "/>
    <s v="AL COLEGIO EN BICI "/>
    <n v="0"/>
    <n v="0"/>
    <n v="0"/>
    <n v="0"/>
    <n v="0"/>
    <n v="0"/>
    <n v="0"/>
    <n v="0"/>
    <n v="0"/>
    <n v="0"/>
    <n v="0"/>
    <n v="0"/>
    <n v="0"/>
    <n v="0"/>
    <n v="18210400"/>
    <m/>
    <m/>
    <m/>
    <m/>
    <m/>
    <m/>
    <m/>
    <m/>
    <m/>
    <m/>
    <x v="8"/>
    <n v="1"/>
    <s v="Convenios_x000a_Antes Recursos de Capital "/>
    <x v="0"/>
    <x v="0"/>
    <n v="18210400"/>
    <x v="0"/>
    <x v="1"/>
  </r>
  <r>
    <x v="3"/>
    <x v="1725"/>
    <x v="20"/>
    <x v="26"/>
    <x v="4"/>
    <x v="6"/>
    <n v="1"/>
    <x v="1"/>
    <s v="A-2"/>
    <s v="(NUEVO) AL COLEGIO EN BICI"/>
    <x v="673"/>
    <x v="9"/>
    <x v="31"/>
    <x v="0"/>
    <x v="26"/>
    <x v="9"/>
    <x v="65"/>
    <n v="18210400"/>
    <m/>
    <m/>
    <x v="482"/>
    <n v="0"/>
    <n v="18210400"/>
    <m/>
    <n v="1018"/>
    <d v="2017-03-13T00:00:00"/>
    <n v="18210400"/>
    <m/>
    <m/>
    <m/>
    <n v="1821040"/>
    <n v="10"/>
    <m/>
    <n v="18210400"/>
    <n v="0"/>
    <s v="JONATHAN DAVID OJEDA CASTAÑO"/>
    <n v="1022369481"/>
    <m/>
    <s v="DIRECCIÓN DE CONTROL Y VIGILANCIA "/>
    <s v="AL COLEGIO EN BICI "/>
    <n v="0"/>
    <n v="0"/>
    <n v="0"/>
    <n v="0"/>
    <n v="0"/>
    <n v="0"/>
    <n v="0"/>
    <n v="0"/>
    <n v="0"/>
    <n v="0"/>
    <n v="0"/>
    <n v="0"/>
    <n v="0"/>
    <n v="0"/>
    <n v="18210400"/>
    <m/>
    <m/>
    <m/>
    <m/>
    <m/>
    <m/>
    <m/>
    <m/>
    <m/>
    <m/>
    <x v="8"/>
    <n v="1"/>
    <s v="Convenios_x000a_Antes Recursos de Capital "/>
    <x v="0"/>
    <x v="0"/>
    <n v="18210400"/>
    <x v="0"/>
    <x v="1"/>
  </r>
  <r>
    <x v="3"/>
    <x v="1726"/>
    <x v="20"/>
    <x v="26"/>
    <x v="4"/>
    <x v="6"/>
    <n v="1"/>
    <x v="1"/>
    <s v="A-2"/>
    <s v="(NUEVO) AL COLEGIO EN BICI"/>
    <x v="673"/>
    <x v="9"/>
    <x v="31"/>
    <x v="0"/>
    <x v="26"/>
    <x v="9"/>
    <x v="65"/>
    <n v="18210400"/>
    <m/>
    <m/>
    <x v="482"/>
    <n v="0"/>
    <n v="18210400"/>
    <m/>
    <n v="1019"/>
    <d v="2017-03-13T00:00:00"/>
    <n v="18210400"/>
    <m/>
    <m/>
    <m/>
    <n v="1821040"/>
    <n v="10"/>
    <m/>
    <n v="18210400"/>
    <n v="0"/>
    <s v="JORGE ARMANDO ROJAS PINEDA"/>
    <n v="1032393573"/>
    <m/>
    <s v="DIRECCIÓN DE CONTROL Y VIGILANCIA "/>
    <s v="AL COLEGIO EN BICI "/>
    <n v="0"/>
    <n v="0"/>
    <n v="0"/>
    <n v="0"/>
    <n v="0"/>
    <n v="0"/>
    <n v="0"/>
    <n v="0"/>
    <n v="0"/>
    <n v="0"/>
    <n v="0"/>
    <n v="0"/>
    <n v="0"/>
    <n v="0"/>
    <n v="18210400"/>
    <m/>
    <m/>
    <m/>
    <m/>
    <m/>
    <m/>
    <m/>
    <m/>
    <m/>
    <m/>
    <x v="8"/>
    <n v="1"/>
    <s v="Convenios_x000a_Antes Recursos de Capital "/>
    <x v="0"/>
    <x v="0"/>
    <n v="18210400"/>
    <x v="0"/>
    <x v="1"/>
  </r>
  <r>
    <x v="3"/>
    <x v="1727"/>
    <x v="20"/>
    <x v="26"/>
    <x v="4"/>
    <x v="6"/>
    <n v="1"/>
    <x v="1"/>
    <s v="A-2"/>
    <s v="(NUEVO) AL COLEGIO EN BICI"/>
    <x v="673"/>
    <x v="9"/>
    <x v="31"/>
    <x v="0"/>
    <x v="26"/>
    <x v="9"/>
    <x v="65"/>
    <n v="18210400"/>
    <m/>
    <m/>
    <x v="482"/>
    <n v="0"/>
    <n v="18210400"/>
    <m/>
    <n v="1020"/>
    <d v="2017-03-13T00:00:00"/>
    <n v="18210400"/>
    <m/>
    <m/>
    <m/>
    <n v="1821040"/>
    <n v="10"/>
    <m/>
    <n v="18210400"/>
    <n v="0"/>
    <s v="JORGE LUIS MORALES CASTILLO"/>
    <n v="1016018769"/>
    <m/>
    <s v="DIRECCIÓN DE CONTROL Y VIGILANCIA "/>
    <s v="AL COLEGIO EN BICI "/>
    <n v="0"/>
    <n v="0"/>
    <n v="0"/>
    <n v="0"/>
    <n v="0"/>
    <n v="0"/>
    <n v="0"/>
    <n v="0"/>
    <n v="0"/>
    <n v="0"/>
    <n v="0"/>
    <n v="0"/>
    <n v="0"/>
    <n v="0"/>
    <n v="18210400"/>
    <m/>
    <m/>
    <m/>
    <m/>
    <m/>
    <m/>
    <m/>
    <m/>
    <m/>
    <m/>
    <x v="8"/>
    <n v="1"/>
    <s v="Convenios_x000a_Antes Recursos de Capital "/>
    <x v="0"/>
    <x v="0"/>
    <n v="18210400"/>
    <x v="0"/>
    <x v="1"/>
  </r>
  <r>
    <x v="3"/>
    <x v="1728"/>
    <x v="20"/>
    <x v="26"/>
    <x v="4"/>
    <x v="6"/>
    <n v="1"/>
    <x v="1"/>
    <s v="A-2"/>
    <s v="(NUEVO) AL COLEGIO EN BICI"/>
    <x v="673"/>
    <x v="9"/>
    <x v="31"/>
    <x v="0"/>
    <x v="26"/>
    <x v="9"/>
    <x v="65"/>
    <n v="18210400"/>
    <m/>
    <m/>
    <x v="482"/>
    <n v="0"/>
    <n v="18210400"/>
    <m/>
    <n v="1021"/>
    <d v="2017-03-13T00:00:00"/>
    <n v="18210400"/>
    <m/>
    <m/>
    <m/>
    <n v="1821040"/>
    <n v="10"/>
    <m/>
    <n v="18210400"/>
    <n v="0"/>
    <s v="JOSE DANIEL BAYONA PIRAGUA"/>
    <n v="1019021852"/>
    <m/>
    <s v="DIRECCIÓN DE CONTROL Y VIGILANCIA "/>
    <s v="AL COLEGIO EN BICI "/>
    <n v="0"/>
    <n v="0"/>
    <n v="0"/>
    <n v="0"/>
    <n v="0"/>
    <n v="0"/>
    <n v="0"/>
    <n v="0"/>
    <n v="0"/>
    <n v="0"/>
    <n v="0"/>
    <n v="0"/>
    <n v="0"/>
    <n v="0"/>
    <n v="18210400"/>
    <m/>
    <m/>
    <m/>
    <m/>
    <m/>
    <m/>
    <m/>
    <m/>
    <m/>
    <m/>
    <x v="8"/>
    <n v="1"/>
    <s v="Convenios_x000a_Antes Recursos de Capital "/>
    <x v="0"/>
    <x v="0"/>
    <n v="18210400"/>
    <x v="0"/>
    <x v="1"/>
  </r>
  <r>
    <x v="3"/>
    <x v="1729"/>
    <x v="20"/>
    <x v="26"/>
    <x v="4"/>
    <x v="6"/>
    <n v="1"/>
    <x v="1"/>
    <s v="A-2"/>
    <s v="(NUEVO) AL COLEGIO EN BICI"/>
    <x v="673"/>
    <x v="9"/>
    <x v="31"/>
    <x v="0"/>
    <x v="26"/>
    <x v="9"/>
    <x v="65"/>
    <n v="18210400"/>
    <m/>
    <m/>
    <x v="482"/>
    <n v="0"/>
    <n v="18210400"/>
    <m/>
    <n v="1022"/>
    <d v="2017-03-13T00:00:00"/>
    <n v="18210400"/>
    <m/>
    <m/>
    <m/>
    <n v="1821040"/>
    <n v="10"/>
    <m/>
    <n v="18210400"/>
    <n v="0"/>
    <s v="JOSE LUIS CABEZAS PULGARIN"/>
    <n v="1012371517"/>
    <m/>
    <s v="DIRECCIÓN DE CONTROL Y VIGILANCIA "/>
    <s v="AL COLEGIO EN BICI "/>
    <n v="0"/>
    <n v="0"/>
    <n v="0"/>
    <n v="0"/>
    <n v="0"/>
    <n v="0"/>
    <n v="0"/>
    <n v="0"/>
    <n v="0"/>
    <n v="0"/>
    <n v="0"/>
    <n v="0"/>
    <n v="0"/>
    <n v="0"/>
    <n v="18210400"/>
    <m/>
    <m/>
    <m/>
    <m/>
    <m/>
    <m/>
    <m/>
    <m/>
    <m/>
    <m/>
    <x v="8"/>
    <n v="1"/>
    <s v="Convenios_x000a_Antes Recursos de Capital "/>
    <x v="0"/>
    <x v="0"/>
    <n v="18210400"/>
    <x v="0"/>
    <x v="1"/>
  </r>
  <r>
    <x v="3"/>
    <x v="1730"/>
    <x v="20"/>
    <x v="26"/>
    <x v="4"/>
    <x v="6"/>
    <n v="1"/>
    <x v="1"/>
    <s v="A-2"/>
    <s v="(NUEVO) AL COLEGIO EN BICI"/>
    <x v="673"/>
    <x v="9"/>
    <x v="31"/>
    <x v="0"/>
    <x v="26"/>
    <x v="9"/>
    <x v="65"/>
    <n v="18210400"/>
    <m/>
    <m/>
    <x v="482"/>
    <n v="0"/>
    <n v="18210400"/>
    <m/>
    <n v="1023"/>
    <d v="2017-03-13T00:00:00"/>
    <n v="18210400"/>
    <m/>
    <m/>
    <m/>
    <n v="1821040"/>
    <n v="10"/>
    <m/>
    <n v="18210400"/>
    <n v="0"/>
    <s v="JUAN CARLOS RIOS VENEGAS"/>
    <n v="80169015"/>
    <m/>
    <s v="DIRECCIÓN DE CONTROL Y VIGILANCIA "/>
    <s v="AL COLEGIO EN BICI "/>
    <n v="0"/>
    <n v="0"/>
    <n v="0"/>
    <n v="0"/>
    <n v="0"/>
    <n v="0"/>
    <n v="0"/>
    <n v="0"/>
    <n v="0"/>
    <n v="0"/>
    <n v="0"/>
    <n v="0"/>
    <n v="0"/>
    <n v="0"/>
    <n v="18210400"/>
    <m/>
    <m/>
    <m/>
    <m/>
    <m/>
    <m/>
    <m/>
    <m/>
    <m/>
    <m/>
    <x v="8"/>
    <n v="1"/>
    <s v="Convenios_x000a_Antes Recursos de Capital "/>
    <x v="0"/>
    <x v="0"/>
    <n v="18210400"/>
    <x v="0"/>
    <x v="1"/>
  </r>
  <r>
    <x v="3"/>
    <x v="1731"/>
    <x v="20"/>
    <x v="26"/>
    <x v="4"/>
    <x v="6"/>
    <n v="1"/>
    <x v="1"/>
    <s v="A-2"/>
    <s v="(NUEVO) AL COLEGIO EN BICI"/>
    <x v="673"/>
    <x v="9"/>
    <x v="31"/>
    <x v="0"/>
    <x v="26"/>
    <x v="9"/>
    <x v="65"/>
    <n v="18210400"/>
    <m/>
    <m/>
    <x v="482"/>
    <n v="0"/>
    <n v="18210400"/>
    <m/>
    <n v="1024"/>
    <d v="2017-03-13T00:00:00"/>
    <n v="18210400"/>
    <m/>
    <m/>
    <m/>
    <n v="1821040"/>
    <n v="10"/>
    <m/>
    <n v="18210400"/>
    <n v="0"/>
    <s v="JULIO ALBERTO ALDANA MORENO"/>
    <n v="1018477306"/>
    <m/>
    <s v="DIRECCIÓN DE CONTROL Y VIGILANCIA "/>
    <s v="AL COLEGIO EN BICI "/>
    <n v="0"/>
    <n v="0"/>
    <n v="0"/>
    <n v="0"/>
    <n v="0"/>
    <n v="0"/>
    <n v="0"/>
    <n v="0"/>
    <n v="0"/>
    <n v="0"/>
    <n v="0"/>
    <n v="0"/>
    <n v="0"/>
    <n v="0"/>
    <n v="18210400"/>
    <m/>
    <m/>
    <m/>
    <m/>
    <m/>
    <m/>
    <m/>
    <m/>
    <m/>
    <m/>
    <x v="8"/>
    <n v="1"/>
    <s v="Convenios_x000a_Antes Recursos de Capital "/>
    <x v="0"/>
    <x v="0"/>
    <n v="18210400"/>
    <x v="0"/>
    <x v="1"/>
  </r>
  <r>
    <x v="3"/>
    <x v="1732"/>
    <x v="20"/>
    <x v="26"/>
    <x v="4"/>
    <x v="6"/>
    <n v="1"/>
    <x v="1"/>
    <s v="A-2"/>
    <s v="(NUEVO) AL COLEGIO EN BICI"/>
    <x v="673"/>
    <x v="9"/>
    <x v="31"/>
    <x v="16"/>
    <x v="26"/>
    <x v="9"/>
    <x v="65"/>
    <n v="18210400"/>
    <m/>
    <n v="3642080"/>
    <x v="483"/>
    <n v="0"/>
    <n v="14568320"/>
    <s v="ACTULIZACION MEMO SSM-47129 31/MAR/17_x000a_ACTUALIZAN LINEA X SOLICITUD SSM-54949 DEL 18 ABRIL DE 2017_x000a_DISMINUYEN LINEA X SOLICITUD SSM-54593 del 20/ABR/2017"/>
    <n v="1272"/>
    <d v="2017-04-03T00:00:00"/>
    <n v="14568320"/>
    <m/>
    <m/>
    <m/>
    <n v="1821040"/>
    <n v="8"/>
    <m/>
    <n v="14568320"/>
    <n v="0"/>
    <s v="YAMIL LEONARDO ORTIZ CASTRO"/>
    <n v="1073700623"/>
    <m/>
    <s v="DIRECCIÓN DE CONTROL Y VIGILANCIA "/>
    <s v="AL COLEGIO EN BICI "/>
    <n v="0"/>
    <n v="0"/>
    <n v="0"/>
    <n v="0"/>
    <n v="0"/>
    <n v="0"/>
    <n v="0"/>
    <n v="0"/>
    <n v="0"/>
    <n v="0"/>
    <n v="0"/>
    <n v="0"/>
    <n v="0"/>
    <n v="0"/>
    <n v="14568320"/>
    <m/>
    <m/>
    <m/>
    <m/>
    <m/>
    <m/>
    <m/>
    <m/>
    <m/>
    <m/>
    <x v="8"/>
    <n v="1"/>
    <s v="Convenios_x000a_Antes Recursos de Capital "/>
    <x v="0"/>
    <x v="0"/>
    <n v="14568320"/>
    <x v="0"/>
    <x v="1"/>
  </r>
  <r>
    <x v="3"/>
    <x v="1733"/>
    <x v="20"/>
    <x v="26"/>
    <x v="4"/>
    <x v="6"/>
    <n v="1"/>
    <x v="1"/>
    <s v="A-2"/>
    <s v="(NUEVO) AL COLEGIO EN BICI"/>
    <x v="673"/>
    <x v="9"/>
    <x v="31"/>
    <x v="0"/>
    <x v="26"/>
    <x v="9"/>
    <x v="65"/>
    <n v="18210400"/>
    <m/>
    <m/>
    <x v="482"/>
    <n v="0"/>
    <n v="18210400"/>
    <m/>
    <n v="1026"/>
    <d v="2017-03-13T00:00:00"/>
    <n v="18210400"/>
    <m/>
    <m/>
    <m/>
    <n v="1821040"/>
    <n v="10"/>
    <m/>
    <n v="18210400"/>
    <n v="0"/>
    <s v="LAURA CAMILA FORERO PINZON"/>
    <n v="1010206666"/>
    <m/>
    <s v="DIRECCIÓN DE CONTROL Y VIGILANCIA "/>
    <s v="AL COLEGIO EN BICI "/>
    <n v="0"/>
    <n v="0"/>
    <n v="0"/>
    <n v="0"/>
    <n v="0"/>
    <n v="0"/>
    <n v="0"/>
    <n v="0"/>
    <n v="0"/>
    <n v="0"/>
    <n v="0"/>
    <n v="0"/>
    <n v="0"/>
    <n v="0"/>
    <n v="18210400"/>
    <m/>
    <m/>
    <m/>
    <m/>
    <m/>
    <m/>
    <m/>
    <m/>
    <m/>
    <m/>
    <x v="8"/>
    <n v="1"/>
    <s v="Convenios_x000a_Antes Recursos de Capital "/>
    <x v="0"/>
    <x v="0"/>
    <n v="18210400"/>
    <x v="0"/>
    <x v="1"/>
  </r>
  <r>
    <x v="3"/>
    <x v="1734"/>
    <x v="20"/>
    <x v="26"/>
    <x v="4"/>
    <x v="6"/>
    <n v="1"/>
    <x v="1"/>
    <s v="A-2"/>
    <s v="(NUEVO) AL COLEGIO EN BICI"/>
    <x v="673"/>
    <x v="9"/>
    <x v="31"/>
    <x v="16"/>
    <x v="26"/>
    <x v="9"/>
    <x v="65"/>
    <n v="18210400"/>
    <m/>
    <n v="3642080"/>
    <x v="483"/>
    <n v="12747280"/>
    <n v="1821040"/>
    <s v="ACTULIZACION MEMO SSM-47129 31/MAR/17_x000a_ACTUALIZAN LINEA X SOLICITUD SSM-54949 DEL 18 ABRIL DE 2017_x000a_DISMINUYEN LINEA X SOLICITUD SSM-54593 del 20/ABR/2017"/>
    <n v="1273"/>
    <d v="2017-04-03T00:00:00"/>
    <n v="14568320"/>
    <m/>
    <m/>
    <m/>
    <n v="1821040"/>
    <n v="8"/>
    <m/>
    <n v="14568320"/>
    <n v="0"/>
    <s v="YEIMY JOHANA HERRERA CIFUENTES"/>
    <n v="1019031520"/>
    <m/>
    <s v="DIRECCIÓN DE CONTROL Y VIGILANCIA "/>
    <s v="AL COLEGIO EN BICI "/>
    <n v="12747280"/>
    <n v="0"/>
    <n v="0"/>
    <n v="0"/>
    <n v="12747280"/>
    <n v="0"/>
    <n v="0"/>
    <n v="0"/>
    <n v="0"/>
    <n v="0"/>
    <n v="0"/>
    <n v="0"/>
    <n v="0"/>
    <n v="12747280"/>
    <n v="1821040"/>
    <n v="1100"/>
    <n v="796"/>
    <n v="2017997"/>
    <m/>
    <m/>
    <m/>
    <m/>
    <m/>
    <m/>
    <m/>
    <x v="8"/>
    <n v="1"/>
    <s v="Convenios_x000a_Antes Recursos de Capital "/>
    <x v="0"/>
    <x v="0"/>
    <n v="14568320"/>
    <x v="0"/>
    <x v="1"/>
  </r>
  <r>
    <x v="3"/>
    <x v="1735"/>
    <x v="20"/>
    <x v="26"/>
    <x v="4"/>
    <x v="6"/>
    <n v="1"/>
    <x v="1"/>
    <s v="A-2"/>
    <s v="(NUEVO) AL COLEGIO EN BICI"/>
    <x v="673"/>
    <x v="9"/>
    <x v="31"/>
    <x v="0"/>
    <x v="26"/>
    <x v="9"/>
    <x v="65"/>
    <n v="18210400"/>
    <m/>
    <m/>
    <x v="482"/>
    <n v="0"/>
    <n v="18210400"/>
    <m/>
    <n v="1027"/>
    <d v="2017-03-13T00:00:00"/>
    <n v="18210400"/>
    <m/>
    <m/>
    <m/>
    <n v="1821040"/>
    <n v="10"/>
    <m/>
    <n v="18210400"/>
    <n v="0"/>
    <s v="LEONARDO SACHICA DIAZ"/>
    <n v="1030572518"/>
    <m/>
    <s v="DIRECCIÓN DE CONTROL Y VIGILANCIA "/>
    <s v="AL COLEGIO EN BICI "/>
    <n v="0"/>
    <n v="0"/>
    <n v="0"/>
    <n v="0"/>
    <n v="0"/>
    <n v="0"/>
    <n v="0"/>
    <n v="0"/>
    <n v="0"/>
    <n v="0"/>
    <n v="0"/>
    <n v="0"/>
    <n v="0"/>
    <n v="0"/>
    <n v="18210400"/>
    <m/>
    <m/>
    <m/>
    <m/>
    <m/>
    <m/>
    <m/>
    <m/>
    <m/>
    <m/>
    <x v="8"/>
    <n v="1"/>
    <s v="Convenios_x000a_Antes Recursos de Capital "/>
    <x v="0"/>
    <x v="0"/>
    <n v="18210400"/>
    <x v="0"/>
    <x v="1"/>
  </r>
  <r>
    <x v="3"/>
    <x v="1736"/>
    <x v="20"/>
    <x v="26"/>
    <x v="4"/>
    <x v="6"/>
    <n v="1"/>
    <x v="1"/>
    <s v="A-2"/>
    <s v="(NUEVO) AL COLEGIO EN BICI"/>
    <x v="673"/>
    <x v="9"/>
    <x v="31"/>
    <x v="0"/>
    <x v="26"/>
    <x v="9"/>
    <x v="65"/>
    <n v="18210400"/>
    <m/>
    <m/>
    <x v="482"/>
    <n v="0"/>
    <n v="18210400"/>
    <m/>
    <n v="1025"/>
    <d v="2017-03-13T00:00:00"/>
    <n v="18210400"/>
    <m/>
    <m/>
    <m/>
    <n v="1821040"/>
    <n v="10"/>
    <m/>
    <n v="18210400"/>
    <n v="0"/>
    <s v="LUIS FERNANDO SANTAMARIA VELASCO"/>
    <n v="1024479894"/>
    <m/>
    <s v="DIRECCIÓN DE CONTROL Y VIGILANCIA "/>
    <s v="AL COLEGIO EN BICI "/>
    <n v="0"/>
    <n v="0"/>
    <n v="0"/>
    <n v="0"/>
    <n v="0"/>
    <n v="0"/>
    <n v="0"/>
    <n v="0"/>
    <n v="0"/>
    <n v="0"/>
    <n v="0"/>
    <n v="0"/>
    <n v="0"/>
    <n v="0"/>
    <n v="18210400"/>
    <m/>
    <m/>
    <m/>
    <m/>
    <m/>
    <m/>
    <m/>
    <m/>
    <m/>
    <m/>
    <x v="8"/>
    <n v="1"/>
    <s v="Convenios_x000a_Antes Recursos de Capital "/>
    <x v="0"/>
    <x v="0"/>
    <n v="18210400"/>
    <x v="0"/>
    <x v="1"/>
  </r>
  <r>
    <x v="3"/>
    <x v="1737"/>
    <x v="20"/>
    <x v="26"/>
    <x v="4"/>
    <x v="6"/>
    <n v="1"/>
    <x v="1"/>
    <s v="A-2"/>
    <s v="(NUEVO) AL COLEGIO EN BICI"/>
    <x v="673"/>
    <x v="9"/>
    <x v="31"/>
    <x v="0"/>
    <x v="26"/>
    <x v="9"/>
    <x v="65"/>
    <n v="18210400"/>
    <m/>
    <m/>
    <x v="482"/>
    <n v="12747280"/>
    <n v="5463120"/>
    <m/>
    <n v="1028"/>
    <d v="2017-03-13T00:00:00"/>
    <n v="18210400"/>
    <m/>
    <m/>
    <m/>
    <n v="1821040"/>
    <n v="10"/>
    <m/>
    <n v="18210400"/>
    <n v="0"/>
    <s v="LUIS SNEY MORENO PEREZ"/>
    <n v="1033722571"/>
    <m/>
    <s v="DIRECCIÓN DE CONTROL Y VIGILANCIA "/>
    <s v="AL COLEGIO EN BICI "/>
    <n v="12747280"/>
    <n v="0"/>
    <n v="0"/>
    <n v="0"/>
    <n v="12747280"/>
    <n v="0"/>
    <n v="0"/>
    <n v="0"/>
    <n v="0"/>
    <n v="0"/>
    <n v="0"/>
    <n v="0"/>
    <n v="0"/>
    <n v="12747280"/>
    <n v="5463120"/>
    <n v="880"/>
    <n v="807"/>
    <n v="20171008"/>
    <m/>
    <m/>
    <m/>
    <m/>
    <m/>
    <m/>
    <m/>
    <x v="8"/>
    <n v="1"/>
    <s v="Convenios_x000a_Antes Recursos de Capital "/>
    <x v="0"/>
    <x v="0"/>
    <n v="18210400"/>
    <x v="0"/>
    <x v="1"/>
  </r>
  <r>
    <x v="3"/>
    <x v="1738"/>
    <x v="20"/>
    <x v="26"/>
    <x v="4"/>
    <x v="6"/>
    <n v="1"/>
    <x v="1"/>
    <s v="A-2"/>
    <s v="(NUEVO) AL COLEGIO EN BICI"/>
    <x v="673"/>
    <x v="9"/>
    <x v="31"/>
    <x v="2"/>
    <x v="26"/>
    <x v="9"/>
    <x v="65"/>
    <n v="18210400"/>
    <m/>
    <m/>
    <x v="482"/>
    <n v="0"/>
    <n v="18210400"/>
    <m/>
    <n v="1029"/>
    <d v="2017-03-13T00:00:00"/>
    <n v="18210400"/>
    <m/>
    <m/>
    <m/>
    <n v="1821040"/>
    <n v="10"/>
    <m/>
    <n v="18210400"/>
    <n v="0"/>
    <s v="LUISA FERNANDA MARIQUE LOPEZ"/>
    <n v="1024525222"/>
    <m/>
    <s v="DIRECCIÓN DE CONTROL Y VIGILANCIA "/>
    <s v="AL COLEGIO EN BICI "/>
    <n v="0"/>
    <n v="0"/>
    <n v="0"/>
    <n v="0"/>
    <n v="0"/>
    <n v="0"/>
    <n v="0"/>
    <n v="0"/>
    <n v="0"/>
    <n v="0"/>
    <n v="0"/>
    <n v="0"/>
    <n v="0"/>
    <n v="0"/>
    <n v="18210400"/>
    <m/>
    <m/>
    <m/>
    <m/>
    <m/>
    <m/>
    <m/>
    <m/>
    <m/>
    <m/>
    <x v="8"/>
    <n v="1"/>
    <s v="Convenios_x000a_Antes Recursos de Capital "/>
    <x v="0"/>
    <x v="0"/>
    <n v="18210400"/>
    <x v="0"/>
    <x v="1"/>
  </r>
  <r>
    <x v="3"/>
    <x v="1739"/>
    <x v="20"/>
    <x v="26"/>
    <x v="4"/>
    <x v="6"/>
    <n v="1"/>
    <x v="1"/>
    <s v="A-2"/>
    <s v="(NUEVO) AL COLEGIO EN BICI"/>
    <x v="673"/>
    <x v="9"/>
    <x v="31"/>
    <x v="0"/>
    <x v="26"/>
    <x v="9"/>
    <x v="65"/>
    <n v="18210400"/>
    <m/>
    <m/>
    <x v="482"/>
    <n v="0"/>
    <n v="18210400"/>
    <m/>
    <n v="1030"/>
    <d v="2017-03-13T00:00:00"/>
    <n v="18210400"/>
    <m/>
    <m/>
    <m/>
    <n v="1821040"/>
    <n v="10"/>
    <m/>
    <n v="18210400"/>
    <n v="0"/>
    <s v="LUZ ALEXIA CRUZ CHARRY"/>
    <n v="1014253921"/>
    <m/>
    <s v="DIRECCIÓN DE CONTROL Y VIGILANCIA "/>
    <s v="AL COLEGIO EN BICI "/>
    <n v="0"/>
    <n v="0"/>
    <n v="0"/>
    <n v="0"/>
    <n v="0"/>
    <n v="0"/>
    <n v="0"/>
    <n v="0"/>
    <n v="0"/>
    <n v="0"/>
    <n v="0"/>
    <n v="0"/>
    <n v="0"/>
    <n v="0"/>
    <n v="18210400"/>
    <m/>
    <m/>
    <m/>
    <m/>
    <m/>
    <m/>
    <m/>
    <m/>
    <m/>
    <m/>
    <x v="8"/>
    <n v="1"/>
    <s v="Convenios_x000a_Antes Recursos de Capital "/>
    <x v="0"/>
    <x v="0"/>
    <n v="18210400"/>
    <x v="0"/>
    <x v="1"/>
  </r>
  <r>
    <x v="3"/>
    <x v="1740"/>
    <x v="20"/>
    <x v="26"/>
    <x v="4"/>
    <x v="6"/>
    <n v="1"/>
    <x v="1"/>
    <s v="A-2"/>
    <s v="(NUEVO) AL COLEGIO EN BICI"/>
    <x v="673"/>
    <x v="9"/>
    <x v="31"/>
    <x v="0"/>
    <x v="26"/>
    <x v="9"/>
    <x v="65"/>
    <n v="18210400"/>
    <m/>
    <m/>
    <x v="482"/>
    <n v="0"/>
    <n v="18210400"/>
    <m/>
    <n v="1093"/>
    <d v="2017-03-13T00:00:00"/>
    <n v="18210400"/>
    <m/>
    <m/>
    <m/>
    <n v="1821040"/>
    <n v="10"/>
    <m/>
    <n v="18210400"/>
    <n v="0"/>
    <s v="MARLEN SOFIA ROJAS ANGARITA"/>
    <n v="1024552254"/>
    <m/>
    <s v="DIRECCIÓN DE CONTROL Y VIGILANCIA "/>
    <s v="AL COLEGIO EN BICI "/>
    <n v="0"/>
    <n v="0"/>
    <n v="0"/>
    <n v="0"/>
    <n v="0"/>
    <n v="0"/>
    <n v="0"/>
    <n v="0"/>
    <n v="0"/>
    <n v="0"/>
    <n v="0"/>
    <n v="0"/>
    <n v="0"/>
    <n v="0"/>
    <n v="18210400"/>
    <m/>
    <m/>
    <m/>
    <m/>
    <m/>
    <m/>
    <m/>
    <m/>
    <m/>
    <m/>
    <x v="8"/>
    <n v="1"/>
    <s v="Convenios_x000a_Antes Recursos de Capital "/>
    <x v="0"/>
    <x v="0"/>
    <n v="18210400"/>
    <x v="0"/>
    <x v="1"/>
  </r>
  <r>
    <x v="3"/>
    <x v="1741"/>
    <x v="20"/>
    <x v="26"/>
    <x v="4"/>
    <x v="6"/>
    <n v="1"/>
    <x v="1"/>
    <s v="A-2"/>
    <s v="(NUEVO) AL COLEGIO EN BICI"/>
    <x v="673"/>
    <x v="9"/>
    <x v="31"/>
    <x v="0"/>
    <x v="26"/>
    <x v="9"/>
    <x v="65"/>
    <n v="18210400"/>
    <m/>
    <m/>
    <x v="482"/>
    <n v="0"/>
    <n v="18210400"/>
    <m/>
    <n v="1001"/>
    <d v="2017-03-13T00:00:00"/>
    <n v="18210400"/>
    <m/>
    <m/>
    <m/>
    <n v="1821040"/>
    <n v="10"/>
    <m/>
    <n v="18210400"/>
    <n v="0"/>
    <s v="MARTHA HASBLEIDY MEDINA NOSSA"/>
    <n v="1014253043"/>
    <m/>
    <s v="DIRECCIÓN DE CONTROL Y VIGILANCIA "/>
    <s v="AL COLEGIO EN BICI "/>
    <n v="0"/>
    <n v="0"/>
    <n v="0"/>
    <n v="0"/>
    <n v="0"/>
    <n v="0"/>
    <n v="0"/>
    <n v="0"/>
    <n v="0"/>
    <n v="0"/>
    <n v="0"/>
    <n v="0"/>
    <n v="0"/>
    <n v="0"/>
    <n v="18210400"/>
    <m/>
    <m/>
    <m/>
    <m/>
    <m/>
    <m/>
    <m/>
    <m/>
    <m/>
    <m/>
    <x v="8"/>
    <n v="1"/>
    <s v="Convenios_x000a_Antes Recursos de Capital "/>
    <x v="0"/>
    <x v="0"/>
    <n v="18210400"/>
    <x v="0"/>
    <x v="1"/>
  </r>
  <r>
    <x v="3"/>
    <x v="1742"/>
    <x v="20"/>
    <x v="26"/>
    <x v="4"/>
    <x v="6"/>
    <n v="1"/>
    <x v="1"/>
    <s v="A-2"/>
    <s v="(NUEVO) AL COLEGIO EN BICI"/>
    <x v="673"/>
    <x v="9"/>
    <x v="31"/>
    <x v="0"/>
    <x v="26"/>
    <x v="9"/>
    <x v="65"/>
    <n v="18210400"/>
    <m/>
    <m/>
    <x v="482"/>
    <n v="0"/>
    <n v="18210400"/>
    <m/>
    <n v="1000"/>
    <d v="2017-03-13T00:00:00"/>
    <n v="18210400"/>
    <m/>
    <m/>
    <m/>
    <n v="1821040"/>
    <n v="10"/>
    <m/>
    <n v="18210400"/>
    <n v="0"/>
    <s v="MAYRA CAROLINA DUQUE ANGEL"/>
    <n v="1030555602"/>
    <m/>
    <s v="DIRECCIÓN DE CONTROL Y VIGILANCIA "/>
    <s v="AL COLEGIO EN BICI "/>
    <n v="0"/>
    <n v="0"/>
    <n v="0"/>
    <n v="0"/>
    <n v="0"/>
    <n v="0"/>
    <n v="0"/>
    <n v="0"/>
    <n v="0"/>
    <n v="0"/>
    <n v="0"/>
    <n v="0"/>
    <n v="0"/>
    <n v="0"/>
    <n v="18210400"/>
    <m/>
    <m/>
    <m/>
    <m/>
    <m/>
    <m/>
    <m/>
    <m/>
    <m/>
    <m/>
    <x v="8"/>
    <n v="1"/>
    <s v="Convenios_x000a_Antes Recursos de Capital "/>
    <x v="0"/>
    <x v="0"/>
    <n v="18210400"/>
    <x v="0"/>
    <x v="1"/>
  </r>
  <r>
    <x v="3"/>
    <x v="1743"/>
    <x v="20"/>
    <x v="26"/>
    <x v="4"/>
    <x v="6"/>
    <n v="1"/>
    <x v="1"/>
    <s v="A-2"/>
    <s v="(NUEVO) AL COLEGIO EN BICI"/>
    <x v="673"/>
    <x v="9"/>
    <x v="31"/>
    <x v="0"/>
    <x v="26"/>
    <x v="9"/>
    <x v="65"/>
    <n v="18210400"/>
    <m/>
    <m/>
    <x v="482"/>
    <n v="0"/>
    <n v="18210400"/>
    <m/>
    <n v="1002"/>
    <d v="2017-03-13T00:00:00"/>
    <n v="18210400"/>
    <m/>
    <m/>
    <m/>
    <n v="1821040"/>
    <n v="10"/>
    <m/>
    <n v="18210400"/>
    <n v="0"/>
    <s v="RAPHAEL DAVID RIVAS PACHECO"/>
    <n v="1022377938"/>
    <m/>
    <s v="DIRECCIÓN DE CONTROL Y VIGILANCIA "/>
    <s v="AL COLEGIO EN BICI "/>
    <n v="0"/>
    <n v="0"/>
    <n v="0"/>
    <n v="0"/>
    <n v="0"/>
    <n v="0"/>
    <n v="0"/>
    <n v="0"/>
    <n v="0"/>
    <n v="0"/>
    <n v="0"/>
    <n v="0"/>
    <n v="0"/>
    <n v="0"/>
    <n v="18210400"/>
    <m/>
    <m/>
    <m/>
    <m/>
    <m/>
    <m/>
    <m/>
    <m/>
    <m/>
    <m/>
    <x v="8"/>
    <n v="1"/>
    <s v="Convenios_x000a_Antes Recursos de Capital "/>
    <x v="0"/>
    <x v="0"/>
    <n v="18210400"/>
    <x v="0"/>
    <x v="1"/>
  </r>
  <r>
    <x v="3"/>
    <x v="1744"/>
    <x v="20"/>
    <x v="26"/>
    <x v="4"/>
    <x v="6"/>
    <n v="1"/>
    <x v="1"/>
    <s v="A-2"/>
    <s v="(NUEVO) AL COLEGIO EN BICI"/>
    <x v="673"/>
    <x v="9"/>
    <x v="31"/>
    <x v="0"/>
    <x v="26"/>
    <x v="9"/>
    <x v="65"/>
    <n v="18210400"/>
    <m/>
    <m/>
    <x v="482"/>
    <n v="0"/>
    <n v="18210400"/>
    <m/>
    <n v="1004"/>
    <d v="2017-03-13T00:00:00"/>
    <n v="18210400"/>
    <m/>
    <m/>
    <m/>
    <n v="1821040"/>
    <m/>
    <m/>
    <n v="18210400"/>
    <n v="0"/>
    <s v="SHIRLEY CRISTINA SUAREZ CASTRO"/>
    <n v="1013665783"/>
    <m/>
    <s v="DIRECCIÓN DE CONTROL Y VIGILANCIA "/>
    <s v="AL COLEGIO EN BICI "/>
    <n v="0"/>
    <n v="0"/>
    <n v="0"/>
    <n v="0"/>
    <n v="0"/>
    <n v="0"/>
    <n v="0"/>
    <n v="0"/>
    <n v="0"/>
    <n v="0"/>
    <n v="0"/>
    <n v="0"/>
    <n v="0"/>
    <n v="0"/>
    <n v="18210400"/>
    <m/>
    <m/>
    <m/>
    <m/>
    <m/>
    <m/>
    <m/>
    <m/>
    <m/>
    <m/>
    <x v="8"/>
    <n v="1"/>
    <s v="Convenios_x000a_Antes Recursos de Capital "/>
    <x v="0"/>
    <x v="0"/>
    <n v="18210400"/>
    <x v="0"/>
    <x v="1"/>
  </r>
  <r>
    <x v="3"/>
    <x v="1745"/>
    <x v="20"/>
    <x v="26"/>
    <x v="4"/>
    <x v="6"/>
    <n v="1"/>
    <x v="1"/>
    <s v="A-2"/>
    <s v="(NUEVO) AL COLEGIO EN BICI"/>
    <x v="673"/>
    <x v="9"/>
    <x v="31"/>
    <x v="0"/>
    <x v="26"/>
    <x v="9"/>
    <x v="65"/>
    <n v="18210400"/>
    <m/>
    <m/>
    <x v="482"/>
    <n v="0"/>
    <n v="18210400"/>
    <m/>
    <n v="1003"/>
    <d v="2017-03-13T00:00:00"/>
    <n v="18210400"/>
    <m/>
    <m/>
    <m/>
    <n v="1821040"/>
    <m/>
    <m/>
    <n v="18210400"/>
    <n v="0"/>
    <s v="URIEL MORENO MUÑOZ"/>
    <n v="79809889"/>
    <m/>
    <s v="DIRECCIÓN DE CONTROL Y VIGILANCIA "/>
    <s v="AL COLEGIO EN BICI "/>
    <n v="0"/>
    <n v="0"/>
    <n v="0"/>
    <n v="0"/>
    <n v="0"/>
    <n v="0"/>
    <n v="0"/>
    <n v="0"/>
    <n v="0"/>
    <n v="0"/>
    <n v="0"/>
    <n v="0"/>
    <n v="0"/>
    <n v="0"/>
    <n v="18210400"/>
    <m/>
    <m/>
    <m/>
    <m/>
    <m/>
    <m/>
    <m/>
    <m/>
    <m/>
    <m/>
    <x v="8"/>
    <n v="1"/>
    <s v="Convenios_x000a_Antes Recursos de Capital "/>
    <x v="0"/>
    <x v="0"/>
    <n v="18210400"/>
    <x v="0"/>
    <x v="1"/>
  </r>
  <r>
    <x v="3"/>
    <x v="1746"/>
    <x v="20"/>
    <x v="26"/>
    <x v="4"/>
    <x v="6"/>
    <n v="1"/>
    <x v="1"/>
    <s v="A-2"/>
    <s v="(NUEVO) AL COLEGIO EN BICI"/>
    <x v="673"/>
    <x v="9"/>
    <x v="31"/>
    <x v="0"/>
    <x v="26"/>
    <x v="9"/>
    <x v="65"/>
    <n v="18210400"/>
    <m/>
    <n v="3642080"/>
    <x v="483"/>
    <n v="0"/>
    <n v="14568320"/>
    <s v="ACTUALIZAN LINEA X SOLICITUD SSM-52791 DEL 10/ABRIL/2017_x000a_DISMINUYEN LINEA X SOLICITUD SSM-54593 del 20/ABR/2017"/>
    <n v="1378"/>
    <d v="2017-04-11T00:00:00"/>
    <n v="14568320"/>
    <m/>
    <m/>
    <m/>
    <n v="1821040"/>
    <n v="8"/>
    <m/>
    <n v="14568320"/>
    <n v="0"/>
    <s v="YEISMAN DANIEL RODRIGUEZ HERNÁNDEZ "/>
    <n v="1026295251"/>
    <m/>
    <s v="DIRECCION DE CONTROL Y VIGILANCIA "/>
    <s v="AL COLEGIO EN BICI "/>
    <n v="0"/>
    <n v="0"/>
    <n v="0"/>
    <n v="0"/>
    <n v="0"/>
    <n v="0"/>
    <n v="0"/>
    <n v="0"/>
    <n v="0"/>
    <n v="0"/>
    <n v="0"/>
    <n v="0"/>
    <n v="0"/>
    <n v="0"/>
    <n v="14568320"/>
    <m/>
    <m/>
    <m/>
    <m/>
    <m/>
    <m/>
    <m/>
    <m/>
    <m/>
    <m/>
    <x v="8"/>
    <n v="1"/>
    <s v="Convenios_x000a_Antes Recursos de Capital "/>
    <x v="0"/>
    <x v="0"/>
    <n v="14568320"/>
    <x v="0"/>
    <x v="1"/>
  </r>
  <r>
    <x v="3"/>
    <x v="1747"/>
    <x v="20"/>
    <x v="26"/>
    <x v="4"/>
    <x v="6"/>
    <n v="1"/>
    <x v="1"/>
    <s v="A-2"/>
    <s v="(NUEVO) AL COLEGIO EN BICI"/>
    <x v="673"/>
    <x v="9"/>
    <x v="31"/>
    <x v="0"/>
    <x v="26"/>
    <x v="9"/>
    <x v="65"/>
    <n v="18210400"/>
    <m/>
    <m/>
    <x v="482"/>
    <n v="0"/>
    <n v="18210400"/>
    <m/>
    <n v="1005"/>
    <d v="2017-03-13T00:00:00"/>
    <n v="18210400"/>
    <m/>
    <m/>
    <m/>
    <n v="1821040"/>
    <m/>
    <m/>
    <n v="18210400"/>
    <n v="0"/>
    <s v="WILLIAM GIOVANNI ROJAS AGREDO"/>
    <n v="1032429060"/>
    <m/>
    <s v="DIRECCIÓN DE CONTROL Y VIGILANCIA "/>
    <s v="AL COLEGIO EN BICI "/>
    <n v="0"/>
    <n v="0"/>
    <n v="0"/>
    <n v="0"/>
    <n v="0"/>
    <n v="0"/>
    <n v="0"/>
    <n v="0"/>
    <n v="0"/>
    <n v="0"/>
    <n v="0"/>
    <n v="0"/>
    <n v="0"/>
    <n v="0"/>
    <n v="18210400"/>
    <m/>
    <m/>
    <m/>
    <m/>
    <m/>
    <m/>
    <m/>
    <m/>
    <m/>
    <m/>
    <x v="8"/>
    <n v="1"/>
    <s v="Convenios_x000a_Antes Recursos de Capital "/>
    <x v="0"/>
    <x v="0"/>
    <n v="18210400"/>
    <x v="0"/>
    <x v="1"/>
  </r>
  <r>
    <x v="3"/>
    <x v="1748"/>
    <x v="20"/>
    <x v="26"/>
    <x v="4"/>
    <x v="6"/>
    <n v="1"/>
    <x v="1"/>
    <s v="A-2"/>
    <s v="(NUEVO) AL COLEGIO EN BICI"/>
    <x v="673"/>
    <x v="9"/>
    <x v="31"/>
    <x v="0"/>
    <x v="26"/>
    <x v="9"/>
    <x v="65"/>
    <n v="18210400"/>
    <m/>
    <m/>
    <x v="482"/>
    <n v="0"/>
    <n v="18210400"/>
    <m/>
    <n v="1066"/>
    <d v="2017-03-13T00:00:00"/>
    <n v="18210400"/>
    <m/>
    <m/>
    <m/>
    <n v="1821040"/>
    <n v="10"/>
    <m/>
    <n v="18210400"/>
    <n v="0"/>
    <s v="WILLIAM GIOVANY SALAZAR HERRERA"/>
    <n v="1010208973"/>
    <m/>
    <s v="DIRECCIÓN DE CONTROL Y VIGILANCIA "/>
    <s v="AL COLEGIO EN BICI "/>
    <n v="0"/>
    <n v="0"/>
    <n v="0"/>
    <n v="0"/>
    <n v="0"/>
    <n v="0"/>
    <n v="0"/>
    <n v="0"/>
    <n v="0"/>
    <n v="0"/>
    <n v="0"/>
    <n v="0"/>
    <n v="0"/>
    <n v="0"/>
    <n v="18210400"/>
    <m/>
    <m/>
    <m/>
    <m/>
    <m/>
    <m/>
    <m/>
    <m/>
    <m/>
    <m/>
    <x v="8"/>
    <n v="1"/>
    <s v="Convenios_x000a_Antes Recursos de Capital "/>
    <x v="0"/>
    <x v="0"/>
    <n v="18210400"/>
    <x v="0"/>
    <x v="1"/>
  </r>
  <r>
    <x v="3"/>
    <x v="1749"/>
    <x v="20"/>
    <x v="26"/>
    <x v="4"/>
    <x v="6"/>
    <n v="1"/>
    <x v="1"/>
    <s v="A-2"/>
    <s v="(NUEVO) AL COLEGIO EN BICI"/>
    <x v="673"/>
    <x v="9"/>
    <x v="31"/>
    <x v="0"/>
    <x v="26"/>
    <x v="9"/>
    <x v="65"/>
    <n v="18210400"/>
    <m/>
    <m/>
    <x v="482"/>
    <n v="0"/>
    <n v="18210400"/>
    <m/>
    <n v="1007"/>
    <d v="2017-03-13T00:00:00"/>
    <n v="18210400"/>
    <m/>
    <m/>
    <m/>
    <n v="1821404"/>
    <n v="10"/>
    <m/>
    <n v="18210400"/>
    <n v="0"/>
    <s v="YULIETH ALEXANDRA RIAÑO ESPITIA"/>
    <n v="1022390159"/>
    <m/>
    <s v="DIRECCIÓN DE CONTROL Y VIGILANCIA "/>
    <s v="AL COLEGIO EN BICI "/>
    <n v="0"/>
    <n v="0"/>
    <n v="0"/>
    <n v="0"/>
    <n v="0"/>
    <n v="0"/>
    <n v="0"/>
    <n v="0"/>
    <n v="0"/>
    <n v="0"/>
    <n v="0"/>
    <n v="0"/>
    <n v="0"/>
    <n v="0"/>
    <n v="18210400"/>
    <m/>
    <m/>
    <m/>
    <m/>
    <m/>
    <m/>
    <m/>
    <m/>
    <m/>
    <m/>
    <x v="8"/>
    <n v="1"/>
    <s v="Convenios_x000a_Antes Recursos de Capital "/>
    <x v="0"/>
    <x v="0"/>
    <n v="18210400"/>
    <x v="0"/>
    <x v="1"/>
  </r>
  <r>
    <x v="3"/>
    <x v="1750"/>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28"/>
    <d v="2017-04-04T00:00:00"/>
    <n v="14568320"/>
    <m/>
    <m/>
    <m/>
    <n v="1821040"/>
    <n v="8"/>
    <m/>
    <n v="14568320"/>
    <n v="0"/>
    <s v="ANGELA MARIA RODRIGUEZ PEREZ"/>
    <n v="53050306"/>
    <m/>
    <s v="DCV"/>
    <s v="AL COLEGIO EN BICI "/>
    <n v="0"/>
    <n v="0"/>
    <n v="0"/>
    <n v="0"/>
    <n v="0"/>
    <n v="0"/>
    <n v="0"/>
    <n v="0"/>
    <n v="0"/>
    <n v="0"/>
    <n v="0"/>
    <n v="0"/>
    <n v="0"/>
    <n v="0"/>
    <n v="14568320"/>
    <m/>
    <m/>
    <m/>
    <m/>
    <m/>
    <m/>
    <m/>
    <m/>
    <m/>
    <m/>
    <x v="8"/>
    <n v="1"/>
    <s v="Convenios_x000a_Antes Recursos de Capital "/>
    <x v="0"/>
    <x v="0"/>
    <n v="14568320"/>
    <x v="0"/>
    <x v="1"/>
  </r>
  <r>
    <x v="3"/>
    <x v="1751"/>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29"/>
    <d v="2017-04-04T00:00:00"/>
    <n v="14568320"/>
    <m/>
    <m/>
    <m/>
    <n v="1821040"/>
    <n v="8"/>
    <m/>
    <n v="14568320"/>
    <n v="0"/>
    <s v="BLANCA LILIANA SANCHEZ SARAY"/>
    <n v="53118844"/>
    <m/>
    <s v="DCV"/>
    <s v="AL COLEGIO EN BICI "/>
    <n v="0"/>
    <n v="0"/>
    <n v="0"/>
    <n v="0"/>
    <n v="0"/>
    <n v="0"/>
    <n v="0"/>
    <n v="0"/>
    <n v="0"/>
    <n v="0"/>
    <n v="0"/>
    <n v="0"/>
    <n v="0"/>
    <n v="0"/>
    <n v="14568320"/>
    <m/>
    <m/>
    <m/>
    <m/>
    <m/>
    <m/>
    <m/>
    <m/>
    <m/>
    <m/>
    <x v="8"/>
    <n v="1"/>
    <s v="Convenios_x000a_Antes Recursos de Capital "/>
    <x v="0"/>
    <x v="0"/>
    <n v="14568320"/>
    <x v="0"/>
    <x v="1"/>
  </r>
  <r>
    <x v="3"/>
    <x v="1752"/>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30"/>
    <d v="2017-04-04T00:00:00"/>
    <n v="14568320"/>
    <m/>
    <m/>
    <m/>
    <n v="1821040"/>
    <n v="8"/>
    <m/>
    <n v="14568320"/>
    <n v="0"/>
    <s v="CAMILO ANDRES GARCIA"/>
    <n v="1030598827"/>
    <m/>
    <s v="DCV"/>
    <s v="AL COLEGIO EN BICI "/>
    <n v="0"/>
    <n v="0"/>
    <n v="0"/>
    <n v="0"/>
    <n v="0"/>
    <n v="0"/>
    <n v="0"/>
    <n v="0"/>
    <n v="0"/>
    <n v="0"/>
    <n v="0"/>
    <n v="0"/>
    <n v="0"/>
    <n v="0"/>
    <n v="14568320"/>
    <m/>
    <m/>
    <m/>
    <m/>
    <m/>
    <m/>
    <m/>
    <m/>
    <m/>
    <m/>
    <x v="8"/>
    <n v="1"/>
    <s v="Convenios_x000a_Antes Recursos de Capital "/>
    <x v="0"/>
    <x v="0"/>
    <n v="14568320"/>
    <x v="0"/>
    <x v="1"/>
  </r>
  <r>
    <x v="3"/>
    <x v="1753"/>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31"/>
    <d v="2017-04-04T00:00:00"/>
    <n v="14568320"/>
    <m/>
    <m/>
    <m/>
    <n v="1821040"/>
    <n v="8"/>
    <m/>
    <n v="14568320"/>
    <n v="0"/>
    <s v="CAMILO ANDRES MELO LEON"/>
    <n v="1094888822"/>
    <m/>
    <s v="DCV"/>
    <s v="AL COLEGIO EN BICI "/>
    <n v="0"/>
    <n v="0"/>
    <n v="0"/>
    <n v="0"/>
    <n v="0"/>
    <n v="0"/>
    <n v="0"/>
    <n v="0"/>
    <n v="0"/>
    <n v="0"/>
    <n v="0"/>
    <n v="0"/>
    <n v="0"/>
    <n v="0"/>
    <n v="14568320"/>
    <m/>
    <m/>
    <m/>
    <m/>
    <m/>
    <m/>
    <m/>
    <m/>
    <m/>
    <m/>
    <x v="8"/>
    <n v="1"/>
    <s v="Convenios_x000a_Antes Recursos de Capital "/>
    <x v="0"/>
    <x v="0"/>
    <n v="14568320"/>
    <x v="0"/>
    <x v="1"/>
  </r>
  <r>
    <x v="3"/>
    <x v="1754"/>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32"/>
    <d v="2017-04-04T00:00:00"/>
    <n v="14568320"/>
    <m/>
    <m/>
    <m/>
    <n v="1821040"/>
    <n v="8"/>
    <m/>
    <n v="14568320"/>
    <n v="0"/>
    <s v="CARLOS ANDRES MONTOYA DUARTE"/>
    <n v="1031132223"/>
    <m/>
    <s v="DCV"/>
    <s v="AL COLEGIO EN BICI "/>
    <n v="0"/>
    <n v="0"/>
    <n v="0"/>
    <n v="0"/>
    <n v="0"/>
    <n v="0"/>
    <n v="0"/>
    <n v="0"/>
    <n v="0"/>
    <n v="0"/>
    <n v="0"/>
    <n v="0"/>
    <n v="0"/>
    <n v="0"/>
    <n v="14568320"/>
    <m/>
    <m/>
    <m/>
    <m/>
    <m/>
    <m/>
    <m/>
    <m/>
    <m/>
    <m/>
    <x v="8"/>
    <n v="1"/>
    <s v="Convenios_x000a_Antes Recursos de Capital "/>
    <x v="0"/>
    <x v="0"/>
    <n v="14568320"/>
    <x v="0"/>
    <x v="1"/>
  </r>
  <r>
    <x v="3"/>
    <x v="1755"/>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33"/>
    <d v="2017-04-10T00:00:00"/>
    <n v="14568320"/>
    <m/>
    <m/>
    <m/>
    <n v="1821040"/>
    <n v="8"/>
    <m/>
    <n v="14568320"/>
    <n v="0"/>
    <s v="CARLOS GUSTAVO HERNANDEZ BOCANEGRA"/>
    <n v="1030598835"/>
    <m/>
    <s v="DCV"/>
    <s v="AL COLEGIO EN BICI "/>
    <n v="0"/>
    <n v="0"/>
    <n v="0"/>
    <n v="0"/>
    <n v="0"/>
    <n v="0"/>
    <n v="0"/>
    <n v="0"/>
    <n v="0"/>
    <n v="0"/>
    <n v="0"/>
    <n v="0"/>
    <n v="0"/>
    <n v="0"/>
    <n v="14568320"/>
    <m/>
    <m/>
    <m/>
    <m/>
    <m/>
    <m/>
    <m/>
    <m/>
    <m/>
    <m/>
    <x v="8"/>
    <n v="1"/>
    <s v="Convenios_x000a_Antes Recursos de Capital "/>
    <x v="0"/>
    <x v="0"/>
    <n v="14568320"/>
    <x v="0"/>
    <x v="1"/>
  </r>
  <r>
    <x v="3"/>
    <x v="1756"/>
    <x v="20"/>
    <x v="26"/>
    <x v="4"/>
    <x v="6"/>
    <n v="1"/>
    <x v="1"/>
    <s v="A-2"/>
    <s v="(NUEVO) AL COLEGIO EN BICI"/>
    <x v="673"/>
    <x v="9"/>
    <x v="31"/>
    <x v="16"/>
    <x v="26"/>
    <x v="9"/>
    <x v="65"/>
    <n v="18210400"/>
    <m/>
    <n v="3642080"/>
    <x v="483"/>
    <n v="0"/>
    <n v="14568320"/>
    <s v="ACTUALIZAN LINEA X SOLICITUD SSM-54949 DEL 18 ABRIL DE 2017_x000a_DISMINUYEN LINEA X SOLICITUD SSM-54593 del 20/ABR/2017"/>
    <n v="1326"/>
    <d v="2017-04-04T00:00:00"/>
    <n v="14568320"/>
    <m/>
    <m/>
    <m/>
    <n v="1821040"/>
    <n v="8"/>
    <m/>
    <n v="14568320"/>
    <n v="0"/>
    <s v="DRITIAHIAN DARIO VIRGUES OSORIO"/>
    <n v="80192591"/>
    <m/>
    <s v="DCV"/>
    <s v="AL COLEGIO EN BICI "/>
    <n v="0"/>
    <n v="0"/>
    <n v="0"/>
    <n v="0"/>
    <n v="0"/>
    <n v="0"/>
    <n v="0"/>
    <n v="0"/>
    <n v="0"/>
    <n v="0"/>
    <n v="0"/>
    <n v="0"/>
    <n v="0"/>
    <n v="0"/>
    <n v="14568320"/>
    <m/>
    <m/>
    <m/>
    <m/>
    <m/>
    <m/>
    <m/>
    <m/>
    <m/>
    <m/>
    <x v="8"/>
    <n v="1"/>
    <s v="Convenios_x000a_Antes Recursos de Capital "/>
    <x v="0"/>
    <x v="0"/>
    <n v="14568320"/>
    <x v="0"/>
    <x v="1"/>
  </r>
  <r>
    <x v="3"/>
    <x v="1757"/>
    <x v="20"/>
    <x v="26"/>
    <x v="4"/>
    <x v="6"/>
    <n v="1"/>
    <x v="1"/>
    <s v="A-2"/>
    <s v="(NUEVO) AL COLEGIO EN BICI"/>
    <x v="673"/>
    <x v="9"/>
    <x v="31"/>
    <x v="16"/>
    <x v="26"/>
    <x v="9"/>
    <x v="65"/>
    <n v="18210400"/>
    <m/>
    <m/>
    <x v="482"/>
    <n v="0"/>
    <n v="18210400"/>
    <s v="ACTUALIZAN LINEA X SOLICITUD SSM-54949 DEL 18 ABRIL DE 2017"/>
    <n v="1334"/>
    <d v="2017-04-04T00:00:00"/>
    <n v="14568320"/>
    <m/>
    <m/>
    <m/>
    <n v="1821040"/>
    <n v="8"/>
    <m/>
    <n v="14568320"/>
    <n v="3642080"/>
    <s v="DANA KATERINE OSPINA SIERRA"/>
    <n v="1012376019"/>
    <m/>
    <s v="DCV"/>
    <s v="AL COLEGIO EN BICI "/>
    <n v="0"/>
    <n v="0"/>
    <n v="0"/>
    <n v="0"/>
    <n v="0"/>
    <n v="0"/>
    <n v="0"/>
    <n v="0"/>
    <n v="0"/>
    <n v="0"/>
    <n v="0"/>
    <n v="0"/>
    <n v="0"/>
    <n v="0"/>
    <n v="18210400"/>
    <m/>
    <m/>
    <m/>
    <m/>
    <m/>
    <m/>
    <m/>
    <m/>
    <m/>
    <m/>
    <x v="8"/>
    <n v="1"/>
    <s v="Convenios_x000a_Antes Recursos de Capital "/>
    <x v="0"/>
    <x v="0"/>
    <n v="18210400"/>
    <x v="0"/>
    <x v="1"/>
  </r>
  <r>
    <x v="3"/>
    <x v="1758"/>
    <x v="20"/>
    <x v="26"/>
    <x v="4"/>
    <x v="6"/>
    <n v="1"/>
    <x v="1"/>
    <s v="A-2"/>
    <s v="(NUEVO) AL COLEGIO EN BICI"/>
    <x v="673"/>
    <x v="9"/>
    <x v="31"/>
    <x v="16"/>
    <x v="26"/>
    <x v="9"/>
    <x v="65"/>
    <n v="18210400"/>
    <m/>
    <m/>
    <x v="482"/>
    <n v="0"/>
    <n v="18210400"/>
    <s v="ACTUALIZAN LINEA X SOLICITUD SSM-54949 DEL 18 ABRIL DE 2017"/>
    <n v="1335"/>
    <d v="2017-04-04T00:00:00"/>
    <n v="14568320"/>
    <m/>
    <m/>
    <m/>
    <n v="1821040"/>
    <n v="8"/>
    <m/>
    <n v="14568320"/>
    <n v="3642080"/>
    <s v="DIEGO ALEJANDRO TORRES GIRALDO"/>
    <n v="1030572529"/>
    <m/>
    <s v="DCV"/>
    <s v="AL COLEGIO EN BICI "/>
    <n v="0"/>
    <n v="0"/>
    <n v="0"/>
    <n v="0"/>
    <n v="0"/>
    <n v="0"/>
    <n v="0"/>
    <n v="0"/>
    <n v="0"/>
    <n v="0"/>
    <n v="0"/>
    <n v="0"/>
    <n v="0"/>
    <n v="0"/>
    <n v="18210400"/>
    <m/>
    <m/>
    <m/>
    <m/>
    <m/>
    <m/>
    <m/>
    <m/>
    <m/>
    <m/>
    <x v="8"/>
    <n v="1"/>
    <s v="Convenios_x000a_Antes Recursos de Capital "/>
    <x v="0"/>
    <x v="0"/>
    <n v="18210400"/>
    <x v="0"/>
    <x v="1"/>
  </r>
  <r>
    <x v="3"/>
    <x v="1759"/>
    <x v="20"/>
    <x v="26"/>
    <x v="4"/>
    <x v="6"/>
    <n v="1"/>
    <x v="1"/>
    <s v="A-2"/>
    <s v="(NUEVO) AL COLEGIO EN BICI"/>
    <x v="673"/>
    <x v="9"/>
    <x v="31"/>
    <x v="16"/>
    <x v="26"/>
    <x v="9"/>
    <x v="65"/>
    <n v="18210400"/>
    <m/>
    <m/>
    <x v="482"/>
    <n v="0"/>
    <n v="18210400"/>
    <s v="ACTUALIZAN LINEA X SOLICITUD SSM-54949 DEL 18 ABRIL DE 2017"/>
    <n v="1336"/>
    <d v="2017-04-04T00:00:00"/>
    <n v="14568320"/>
    <m/>
    <m/>
    <m/>
    <n v="1821040"/>
    <n v="8"/>
    <m/>
    <n v="14568320"/>
    <n v="3642080"/>
    <s v="DIEGO ESTEBAN CARDENAS SALAZAR"/>
    <n v="1026585786"/>
    <m/>
    <s v="DCV"/>
    <s v="AL COLEGIO EN BICI "/>
    <n v="0"/>
    <n v="0"/>
    <n v="0"/>
    <n v="0"/>
    <n v="0"/>
    <n v="0"/>
    <n v="0"/>
    <n v="0"/>
    <n v="0"/>
    <n v="0"/>
    <n v="0"/>
    <n v="0"/>
    <n v="0"/>
    <n v="0"/>
    <n v="18210400"/>
    <m/>
    <m/>
    <m/>
    <m/>
    <m/>
    <m/>
    <m/>
    <m/>
    <m/>
    <m/>
    <x v="8"/>
    <n v="1"/>
    <s v="Convenios_x000a_Antes Recursos de Capital "/>
    <x v="0"/>
    <x v="0"/>
    <n v="18210400"/>
    <x v="0"/>
    <x v="1"/>
  </r>
  <r>
    <x v="3"/>
    <x v="1760"/>
    <x v="20"/>
    <x v="26"/>
    <x v="4"/>
    <x v="6"/>
    <n v="1"/>
    <x v="1"/>
    <s v="A-2"/>
    <s v="(NUEVO) AL COLEGIO EN BICI"/>
    <x v="673"/>
    <x v="9"/>
    <x v="31"/>
    <x v="16"/>
    <x v="26"/>
    <x v="9"/>
    <x v="65"/>
    <n v="18210400"/>
    <m/>
    <m/>
    <x v="482"/>
    <n v="0"/>
    <n v="18210400"/>
    <s v="ACTUALIZAN LINEA X SOLICITUD SSM-54949 DEL 18 ABRIL DE 2017"/>
    <n v="1337"/>
    <d v="2017-04-04T00:00:00"/>
    <n v="14568320"/>
    <m/>
    <m/>
    <m/>
    <n v="1821040"/>
    <n v="8"/>
    <m/>
    <n v="14568320"/>
    <n v="3642080"/>
    <s v="GELBERSSON ANDRES NOREÑA HERRERA"/>
    <n v="80726905"/>
    <m/>
    <s v="DCV"/>
    <s v="AL COLEGIO EN BICI "/>
    <n v="0"/>
    <n v="0"/>
    <n v="0"/>
    <n v="0"/>
    <n v="0"/>
    <n v="0"/>
    <n v="0"/>
    <n v="0"/>
    <n v="0"/>
    <n v="0"/>
    <n v="0"/>
    <n v="0"/>
    <n v="0"/>
    <n v="0"/>
    <n v="18210400"/>
    <m/>
    <m/>
    <m/>
    <m/>
    <m/>
    <m/>
    <m/>
    <m/>
    <m/>
    <m/>
    <x v="8"/>
    <n v="1"/>
    <s v="Convenios_x000a_Antes Recursos de Capital "/>
    <x v="0"/>
    <x v="0"/>
    <n v="18210400"/>
    <x v="0"/>
    <x v="1"/>
  </r>
  <r>
    <x v="3"/>
    <x v="1761"/>
    <x v="20"/>
    <x v="26"/>
    <x v="4"/>
    <x v="6"/>
    <n v="1"/>
    <x v="1"/>
    <s v="A-2"/>
    <s v="(NUEVO) AL COLEGIO EN BICI"/>
    <x v="673"/>
    <x v="9"/>
    <x v="31"/>
    <x v="16"/>
    <x v="26"/>
    <x v="9"/>
    <x v="65"/>
    <n v="18210400"/>
    <m/>
    <m/>
    <x v="482"/>
    <n v="0"/>
    <n v="18210400"/>
    <s v="ACTUALIZAN LINEA X SOLICITUD SSM-54949 DEL 18 ABRIL DE 2017"/>
    <n v="1338"/>
    <d v="2017-04-04T00:00:00"/>
    <n v="14568320"/>
    <m/>
    <m/>
    <m/>
    <n v="1821040"/>
    <n v="8"/>
    <m/>
    <n v="14568320"/>
    <n v="3642080"/>
    <s v="JHON SEBASTIAN MANTILLA VARGAS"/>
    <n v="1015462978"/>
    <m/>
    <s v="DCV"/>
    <s v="AL COLEGIO EN BICI "/>
    <n v="0"/>
    <n v="0"/>
    <n v="0"/>
    <n v="0"/>
    <n v="0"/>
    <n v="0"/>
    <n v="0"/>
    <n v="0"/>
    <n v="0"/>
    <n v="0"/>
    <n v="0"/>
    <n v="0"/>
    <n v="0"/>
    <n v="0"/>
    <n v="18210400"/>
    <m/>
    <m/>
    <m/>
    <m/>
    <m/>
    <m/>
    <m/>
    <m/>
    <m/>
    <m/>
    <x v="8"/>
    <n v="1"/>
    <s v="Convenios_x000a_Antes Recursos de Capital "/>
    <x v="0"/>
    <x v="0"/>
    <n v="18210400"/>
    <x v="0"/>
    <x v="1"/>
  </r>
  <r>
    <x v="3"/>
    <x v="1762"/>
    <x v="20"/>
    <x v="26"/>
    <x v="4"/>
    <x v="6"/>
    <n v="1"/>
    <x v="1"/>
    <s v="A-2"/>
    <s v="(NUEVO) AL COLEGIO EN BICI"/>
    <x v="673"/>
    <x v="9"/>
    <x v="31"/>
    <x v="16"/>
    <x v="26"/>
    <x v="9"/>
    <x v="65"/>
    <n v="18210400"/>
    <m/>
    <m/>
    <x v="482"/>
    <n v="0"/>
    <n v="18210400"/>
    <s v="ACTUALIZAN LINEA X SOLICITUD SSM-54949 DEL 18 ABRIL DE 2017"/>
    <n v="1339"/>
    <d v="2017-04-04T00:00:00"/>
    <n v="14568320"/>
    <m/>
    <m/>
    <m/>
    <n v="1821040"/>
    <n v="8"/>
    <m/>
    <n v="14568320"/>
    <n v="3642080"/>
    <s v="JOHAN RICARDO MONROY"/>
    <n v="1030658499"/>
    <m/>
    <s v="DCV"/>
    <s v="AL COLEGIO EN BICI "/>
    <n v="0"/>
    <n v="0"/>
    <n v="0"/>
    <n v="0"/>
    <n v="0"/>
    <n v="0"/>
    <n v="0"/>
    <n v="0"/>
    <n v="0"/>
    <n v="0"/>
    <n v="0"/>
    <n v="0"/>
    <n v="0"/>
    <n v="0"/>
    <n v="18210400"/>
    <m/>
    <m/>
    <m/>
    <m/>
    <m/>
    <m/>
    <m/>
    <m/>
    <m/>
    <m/>
    <x v="8"/>
    <n v="1"/>
    <s v="Convenios_x000a_Antes Recursos de Capital "/>
    <x v="0"/>
    <x v="0"/>
    <n v="18210400"/>
    <x v="0"/>
    <x v="1"/>
  </r>
  <r>
    <x v="3"/>
    <x v="1763"/>
    <x v="20"/>
    <x v="26"/>
    <x v="4"/>
    <x v="6"/>
    <n v="1"/>
    <x v="1"/>
    <s v="A-2"/>
    <s v="(NUEVO) AL COLEGIO EN BICI"/>
    <x v="673"/>
    <x v="9"/>
    <x v="31"/>
    <x v="16"/>
    <x v="26"/>
    <x v="9"/>
    <x v="65"/>
    <n v="18210400"/>
    <m/>
    <m/>
    <x v="482"/>
    <n v="0"/>
    <n v="18210400"/>
    <s v="ACTUALIZAN LINEA X SOLICITUD SSM-54949 DEL 18 ABRIL DE 2017"/>
    <n v="1340"/>
    <d v="2017-04-04T00:00:00"/>
    <n v="14568320"/>
    <m/>
    <m/>
    <m/>
    <n v="1821040"/>
    <n v="8"/>
    <m/>
    <n v="14568320"/>
    <n v="3642080"/>
    <s v="JOSE ARLEY PREDA GUEVARA"/>
    <n v="1024512586"/>
    <m/>
    <s v="DCV"/>
    <s v="AL COLEGIO EN BICI "/>
    <n v="0"/>
    <n v="0"/>
    <n v="0"/>
    <n v="0"/>
    <n v="0"/>
    <n v="0"/>
    <n v="0"/>
    <n v="0"/>
    <n v="0"/>
    <n v="0"/>
    <n v="0"/>
    <n v="0"/>
    <n v="0"/>
    <n v="0"/>
    <n v="18210400"/>
    <m/>
    <m/>
    <m/>
    <m/>
    <m/>
    <m/>
    <m/>
    <m/>
    <m/>
    <m/>
    <x v="8"/>
    <n v="1"/>
    <s v="Convenios_x000a_Antes Recursos de Capital "/>
    <x v="0"/>
    <x v="0"/>
    <n v="18210400"/>
    <x v="0"/>
    <x v="1"/>
  </r>
  <r>
    <x v="3"/>
    <x v="1764"/>
    <x v="20"/>
    <x v="26"/>
    <x v="4"/>
    <x v="6"/>
    <n v="1"/>
    <x v="1"/>
    <s v="A-2"/>
    <s v="(NUEVO) AL COLEGIO EN BICI"/>
    <x v="673"/>
    <x v="9"/>
    <x v="31"/>
    <x v="16"/>
    <x v="26"/>
    <x v="9"/>
    <x v="65"/>
    <n v="18210400"/>
    <m/>
    <m/>
    <x v="482"/>
    <n v="0"/>
    <n v="18210400"/>
    <s v="ACTUALIZAN LINEA X SOLICITUD SSM-54949 DEL 18 ABRIL DE 2017"/>
    <n v="1341"/>
    <d v="2017-04-04T00:00:00"/>
    <n v="14568320"/>
    <m/>
    <m/>
    <m/>
    <n v="1821040"/>
    <n v="8"/>
    <m/>
    <n v="14568320"/>
    <n v="3642080"/>
    <s v="JOSE LUIS MUÑOZ GONZALEZ"/>
    <n v="1014245168"/>
    <m/>
    <s v="DCV"/>
    <s v="AL COLEGIO EN BICI "/>
    <n v="0"/>
    <n v="0"/>
    <n v="0"/>
    <n v="0"/>
    <n v="0"/>
    <n v="0"/>
    <n v="0"/>
    <n v="0"/>
    <n v="0"/>
    <n v="0"/>
    <n v="0"/>
    <n v="0"/>
    <n v="0"/>
    <n v="0"/>
    <n v="18210400"/>
    <m/>
    <m/>
    <m/>
    <m/>
    <m/>
    <m/>
    <m/>
    <m/>
    <m/>
    <m/>
    <x v="8"/>
    <n v="1"/>
    <s v="Convenios_x000a_Antes Recursos de Capital "/>
    <x v="0"/>
    <x v="0"/>
    <n v="18210400"/>
    <x v="0"/>
    <x v="1"/>
  </r>
  <r>
    <x v="3"/>
    <x v="1765"/>
    <x v="20"/>
    <x v="26"/>
    <x v="4"/>
    <x v="6"/>
    <n v="1"/>
    <x v="1"/>
    <s v="A-2"/>
    <s v="(NUEVO) AL COLEGIO EN BICI"/>
    <x v="673"/>
    <x v="9"/>
    <x v="31"/>
    <x v="16"/>
    <x v="26"/>
    <x v="9"/>
    <x v="65"/>
    <n v="18210400"/>
    <m/>
    <m/>
    <x v="482"/>
    <n v="0"/>
    <n v="18210400"/>
    <s v="ACTUALIZAN LINEA X SOLICITUD SSM-54949 DEL 18 ABRIL DE 2017"/>
    <n v="1342"/>
    <d v="2017-04-04T00:00:00"/>
    <n v="14568320"/>
    <m/>
    <m/>
    <m/>
    <n v="1821040"/>
    <n v="8"/>
    <m/>
    <n v="14568320"/>
    <n v="3642080"/>
    <s v="KAREN RODRIGUEZ ALBORNOZ"/>
    <n v="1014245107"/>
    <m/>
    <s v="DCV"/>
    <s v="AL COLEGIO EN BICI "/>
    <n v="0"/>
    <n v="0"/>
    <n v="0"/>
    <n v="0"/>
    <n v="0"/>
    <n v="0"/>
    <n v="0"/>
    <n v="0"/>
    <n v="0"/>
    <n v="0"/>
    <n v="0"/>
    <n v="0"/>
    <n v="0"/>
    <n v="0"/>
    <n v="18210400"/>
    <m/>
    <m/>
    <m/>
    <m/>
    <m/>
    <m/>
    <m/>
    <m/>
    <m/>
    <m/>
    <x v="8"/>
    <n v="1"/>
    <s v="Convenios_x000a_Antes Recursos de Capital "/>
    <x v="0"/>
    <x v="0"/>
    <n v="18210400"/>
    <x v="0"/>
    <x v="1"/>
  </r>
  <r>
    <x v="3"/>
    <x v="1766"/>
    <x v="20"/>
    <x v="26"/>
    <x v="4"/>
    <x v="6"/>
    <n v="1"/>
    <x v="1"/>
    <s v="A-2"/>
    <s v="(NUEVO) AL COLEGIO EN BICI"/>
    <x v="673"/>
    <x v="9"/>
    <x v="31"/>
    <x v="16"/>
    <x v="26"/>
    <x v="9"/>
    <x v="65"/>
    <n v="18210400"/>
    <m/>
    <m/>
    <x v="482"/>
    <n v="0"/>
    <n v="18210400"/>
    <s v="ACTUALIZAN LINEA X SOLICITUD SSM-54949 DEL 18 ABRIL DE 2017"/>
    <n v="1343"/>
    <d v="2017-04-04T00:00:00"/>
    <n v="14568320"/>
    <m/>
    <m/>
    <m/>
    <n v="1821040"/>
    <n v="8"/>
    <m/>
    <n v="14568320"/>
    <n v="3642080"/>
    <s v="LAURA CAMILA MELO RODRIGUEZ"/>
    <n v="1030676694"/>
    <m/>
    <s v="DCV"/>
    <s v="AL COLEGIO EN BICI "/>
    <n v="0"/>
    <n v="0"/>
    <n v="0"/>
    <n v="0"/>
    <n v="0"/>
    <n v="0"/>
    <n v="0"/>
    <n v="0"/>
    <n v="0"/>
    <n v="0"/>
    <n v="0"/>
    <n v="0"/>
    <n v="0"/>
    <n v="0"/>
    <n v="18210400"/>
    <m/>
    <m/>
    <m/>
    <m/>
    <m/>
    <m/>
    <m/>
    <m/>
    <m/>
    <m/>
    <x v="8"/>
    <n v="1"/>
    <s v="Convenios_x000a_Antes Recursos de Capital "/>
    <x v="0"/>
    <x v="0"/>
    <n v="18210400"/>
    <x v="0"/>
    <x v="1"/>
  </r>
  <r>
    <x v="3"/>
    <x v="1767"/>
    <x v="20"/>
    <x v="26"/>
    <x v="4"/>
    <x v="6"/>
    <n v="1"/>
    <x v="1"/>
    <s v="A-2"/>
    <s v="(NUEVO) AL COLEGIO EN BICI"/>
    <x v="673"/>
    <x v="9"/>
    <x v="31"/>
    <x v="16"/>
    <x v="26"/>
    <x v="9"/>
    <x v="65"/>
    <n v="18210400"/>
    <m/>
    <m/>
    <x v="482"/>
    <n v="0"/>
    <n v="18210400"/>
    <s v="ACTUALIZAN LINEA X SOLICITUD SSM-54949 DEL 18 ABRIL DE 2017"/>
    <n v="1344"/>
    <d v="2017-04-04T00:00:00"/>
    <n v="14568320"/>
    <m/>
    <m/>
    <m/>
    <n v="1821040"/>
    <n v="8"/>
    <m/>
    <n v="14568320"/>
    <n v="3642080"/>
    <s v="LEONARDO ENRIQUE LEAL CABARCAS"/>
    <n v="1026269089"/>
    <m/>
    <s v="DCV"/>
    <s v="AL COLEGIO EN BICI "/>
    <n v="0"/>
    <n v="0"/>
    <n v="0"/>
    <n v="0"/>
    <n v="0"/>
    <n v="0"/>
    <n v="0"/>
    <n v="0"/>
    <n v="0"/>
    <n v="0"/>
    <n v="0"/>
    <n v="0"/>
    <n v="0"/>
    <n v="0"/>
    <n v="18210400"/>
    <m/>
    <m/>
    <m/>
    <m/>
    <m/>
    <m/>
    <m/>
    <m/>
    <m/>
    <m/>
    <x v="8"/>
    <n v="1"/>
    <s v="Convenios_x000a_Antes Recursos de Capital "/>
    <x v="0"/>
    <x v="0"/>
    <n v="18210400"/>
    <x v="0"/>
    <x v="1"/>
  </r>
  <r>
    <x v="3"/>
    <x v="1768"/>
    <x v="20"/>
    <x v="26"/>
    <x v="4"/>
    <x v="6"/>
    <n v="1"/>
    <x v="1"/>
    <s v="A-2"/>
    <s v="(NUEVO) AL COLEGIO EN BICI"/>
    <x v="673"/>
    <x v="9"/>
    <x v="31"/>
    <x v="16"/>
    <x v="26"/>
    <x v="9"/>
    <x v="65"/>
    <n v="18210400"/>
    <m/>
    <m/>
    <x v="482"/>
    <n v="0"/>
    <n v="18210400"/>
    <s v="ACTUALIZAN LINEA X SOLICITUD SSM-54949 DEL 18 ABRIL DE 2017"/>
    <n v="1345"/>
    <d v="2017-04-04T00:00:00"/>
    <n v="14568320"/>
    <m/>
    <m/>
    <m/>
    <n v="1821040"/>
    <n v="8"/>
    <m/>
    <n v="14568320"/>
    <n v="3642080"/>
    <s v="LEONEL SNEYDER RAMIREZ GIL"/>
    <n v="1024515083"/>
    <m/>
    <s v="DCV"/>
    <s v="AL COLEGIO EN BICI "/>
    <n v="0"/>
    <n v="0"/>
    <n v="0"/>
    <n v="0"/>
    <n v="0"/>
    <n v="0"/>
    <n v="0"/>
    <n v="0"/>
    <n v="0"/>
    <n v="0"/>
    <n v="0"/>
    <n v="0"/>
    <n v="0"/>
    <n v="0"/>
    <n v="18210400"/>
    <m/>
    <m/>
    <m/>
    <m/>
    <m/>
    <m/>
    <m/>
    <m/>
    <m/>
    <m/>
    <x v="8"/>
    <n v="1"/>
    <s v="Convenios_x000a_Antes Recursos de Capital "/>
    <x v="0"/>
    <x v="0"/>
    <n v="18210400"/>
    <x v="0"/>
    <x v="1"/>
  </r>
  <r>
    <x v="3"/>
    <x v="1769"/>
    <x v="20"/>
    <x v="26"/>
    <x v="4"/>
    <x v="6"/>
    <n v="1"/>
    <x v="1"/>
    <s v="A-2"/>
    <s v="(NUEVO) AL COLEGIO EN BICI"/>
    <x v="673"/>
    <x v="9"/>
    <x v="31"/>
    <x v="16"/>
    <x v="26"/>
    <x v="9"/>
    <x v="65"/>
    <n v="18210400"/>
    <m/>
    <m/>
    <x v="482"/>
    <n v="0"/>
    <n v="18210400"/>
    <s v="ACTUALIZAN LINEA X SOLICITUD SSM-54949 DEL 18 ABRIL DE 2017"/>
    <n v="1346"/>
    <d v="2017-04-04T00:00:00"/>
    <n v="14568320"/>
    <m/>
    <m/>
    <m/>
    <n v="1821040"/>
    <n v="8"/>
    <m/>
    <n v="14568320"/>
    <n v="3642080"/>
    <s v="LILIANA HINCAPIE RENDON"/>
    <n v="1076622726"/>
    <m/>
    <s v="DCV"/>
    <s v="AL COLEGIO EN BICI "/>
    <n v="0"/>
    <n v="0"/>
    <n v="0"/>
    <n v="0"/>
    <n v="0"/>
    <n v="0"/>
    <n v="0"/>
    <n v="0"/>
    <n v="0"/>
    <n v="0"/>
    <n v="0"/>
    <n v="0"/>
    <n v="0"/>
    <n v="0"/>
    <n v="18210400"/>
    <m/>
    <m/>
    <m/>
    <m/>
    <m/>
    <m/>
    <m/>
    <m/>
    <m/>
    <m/>
    <x v="8"/>
    <n v="1"/>
    <s v="Convenios_x000a_Antes Recursos de Capital "/>
    <x v="0"/>
    <x v="0"/>
    <n v="18210400"/>
    <x v="0"/>
    <x v="1"/>
  </r>
  <r>
    <x v="3"/>
    <x v="1770"/>
    <x v="20"/>
    <x v="26"/>
    <x v="4"/>
    <x v="6"/>
    <n v="1"/>
    <x v="1"/>
    <s v="A-2"/>
    <s v="(NUEVO) AL COLEGIO EN BICI"/>
    <x v="673"/>
    <x v="9"/>
    <x v="31"/>
    <x v="16"/>
    <x v="26"/>
    <x v="9"/>
    <x v="65"/>
    <n v="18210400"/>
    <m/>
    <m/>
    <x v="482"/>
    <n v="0"/>
    <n v="18210400"/>
    <s v="ACTUALIZAN LINEA X SOLICITUD SSM-54949 DEL 18 ABRIL DE 2017"/>
    <n v="1347"/>
    <d v="2017-04-04T00:00:00"/>
    <n v="14568320"/>
    <m/>
    <m/>
    <m/>
    <n v="1821040"/>
    <n v="8"/>
    <m/>
    <n v="14568320"/>
    <n v="3642080"/>
    <s v="LUISA FERNANDA BENAVIDES RODRIGUEZ"/>
    <n v="1016060317"/>
    <m/>
    <s v="DCV"/>
    <s v="AL COLEGIO EN BICI "/>
    <n v="0"/>
    <n v="0"/>
    <n v="0"/>
    <n v="0"/>
    <n v="0"/>
    <n v="0"/>
    <n v="0"/>
    <n v="0"/>
    <n v="0"/>
    <n v="0"/>
    <n v="0"/>
    <n v="0"/>
    <n v="0"/>
    <n v="0"/>
    <n v="18210400"/>
    <m/>
    <m/>
    <m/>
    <m/>
    <m/>
    <m/>
    <m/>
    <m/>
    <m/>
    <m/>
    <x v="8"/>
    <n v="1"/>
    <s v="Convenios_x000a_Antes Recursos de Capital "/>
    <x v="0"/>
    <x v="0"/>
    <n v="18210400"/>
    <x v="0"/>
    <x v="1"/>
  </r>
  <r>
    <x v="3"/>
    <x v="1771"/>
    <x v="20"/>
    <x v="26"/>
    <x v="4"/>
    <x v="6"/>
    <n v="1"/>
    <x v="1"/>
    <s v="A-2"/>
    <s v="(NUEVO) AL COLEGIO EN BICI"/>
    <x v="672"/>
    <x v="9"/>
    <x v="31"/>
    <x v="16"/>
    <x v="26"/>
    <x v="9"/>
    <x v="65"/>
    <n v="18210400"/>
    <m/>
    <m/>
    <x v="482"/>
    <n v="0"/>
    <n v="18210400"/>
    <s v="ACTUALIZAN LINEA X SOLICITUD SSM-54949 DEL 18 ABRIL DE 2017"/>
    <n v="1289"/>
    <d v="2017-04-03T00:00:00"/>
    <n v="14568320"/>
    <m/>
    <m/>
    <m/>
    <n v="1821040"/>
    <n v="8"/>
    <m/>
    <n v="14568320"/>
    <n v="3642080"/>
    <s v="MANUEL EDUARDO LANCHEROS REDONDO"/>
    <n v="11188772"/>
    <m/>
    <s v="DIRECCIÓN DE CONTROL Y VIGILANCIA "/>
    <s v="AL COLEGIO EN BICI "/>
    <n v="0"/>
    <n v="0"/>
    <n v="0"/>
    <n v="0"/>
    <n v="0"/>
    <n v="0"/>
    <n v="0"/>
    <n v="0"/>
    <n v="0"/>
    <n v="0"/>
    <n v="0"/>
    <n v="0"/>
    <n v="0"/>
    <n v="0"/>
    <n v="18210400"/>
    <m/>
    <m/>
    <m/>
    <m/>
    <m/>
    <m/>
    <m/>
    <m/>
    <m/>
    <m/>
    <x v="8"/>
    <n v="1"/>
    <s v="Convenios_x000a_Antes Recursos de Capital "/>
    <x v="0"/>
    <x v="0"/>
    <n v="18210400"/>
    <x v="0"/>
    <x v="1"/>
  </r>
  <r>
    <x v="3"/>
    <x v="1772"/>
    <x v="20"/>
    <x v="26"/>
    <x v="4"/>
    <x v="6"/>
    <n v="1"/>
    <x v="1"/>
    <s v="A-2"/>
    <s v="(NUEVO) AL COLEGIO EN BICI"/>
    <x v="672"/>
    <x v="9"/>
    <x v="31"/>
    <x v="16"/>
    <x v="26"/>
    <x v="9"/>
    <x v="65"/>
    <n v="18210400"/>
    <m/>
    <m/>
    <x v="482"/>
    <n v="0"/>
    <n v="18210400"/>
    <s v="ACTUALIZAN LINEA X SOLICITUD SSM-54949 DEL 18 ABRIL DE 2017"/>
    <n v="1288"/>
    <d v="2017-04-03T00:00:00"/>
    <n v="14568320"/>
    <m/>
    <m/>
    <m/>
    <n v="1821040"/>
    <n v="8"/>
    <m/>
    <n v="14568320"/>
    <n v="3642080"/>
    <s v="MARYI LIZETH RUIZ SOLANO "/>
    <n v="1030578996"/>
    <m/>
    <s v="DIRECCIÓN DE CONTROL Y VIGILANCIA "/>
    <s v="AL COLEGIO EN BICI "/>
    <n v="0"/>
    <n v="0"/>
    <n v="0"/>
    <n v="0"/>
    <n v="0"/>
    <n v="0"/>
    <n v="0"/>
    <n v="0"/>
    <n v="0"/>
    <n v="0"/>
    <n v="0"/>
    <n v="0"/>
    <n v="0"/>
    <n v="0"/>
    <n v="18210400"/>
    <m/>
    <m/>
    <m/>
    <m/>
    <m/>
    <m/>
    <m/>
    <m/>
    <m/>
    <m/>
    <x v="8"/>
    <n v="1"/>
    <s v="Convenios_x000a_Antes Recursos de Capital "/>
    <x v="0"/>
    <x v="0"/>
    <n v="18210400"/>
    <x v="0"/>
    <x v="1"/>
  </r>
  <r>
    <x v="3"/>
    <x v="1773"/>
    <x v="20"/>
    <x v="26"/>
    <x v="4"/>
    <x v="6"/>
    <n v="1"/>
    <x v="1"/>
    <s v="A-2"/>
    <s v="(NUEVO) AL COLEGIO EN BICI"/>
    <x v="672"/>
    <x v="9"/>
    <x v="31"/>
    <x v="16"/>
    <x v="26"/>
    <x v="9"/>
    <x v="65"/>
    <n v="18210400"/>
    <m/>
    <m/>
    <x v="482"/>
    <n v="0"/>
    <n v="18210400"/>
    <s v="ACTUALIZAN LINEA X SOLICITUD SSM-54949 DEL 18 ABRIL DE 2017"/>
    <n v="1287"/>
    <d v="2017-04-03T00:00:00"/>
    <n v="14568320"/>
    <m/>
    <m/>
    <m/>
    <n v="1821040"/>
    <n v="8"/>
    <m/>
    <n v="14568320"/>
    <n v="3642080"/>
    <s v="MAYRA JULIETH FONSECA GONZALEZ"/>
    <n v="1052396074"/>
    <m/>
    <s v="DIRECCIÓN DE CONTROL Y VIGILANCIA "/>
    <s v="AL COLEGIO EN BICI "/>
    <n v="0"/>
    <n v="0"/>
    <n v="0"/>
    <n v="0"/>
    <n v="0"/>
    <n v="0"/>
    <n v="0"/>
    <n v="0"/>
    <n v="0"/>
    <n v="0"/>
    <n v="0"/>
    <n v="0"/>
    <n v="0"/>
    <n v="0"/>
    <n v="18210400"/>
    <m/>
    <m/>
    <m/>
    <m/>
    <m/>
    <m/>
    <m/>
    <m/>
    <m/>
    <m/>
    <x v="8"/>
    <n v="1"/>
    <s v="Convenios_x000a_Antes Recursos de Capital "/>
    <x v="0"/>
    <x v="0"/>
    <n v="18210400"/>
    <x v="0"/>
    <x v="1"/>
  </r>
  <r>
    <x v="3"/>
    <x v="1774"/>
    <x v="20"/>
    <x v="26"/>
    <x v="4"/>
    <x v="6"/>
    <n v="1"/>
    <x v="1"/>
    <s v="A-2"/>
    <s v="(NUEVO) AL COLEGIO EN BICI"/>
    <x v="674"/>
    <x v="9"/>
    <x v="31"/>
    <x v="16"/>
    <x v="26"/>
    <x v="9"/>
    <x v="65"/>
    <n v="18210400"/>
    <m/>
    <m/>
    <x v="482"/>
    <n v="0"/>
    <n v="18210400"/>
    <s v="ACTULIZACION MEMO SSM-47129 31/MAR/17_x000a_ACTUALIZAN LINEA X SOLICITUD SSM-54949 DEL 18 ABRIL DE 2017"/>
    <n v="1286"/>
    <d v="2017-04-03T00:00:00"/>
    <n v="14568320"/>
    <m/>
    <m/>
    <m/>
    <n v="1821040"/>
    <n v="8"/>
    <m/>
    <n v="14568320"/>
    <n v="3642080"/>
    <s v="MIGUEL ANGEL CASTILLO VENEGAS"/>
    <n v="1020770885"/>
    <m/>
    <s v="DIRECCIÓN DE CONTROL Y VIGILANCIA "/>
    <s v="AL COLEGIO EN BICI "/>
    <n v="0"/>
    <n v="0"/>
    <n v="0"/>
    <n v="0"/>
    <n v="0"/>
    <n v="0"/>
    <n v="0"/>
    <n v="0"/>
    <n v="0"/>
    <n v="0"/>
    <n v="0"/>
    <n v="0"/>
    <n v="0"/>
    <n v="0"/>
    <n v="18210400"/>
    <m/>
    <m/>
    <m/>
    <m/>
    <m/>
    <m/>
    <m/>
    <m/>
    <m/>
    <m/>
    <x v="8"/>
    <n v="1"/>
    <s v="Convenios_x000a_Antes Recursos de Capital "/>
    <x v="0"/>
    <x v="0"/>
    <n v="18210400"/>
    <x v="0"/>
    <x v="1"/>
  </r>
  <r>
    <x v="3"/>
    <x v="1775"/>
    <x v="20"/>
    <x v="26"/>
    <x v="4"/>
    <x v="6"/>
    <n v="1"/>
    <x v="1"/>
    <s v="A-2"/>
    <s v="(NUEVO) AL COLEGIO EN BICI"/>
    <x v="674"/>
    <x v="9"/>
    <x v="31"/>
    <x v="16"/>
    <x v="26"/>
    <x v="9"/>
    <x v="65"/>
    <n v="18210400"/>
    <m/>
    <m/>
    <x v="482"/>
    <n v="0"/>
    <n v="18210400"/>
    <s v="ACTULIZACION MEMO SSM-47129 31/MAR/17  _x000a_ACTUALIZAN LINEA X SOLICITUD SSM-54949 DEL 18 ABRIL DE 2017"/>
    <n v="1285"/>
    <d v="2017-04-03T00:00:00"/>
    <n v="14568320"/>
    <m/>
    <m/>
    <m/>
    <n v="1821040"/>
    <n v="8"/>
    <m/>
    <n v="14568320"/>
    <n v="3642080"/>
    <s v="NAYANT MARCELA GONZALEZ DUQUE"/>
    <n v="1031141205"/>
    <m/>
    <s v="DIRECCIÓN DE CONTROL Y VIGILANCIA "/>
    <s v="AL COLEGIO EN BICI "/>
    <n v="0"/>
    <n v="0"/>
    <n v="0"/>
    <n v="0"/>
    <n v="0"/>
    <n v="0"/>
    <n v="0"/>
    <n v="0"/>
    <n v="0"/>
    <n v="0"/>
    <n v="0"/>
    <n v="0"/>
    <n v="0"/>
    <n v="0"/>
    <n v="18210400"/>
    <m/>
    <m/>
    <m/>
    <m/>
    <m/>
    <m/>
    <m/>
    <m/>
    <m/>
    <m/>
    <x v="8"/>
    <n v="1"/>
    <s v="Convenios_x000a_Antes Recursos de Capital "/>
    <x v="0"/>
    <x v="0"/>
    <n v="18210400"/>
    <x v="0"/>
    <x v="1"/>
  </r>
  <r>
    <x v="3"/>
    <x v="1776"/>
    <x v="20"/>
    <x v="26"/>
    <x v="4"/>
    <x v="6"/>
    <n v="1"/>
    <x v="1"/>
    <s v="A-2"/>
    <s v="(NUEVO) AL COLEGIO EN BICI"/>
    <x v="673"/>
    <x v="9"/>
    <x v="31"/>
    <x v="16"/>
    <x v="26"/>
    <x v="9"/>
    <x v="65"/>
    <n v="18210400"/>
    <m/>
    <m/>
    <x v="482"/>
    <n v="0"/>
    <n v="18210400"/>
    <s v="ACTULIZACION MEMO SSM-47129 31/MAR/17_x000a_ACTUALIZAN LINEA X SOLICITUD SSM-54949 DEL 18 ABRIL DE 2017"/>
    <n v="1274"/>
    <d v="2017-04-03T00:00:00"/>
    <n v="14568320"/>
    <m/>
    <m/>
    <m/>
    <n v="1821040"/>
    <n v="8"/>
    <m/>
    <n v="14568320"/>
    <n v="3642080"/>
    <s v="NELSON ENRIQUE LOZANO PINEDA"/>
    <n v="1031150606"/>
    <m/>
    <s v="DIRECCIÓN DE CONTROL Y VIGILANCIA "/>
    <s v="AL COLEGIO EN BICI "/>
    <n v="0"/>
    <n v="0"/>
    <n v="0"/>
    <n v="0"/>
    <n v="0"/>
    <n v="0"/>
    <n v="0"/>
    <n v="0"/>
    <n v="0"/>
    <n v="0"/>
    <n v="0"/>
    <n v="0"/>
    <n v="0"/>
    <n v="0"/>
    <n v="18210400"/>
    <m/>
    <m/>
    <m/>
    <m/>
    <m/>
    <m/>
    <m/>
    <m/>
    <m/>
    <m/>
    <x v="8"/>
    <n v="1"/>
    <s v="Convenios_x000a_Antes Recursos de Capital "/>
    <x v="0"/>
    <x v="0"/>
    <n v="18210400"/>
    <x v="0"/>
    <x v="1"/>
  </r>
  <r>
    <x v="3"/>
    <x v="1777"/>
    <x v="20"/>
    <x v="26"/>
    <x v="4"/>
    <x v="6"/>
    <n v="1"/>
    <x v="1"/>
    <s v="A-2"/>
    <s v="(NUEVO) AL COLEGIO EN BICI"/>
    <x v="673"/>
    <x v="9"/>
    <x v="31"/>
    <x v="16"/>
    <x v="26"/>
    <x v="9"/>
    <x v="65"/>
    <n v="18210400"/>
    <m/>
    <m/>
    <x v="482"/>
    <n v="0"/>
    <n v="18210400"/>
    <s v="ACTULIZACION MEMO SSM-47129 31/MAR/17_x000a_ACTULIZACION MEMO SSM-55070 18/abril/17_x000a_ACTUALIZAN LINEA X SOLICITUD SSM-54949 DEL 18 ABRIL DE 2017"/>
    <n v="1275"/>
    <d v="2017-04-03T00:00:00"/>
    <n v="14568320"/>
    <m/>
    <m/>
    <m/>
    <n v="1821040"/>
    <n v="8"/>
    <m/>
    <n v="14568320"/>
    <n v="3642080"/>
    <s v="NESTOR ANDRES PEÑA RODRIGUEZ"/>
    <n v="80921726"/>
    <m/>
    <s v="DIRECCIÓN DE CONTROL Y VIGILANCIA "/>
    <s v="AL COLEGIO EN BICI "/>
    <n v="0"/>
    <n v="0"/>
    <n v="0"/>
    <n v="0"/>
    <n v="0"/>
    <n v="0"/>
    <n v="0"/>
    <n v="0"/>
    <n v="0"/>
    <n v="0"/>
    <n v="0"/>
    <n v="0"/>
    <n v="0"/>
    <n v="0"/>
    <n v="18210400"/>
    <m/>
    <m/>
    <m/>
    <m/>
    <m/>
    <m/>
    <m/>
    <m/>
    <m/>
    <m/>
    <x v="8"/>
    <n v="1"/>
    <s v="Convenios_x000a_Antes Recursos de Capital "/>
    <x v="0"/>
    <x v="0"/>
    <n v="18210400"/>
    <x v="0"/>
    <x v="1"/>
  </r>
  <r>
    <x v="3"/>
    <x v="1778"/>
    <x v="20"/>
    <x v="26"/>
    <x v="4"/>
    <x v="6"/>
    <n v="1"/>
    <x v="1"/>
    <s v="A-2"/>
    <s v="(NUEVO) AL COLEGIO EN BICI"/>
    <x v="673"/>
    <x v="9"/>
    <x v="31"/>
    <x v="16"/>
    <x v="26"/>
    <x v="9"/>
    <x v="65"/>
    <n v="18210400"/>
    <m/>
    <m/>
    <x v="482"/>
    <n v="0"/>
    <n v="18210400"/>
    <s v="ACTUALIZAN LINEA X SOLICITUD SSM-54949 DEL 18 ABRIL DE 2017"/>
    <n v="1348"/>
    <d v="2017-04-04T00:00:00"/>
    <n v="14568320"/>
    <m/>
    <m/>
    <m/>
    <n v="1821040"/>
    <n v="8"/>
    <m/>
    <n v="14568320"/>
    <n v="3642080"/>
    <s v="NICKOLAY WEICH MORENO"/>
    <n v="1023933391"/>
    <m/>
    <s v="DCV"/>
    <s v="AL COLEGIO EN BICI "/>
    <n v="0"/>
    <n v="0"/>
    <n v="0"/>
    <n v="0"/>
    <n v="0"/>
    <n v="0"/>
    <n v="0"/>
    <n v="0"/>
    <n v="0"/>
    <n v="0"/>
    <n v="0"/>
    <n v="0"/>
    <n v="0"/>
    <n v="0"/>
    <n v="18210400"/>
    <m/>
    <m/>
    <m/>
    <m/>
    <m/>
    <m/>
    <m/>
    <m/>
    <m/>
    <m/>
    <x v="8"/>
    <n v="1"/>
    <s v="Convenios_x000a_Antes Recursos de Capital "/>
    <x v="0"/>
    <x v="0"/>
    <n v="18210400"/>
    <x v="0"/>
    <x v="1"/>
  </r>
  <r>
    <x v="3"/>
    <x v="1779"/>
    <x v="20"/>
    <x v="26"/>
    <x v="4"/>
    <x v="6"/>
    <n v="1"/>
    <x v="1"/>
    <s v="A-2"/>
    <s v="(NUEVO) AL COLEGIO EN BICI"/>
    <x v="672"/>
    <x v="9"/>
    <x v="31"/>
    <x v="16"/>
    <x v="26"/>
    <x v="9"/>
    <x v="65"/>
    <n v="18210400"/>
    <m/>
    <m/>
    <x v="482"/>
    <n v="0"/>
    <n v="18210400"/>
    <s v="ACTUALIZAN LINEA X SOLICITUD SSM-54949 DEL 18 ABRIL DE 2017"/>
    <n v="1276"/>
    <d v="2017-04-03T00:00:00"/>
    <n v="14568320"/>
    <m/>
    <m/>
    <m/>
    <n v="1821040"/>
    <n v="8"/>
    <m/>
    <n v="14568320"/>
    <n v="3642080"/>
    <s v="NICOLAS VALENTIN PEREZ BONILLA"/>
    <n v="1070332679"/>
    <m/>
    <s v="DIRECCIÓN DE CONTROL Y VIGILANCIA "/>
    <s v="AL COLEGIO EN BICI "/>
    <n v="0"/>
    <n v="0"/>
    <n v="0"/>
    <n v="0"/>
    <n v="0"/>
    <n v="0"/>
    <n v="0"/>
    <n v="0"/>
    <n v="0"/>
    <n v="0"/>
    <n v="0"/>
    <n v="0"/>
    <n v="0"/>
    <n v="0"/>
    <n v="18210400"/>
    <m/>
    <m/>
    <m/>
    <m/>
    <m/>
    <m/>
    <m/>
    <m/>
    <m/>
    <m/>
    <x v="8"/>
    <n v="1"/>
    <s v="Convenios_x000a_Antes Recursos de Capital "/>
    <x v="0"/>
    <x v="0"/>
    <n v="18210400"/>
    <x v="0"/>
    <x v="1"/>
  </r>
  <r>
    <x v="3"/>
    <x v="1780"/>
    <x v="20"/>
    <x v="26"/>
    <x v="4"/>
    <x v="6"/>
    <n v="1"/>
    <x v="1"/>
    <s v="A-2"/>
    <s v="(NUEVO) AL COLEGIO EN BICI"/>
    <x v="673"/>
    <x v="9"/>
    <x v="31"/>
    <x v="16"/>
    <x v="26"/>
    <x v="9"/>
    <x v="65"/>
    <n v="18210400"/>
    <m/>
    <m/>
    <x v="482"/>
    <n v="0"/>
    <n v="18210400"/>
    <s v="ACTULIZACION MEMO SSM-47129 31/MAR/17_x000a_ACTUALIZAN LINEA X SOLICITUD SSM-54949 DEL 18 ABRIL DE 2017"/>
    <n v="1277"/>
    <d v="2017-04-03T00:00:00"/>
    <n v="14568320"/>
    <m/>
    <m/>
    <m/>
    <n v="1821040"/>
    <n v="8"/>
    <m/>
    <n v="14568320"/>
    <n v="3642080"/>
    <s v="OSCAR ALFREDO GARCIA GOMEZ"/>
    <n v="79990613"/>
    <m/>
    <s v="DIRECCIÓN DE CONTROL Y VIGILANCIA "/>
    <s v="AL COLEGIO EN BICI "/>
    <n v="0"/>
    <n v="0"/>
    <n v="0"/>
    <n v="0"/>
    <n v="0"/>
    <n v="0"/>
    <n v="0"/>
    <n v="0"/>
    <n v="0"/>
    <n v="0"/>
    <n v="0"/>
    <n v="0"/>
    <n v="0"/>
    <n v="0"/>
    <n v="18210400"/>
    <m/>
    <m/>
    <m/>
    <m/>
    <m/>
    <m/>
    <m/>
    <m/>
    <m/>
    <m/>
    <x v="8"/>
    <n v="1"/>
    <s v="Convenios_x000a_Antes Recursos de Capital "/>
    <x v="0"/>
    <x v="0"/>
    <n v="18210400"/>
    <x v="0"/>
    <x v="1"/>
  </r>
  <r>
    <x v="3"/>
    <x v="1781"/>
    <x v="20"/>
    <x v="26"/>
    <x v="4"/>
    <x v="6"/>
    <n v="1"/>
    <x v="1"/>
    <s v="A-2"/>
    <s v="(NUEVO) AL COLEGIO EN BICI"/>
    <x v="673"/>
    <x v="9"/>
    <x v="31"/>
    <x v="16"/>
    <x v="26"/>
    <x v="9"/>
    <x v="65"/>
    <n v="18210400"/>
    <m/>
    <m/>
    <x v="482"/>
    <n v="0"/>
    <n v="18210400"/>
    <s v="ACTULIZACION MEMO SSM-47129 31/MAR/17_x000a_ACTUALIZAN LINEA X SOLICITUD SSM-54949 DEL 18 ABRIL DE 2017"/>
    <n v="1278"/>
    <d v="2017-04-03T00:00:00"/>
    <n v="14568320"/>
    <m/>
    <m/>
    <m/>
    <n v="1821040"/>
    <n v="8"/>
    <m/>
    <n v="14568320"/>
    <n v="3642080"/>
    <s v="ROBINSON FERNEY VILLABON SANCHEZ"/>
    <n v="1030612452"/>
    <m/>
    <s v="DIRECCIÓN DE CONTROL Y VIGILANCIA "/>
    <s v="AL COLEGIO EN BICI "/>
    <n v="0"/>
    <n v="0"/>
    <n v="0"/>
    <n v="0"/>
    <n v="0"/>
    <n v="0"/>
    <n v="0"/>
    <n v="0"/>
    <n v="0"/>
    <n v="0"/>
    <n v="0"/>
    <n v="0"/>
    <n v="0"/>
    <n v="0"/>
    <n v="18210400"/>
    <m/>
    <m/>
    <m/>
    <m/>
    <m/>
    <m/>
    <m/>
    <m/>
    <m/>
    <m/>
    <x v="8"/>
    <n v="1"/>
    <s v="Convenios_x000a_Antes Recursos de Capital "/>
    <x v="0"/>
    <x v="0"/>
    <n v="18210400"/>
    <x v="0"/>
    <x v="1"/>
  </r>
  <r>
    <x v="3"/>
    <x v="1782"/>
    <x v="20"/>
    <x v="26"/>
    <x v="4"/>
    <x v="6"/>
    <n v="1"/>
    <x v="1"/>
    <s v="A-2"/>
    <s v="(NUEVO) AL COLEGIO EN BICI"/>
    <x v="673"/>
    <x v="9"/>
    <x v="31"/>
    <x v="16"/>
    <x v="26"/>
    <x v="9"/>
    <x v="65"/>
    <n v="18210400"/>
    <m/>
    <m/>
    <x v="482"/>
    <n v="0"/>
    <n v="18210400"/>
    <s v="ACTULIZACION MEMO SSM-47129 31/MAR/17_x000a_ACTUALIZAN LINEA X SOLICITUD SSM-54949 DEL 18 ABRIL DE 2017"/>
    <n v="1279"/>
    <d v="2017-04-03T00:00:00"/>
    <n v="14568320"/>
    <m/>
    <m/>
    <m/>
    <n v="1821040"/>
    <n v="8"/>
    <m/>
    <n v="14568320"/>
    <n v="3642080"/>
    <s v="YEISON FABIAN BENITO BERNAL"/>
    <n v="1022967578"/>
    <m/>
    <s v="DIRECCIÓN DE CONTROL Y VIGILANCIA "/>
    <s v="AL COLEGIO EN BICI "/>
    <n v="0"/>
    <n v="0"/>
    <n v="0"/>
    <n v="0"/>
    <n v="0"/>
    <n v="0"/>
    <n v="0"/>
    <n v="0"/>
    <n v="0"/>
    <n v="0"/>
    <n v="0"/>
    <n v="0"/>
    <n v="0"/>
    <n v="0"/>
    <n v="18210400"/>
    <m/>
    <m/>
    <m/>
    <m/>
    <m/>
    <m/>
    <m/>
    <m/>
    <m/>
    <m/>
    <x v="8"/>
    <n v="1"/>
    <s v="Convenios_x000a_Antes Recursos de Capital "/>
    <x v="0"/>
    <x v="0"/>
    <n v="18210400"/>
    <x v="0"/>
    <x v="1"/>
  </r>
  <r>
    <x v="3"/>
    <x v="1783"/>
    <x v="81"/>
    <x v="26"/>
    <x v="4"/>
    <x v="35"/>
    <n v="14"/>
    <x v="6"/>
    <s v="N.A"/>
    <s v="No personal "/>
    <x v="675"/>
    <x v="9"/>
    <x v="62"/>
    <x v="6"/>
    <x v="26"/>
    <x v="2"/>
    <x v="65"/>
    <n v="77406500"/>
    <m/>
    <m/>
    <x v="484"/>
    <n v="0"/>
    <n v="77406500"/>
    <m/>
    <n v="1325"/>
    <d v="2017-04-04T00:00:00"/>
    <n v="73329585"/>
    <m/>
    <m/>
    <m/>
    <m/>
    <m/>
    <m/>
    <n v="73329585"/>
    <n v="4076915"/>
    <s v="EQUIPOS RADIOS"/>
    <m/>
    <m/>
    <s v="SUBSERVICIOS"/>
    <m/>
    <n v="0"/>
    <n v="0"/>
    <n v="0"/>
    <n v="0"/>
    <n v="0"/>
    <n v="0"/>
    <n v="0"/>
    <n v="0"/>
    <n v="0"/>
    <n v="0"/>
    <n v="0"/>
    <n v="0"/>
    <n v="0"/>
    <n v="0"/>
    <n v="77406500"/>
    <m/>
    <m/>
    <m/>
    <m/>
    <m/>
    <m/>
    <m/>
    <m/>
    <m/>
    <m/>
    <x v="8"/>
    <n v="1"/>
    <s v="Convenios_x000a_Antes Recursos de Capital "/>
    <x v="0"/>
    <x v="0"/>
    <n v="77406500"/>
    <x v="0"/>
    <x v="1"/>
  </r>
  <r>
    <x v="3"/>
    <x v="1784"/>
    <x v="20"/>
    <x v="26"/>
    <x v="4"/>
    <x v="6"/>
    <n v="1"/>
    <x v="1"/>
    <s v="A-2"/>
    <s v="(NUEVO) AL COLEGIO EN BICI"/>
    <x v="676"/>
    <x v="9"/>
    <x v="31"/>
    <x v="0"/>
    <x v="26"/>
    <x v="9"/>
    <x v="65"/>
    <n v="18210400"/>
    <m/>
    <m/>
    <x v="482"/>
    <n v="14568320"/>
    <n v="3642080"/>
    <s v="SE MODIFICA ESTA LINEA CON EL MEMORANDO SSM-55552 DEL 19 DE ABRIL DE 2017"/>
    <n v="646"/>
    <d v="2017-02-23T00:00:00"/>
    <n v="18210400"/>
    <m/>
    <m/>
    <m/>
    <n v="1821040"/>
    <n v="10"/>
    <m/>
    <n v="18210400"/>
    <n v="0"/>
    <s v="HECTOR LUIS SANCHEZ PRIETO"/>
    <n v="1018452797"/>
    <m/>
    <s v="DIRECCIÓN DE CONTROL Y VIGILANCIA "/>
    <s v="AL COLEGIO EN BICI "/>
    <n v="14568320"/>
    <n v="0"/>
    <n v="0"/>
    <n v="0"/>
    <n v="14568320"/>
    <n v="0"/>
    <n v="0"/>
    <n v="0"/>
    <n v="0"/>
    <n v="0"/>
    <n v="0"/>
    <n v="0"/>
    <n v="0"/>
    <n v="14568320"/>
    <n v="3642080"/>
    <n v="696"/>
    <n v="785"/>
    <n v="2017990"/>
    <m/>
    <m/>
    <m/>
    <m/>
    <m/>
    <m/>
    <m/>
    <x v="8"/>
    <n v="1"/>
    <s v="Convenios_x000a_Antes Recursos de Capital "/>
    <x v="0"/>
    <x v="0"/>
    <n v="18210400"/>
    <x v="0"/>
    <x v="1"/>
  </r>
  <r>
    <x v="3"/>
    <x v="1785"/>
    <x v="20"/>
    <x v="26"/>
    <x v="4"/>
    <x v="6"/>
    <n v="1"/>
    <x v="1"/>
    <s v="A-2"/>
    <s v="(NUEVO) AL COLEGIO EN BICI"/>
    <x v="676"/>
    <x v="9"/>
    <x v="31"/>
    <x v="0"/>
    <x v="26"/>
    <x v="9"/>
    <x v="65"/>
    <n v="18210400"/>
    <m/>
    <m/>
    <x v="482"/>
    <n v="14568320"/>
    <n v="3642080"/>
    <s v="SE MODIFICA ESTA LINEA CON EL MEMORANDO SSM-55552 DEL 19 DE ABRIL DE 2017"/>
    <n v="645"/>
    <d v="2017-02-23T00:00:00"/>
    <n v="18210400"/>
    <m/>
    <m/>
    <m/>
    <n v="1821040"/>
    <n v="10"/>
    <m/>
    <n v="18210400"/>
    <n v="0"/>
    <s v="IRLEN DAYANY JIMENEZ MARTINEZ"/>
    <n v="1018446824"/>
    <m/>
    <s v="DIRECCIÓN DE CONTROL Y VIGILANCIA "/>
    <s v="AL COLEGIO EN BICI "/>
    <n v="14568320"/>
    <n v="0"/>
    <n v="0"/>
    <n v="0"/>
    <n v="14568320"/>
    <n v="0"/>
    <n v="0"/>
    <n v="0"/>
    <n v="0"/>
    <n v="0"/>
    <n v="0"/>
    <n v="0"/>
    <n v="0"/>
    <n v="14568320"/>
    <n v="3642080"/>
    <n v="697"/>
    <n v="790"/>
    <n v="2017985"/>
    <m/>
    <m/>
    <m/>
    <m/>
    <m/>
    <m/>
    <m/>
    <x v="8"/>
    <n v="1"/>
    <s v="Convenios_x000a_Antes Recursos de Capital "/>
    <x v="0"/>
    <x v="0"/>
    <n v="18210400"/>
    <x v="0"/>
    <x v="1"/>
  </r>
  <r>
    <x v="3"/>
    <x v="1786"/>
    <x v="20"/>
    <x v="26"/>
    <x v="10"/>
    <x v="39"/>
    <s v="PAGO SENTENCIAS "/>
    <x v="10"/>
    <s v="N.A"/>
    <s v="No personal "/>
    <x v="677"/>
    <x v="26"/>
    <x v="26"/>
    <x v="13"/>
    <x v="26"/>
    <x v="6"/>
    <x v="49"/>
    <n v="108822957"/>
    <m/>
    <m/>
    <x v="485"/>
    <n v="27504162"/>
    <n v="81318795"/>
    <s v="SE CREA LINEA X SOLICITUD MEMO SSM-1212 del 6/ENE/2017"/>
    <n v="4"/>
    <d v="2017-01-06T00:00:00"/>
    <n v="108822957"/>
    <m/>
    <m/>
    <m/>
    <m/>
    <m/>
    <m/>
    <n v="108822957"/>
    <n v="0"/>
    <s v="JUZGADO (10) "/>
    <m/>
    <m/>
    <s v="SUBSECRETARIA SERVICIOS DE LA MOVILIDAD"/>
    <m/>
    <n v="13136665"/>
    <n v="5645694"/>
    <n v="7478430"/>
    <n v="5504304"/>
    <n v="8875734"/>
    <n v="0"/>
    <n v="0"/>
    <n v="0"/>
    <n v="0"/>
    <n v="0"/>
    <n v="0"/>
    <n v="0"/>
    <n v="0"/>
    <n v="27504162"/>
    <n v="81318795"/>
    <n v="2"/>
    <s v="53-119-90-95-659"/>
    <m/>
    <n v="0"/>
    <m/>
    <m/>
    <m/>
    <m/>
    <m/>
    <m/>
    <x v="8"/>
    <n v="1"/>
    <s v="DERECHOS DE TRÁNSITO "/>
    <x v="0"/>
    <x v="0"/>
    <n v="108822957"/>
    <x v="0"/>
    <x v="1"/>
  </r>
  <r>
    <x v="3"/>
    <x v="1787"/>
    <x v="20"/>
    <x v="26"/>
    <x v="10"/>
    <x v="39"/>
    <s v="PAGO SENTENCIAS "/>
    <x v="10"/>
    <s v="N.A"/>
    <s v="No personal "/>
    <x v="678"/>
    <x v="26"/>
    <x v="26"/>
    <x v="13"/>
    <x v="26"/>
    <x v="6"/>
    <x v="49"/>
    <n v="15803141"/>
    <m/>
    <m/>
    <x v="486"/>
    <n v="14765671"/>
    <n v="1037470"/>
    <s v="SE CREA LINEA X SOLICITUD MEMO SSM-1212 del 6/ENE/2017"/>
    <n v="2"/>
    <d v="2017-01-06T00:00:00"/>
    <n v="15803141"/>
    <m/>
    <m/>
    <m/>
    <m/>
    <m/>
    <m/>
    <n v="15803141"/>
    <n v="0"/>
    <s v="JUZGADO (44) "/>
    <m/>
    <m/>
    <s v="SUBSECRETARIA SERVICIOS DE LA MOVILIDAD"/>
    <m/>
    <n v="15803141"/>
    <n v="6379438"/>
    <n v="4037375"/>
    <n v="1664316"/>
    <n v="2684542"/>
    <n v="0"/>
    <n v="0"/>
    <n v="0"/>
    <n v="0"/>
    <n v="0"/>
    <n v="0"/>
    <n v="0"/>
    <n v="0"/>
    <n v="14765671"/>
    <n v="1037470"/>
    <s v="1"/>
    <s v="52-118-4-51-94-658"/>
    <m/>
    <m/>
    <m/>
    <m/>
    <m/>
    <m/>
    <m/>
    <m/>
    <x v="8"/>
    <n v="1"/>
    <s v="DERECHOS DE TRÁNSITO "/>
    <x v="0"/>
    <x v="0"/>
    <n v="15803141"/>
    <x v="0"/>
    <x v="1"/>
  </r>
  <r>
    <x v="3"/>
    <x v="1788"/>
    <x v="63"/>
    <x v="25"/>
    <x v="6"/>
    <x v="42"/>
    <n v="61"/>
    <x v="10"/>
    <s v="N.A"/>
    <s v="No personal "/>
    <x v="679"/>
    <x v="9"/>
    <x v="31"/>
    <x v="6"/>
    <x v="26"/>
    <x v="6"/>
    <x v="47"/>
    <n v="601261500"/>
    <m/>
    <m/>
    <x v="487"/>
    <n v="0"/>
    <n v="601261500"/>
    <s v="SE CREA LINEA X SOLICITUD MEMO SSM-5611 del 16/ENE/2016"/>
    <m/>
    <m/>
    <m/>
    <m/>
    <m/>
    <m/>
    <m/>
    <m/>
    <m/>
    <n v="0"/>
    <n v="601261500"/>
    <s v="ADICION Y PRORROGA CONTRATO 2016-214"/>
    <m/>
    <s v="SE ANULA CDP 78 03/03/2017 VALOR $601,261,500 VALOR ERRADO. SE ANULA VIABILIDAD 87"/>
    <s v="SUBSECRETARIA SERVICIOS DE LA MOVILIDAD"/>
    <m/>
    <n v="0"/>
    <n v="0"/>
    <n v="0"/>
    <n v="0"/>
    <n v="0"/>
    <n v="0"/>
    <n v="0"/>
    <n v="0"/>
    <n v="0"/>
    <n v="0"/>
    <n v="0"/>
    <n v="0"/>
    <n v="0"/>
    <n v="0"/>
    <n v="601261500"/>
    <m/>
    <m/>
    <m/>
    <m/>
    <m/>
    <m/>
    <m/>
    <m/>
    <m/>
    <m/>
    <x v="8"/>
    <n v="1"/>
    <s v="SEMAFORIZACIÓN "/>
    <x v="0"/>
    <x v="0"/>
    <n v="601261500"/>
    <x v="0"/>
    <x v="1"/>
  </r>
  <r>
    <x v="3"/>
    <x v="1789"/>
    <x v="57"/>
    <x v="24"/>
    <x v="6"/>
    <x v="39"/>
    <n v="63"/>
    <x v="10"/>
    <s v="N.A"/>
    <s v="No personal "/>
    <x v="680"/>
    <x v="26"/>
    <x v="26"/>
    <x v="13"/>
    <x v="26"/>
    <x v="6"/>
    <x v="43"/>
    <n v="450000000"/>
    <m/>
    <m/>
    <x v="271"/>
    <n v="450000000"/>
    <n v="0"/>
    <s v="SE CREA LINEA X SOLICITUD MEMO SSM-5611 del 6/ENE/2017"/>
    <n v="77"/>
    <d v="2017-01-16T00:00:00"/>
    <n v="450000000"/>
    <m/>
    <m/>
    <m/>
    <m/>
    <m/>
    <m/>
    <n v="450000000"/>
    <n v="0"/>
    <s v="RESOLUCION 353 DE 2016"/>
    <m/>
    <s v="se anula cdp 67 13/02/2017"/>
    <s v="SUBSECRETARIA SERVICIOS DE LA MOVILIDAD"/>
    <m/>
    <n v="450000000"/>
    <n v="0"/>
    <n v="0"/>
    <n v="450000000"/>
    <n v="0"/>
    <n v="0"/>
    <n v="0"/>
    <n v="0"/>
    <n v="0"/>
    <n v="0"/>
    <n v="0"/>
    <n v="0"/>
    <n v="0"/>
    <n v="450000000"/>
    <n v="0"/>
    <n v="77"/>
    <n v="508"/>
    <n v="13"/>
    <m/>
    <m/>
    <m/>
    <m/>
    <m/>
    <m/>
    <m/>
    <x v="8"/>
    <n v="1"/>
    <s v="SEMAFORIZACIÓN "/>
    <x v="0"/>
    <x v="0"/>
    <n v="450000000"/>
    <x v="0"/>
    <x v="1"/>
  </r>
  <r>
    <x v="3"/>
    <x v="1790"/>
    <x v="82"/>
    <x v="29"/>
    <x v="5"/>
    <x v="35"/>
    <s v="SIPA"/>
    <x v="6"/>
    <s v="N.A"/>
    <s v="No personal "/>
    <x v="681"/>
    <x v="9"/>
    <x v="61"/>
    <x v="1"/>
    <x v="29"/>
    <x v="2"/>
    <x v="64"/>
    <n v="1558650000"/>
    <m/>
    <n v="1558650000"/>
    <x v="17"/>
    <n v="0"/>
    <n v="0"/>
    <s v="SE CRE ALINEA X SOLICITUD SSM-8525 20/ENE/2017_x000a_DISMINUYEN LINEA X SOLICITUD MEMO SSM-54780 del 17/ABRIL/17"/>
    <m/>
    <m/>
    <m/>
    <m/>
    <m/>
    <m/>
    <m/>
    <m/>
    <m/>
    <n v="0"/>
    <n v="0"/>
    <m/>
    <m/>
    <m/>
    <m/>
    <m/>
    <n v="0"/>
    <n v="0"/>
    <n v="0"/>
    <n v="0"/>
    <n v="0"/>
    <n v="0"/>
    <n v="0"/>
    <n v="0"/>
    <n v="0"/>
    <n v="0"/>
    <n v="0"/>
    <n v="0"/>
    <n v="0"/>
    <n v="0"/>
    <n v="0"/>
    <m/>
    <m/>
    <m/>
    <m/>
    <m/>
    <m/>
    <m/>
    <m/>
    <m/>
    <m/>
    <x v="11"/>
    <n v="1"/>
    <s v="MULTAS"/>
    <x v="0"/>
    <x v="0"/>
    <n v="0"/>
    <x v="0"/>
    <x v="1"/>
  </r>
  <r>
    <x v="3"/>
    <x v="1791"/>
    <x v="83"/>
    <x v="29"/>
    <x v="5"/>
    <x v="35"/>
    <s v="7-ADQUISICION DE EQUIPOS TECNOLOGICOS (Hardware y Sotfaware), REDES Y LICENCIAS "/>
    <x v="2"/>
    <s v="N.A"/>
    <s v="No personal "/>
    <x v="682"/>
    <x v="97"/>
    <x v="83"/>
    <x v="13"/>
    <x v="29"/>
    <x v="2"/>
    <x v="64"/>
    <n v="20000000"/>
    <m/>
    <m/>
    <x v="143"/>
    <n v="0"/>
    <n v="20000000"/>
    <s v="SE CRE ALINEA X SOLICITUD SSM-8525 20/ENE/2017"/>
    <m/>
    <m/>
    <m/>
    <m/>
    <m/>
    <m/>
    <m/>
    <m/>
    <m/>
    <n v="0"/>
    <n v="20000000"/>
    <m/>
    <m/>
    <m/>
    <m/>
    <m/>
    <n v="0"/>
    <n v="0"/>
    <n v="0"/>
    <n v="0"/>
    <n v="0"/>
    <n v="0"/>
    <n v="0"/>
    <n v="0"/>
    <n v="0"/>
    <n v="0"/>
    <n v="0"/>
    <n v="0"/>
    <n v="0"/>
    <n v="0"/>
    <n v="20000000"/>
    <m/>
    <m/>
    <m/>
    <m/>
    <m/>
    <m/>
    <m/>
    <m/>
    <m/>
    <m/>
    <x v="11"/>
    <n v="1"/>
    <s v="MULTAS"/>
    <x v="0"/>
    <x v="0"/>
    <n v="20000000"/>
    <x v="0"/>
    <x v="1"/>
  </r>
  <r>
    <x v="3"/>
    <x v="1792"/>
    <x v="63"/>
    <x v="25"/>
    <x v="8"/>
    <x v="42"/>
    <n v="61"/>
    <x v="0"/>
    <s v="N.A"/>
    <s v="No personal "/>
    <x v="683"/>
    <x v="26"/>
    <x v="26"/>
    <x v="6"/>
    <x v="26"/>
    <x v="6"/>
    <x v="47"/>
    <n v="1266677271"/>
    <m/>
    <m/>
    <x v="488"/>
    <n v="1266677271"/>
    <n v="0"/>
    <s v="SE CREA LINEA X SOLICITUD SSM -8859 DEL 20/ENE/2016"/>
    <m/>
    <m/>
    <m/>
    <n v="95"/>
    <d v="2017-02-20T00:00:00"/>
    <n v="1266677271"/>
    <m/>
    <m/>
    <m/>
    <n v="1266677271"/>
    <n v="0"/>
    <s v="ADICION Y PRORROGA CONTRATO 2016-28"/>
    <m/>
    <m/>
    <s v="SUBSECRETARIA SERVICIOS DE LA MOVILIDAD"/>
    <m/>
    <n v="1266677271"/>
    <n v="1266677271"/>
    <n v="0"/>
    <n v="0"/>
    <n v="0"/>
    <n v="0"/>
    <n v="0"/>
    <n v="0"/>
    <n v="0"/>
    <n v="0"/>
    <n v="0"/>
    <n v="0"/>
    <n v="0"/>
    <n v="1266677271"/>
    <n v="0"/>
    <n v="82"/>
    <n v="6"/>
    <n v="201628"/>
    <n v="1266677271"/>
    <m/>
    <m/>
    <m/>
    <m/>
    <m/>
    <m/>
    <x v="8"/>
    <n v="1"/>
    <s v="SEMAFORIZACIÓN "/>
    <x v="0"/>
    <x v="0"/>
    <n v="1266677271"/>
    <x v="0"/>
    <x v="1"/>
  </r>
  <r>
    <x v="3"/>
    <x v="1793"/>
    <x v="64"/>
    <x v="25"/>
    <x v="6"/>
    <x v="42"/>
    <n v="61"/>
    <x v="7"/>
    <s v="N.A"/>
    <s v="No personal "/>
    <x v="374"/>
    <x v="26"/>
    <x v="26"/>
    <x v="1"/>
    <x v="26"/>
    <x v="32"/>
    <x v="47"/>
    <n v="1186024953"/>
    <m/>
    <m/>
    <x v="489"/>
    <n v="1186024953"/>
    <n v="0"/>
    <s v="DISMINUYE LINEA X SOLICITUD MEMO SSM-5611 del 16/ENE/2016  _x000a_AUMENTA LINEA X SOLICITUD MEMO SSM-9975 del 24/ENE/2016"/>
    <n v="116"/>
    <d v="2017-01-30T00:00:00"/>
    <n v="1186024953"/>
    <m/>
    <m/>
    <m/>
    <m/>
    <m/>
    <m/>
    <n v="1186024953"/>
    <n v="0"/>
    <s v="MANTENIMIENTO COMPUTADORES"/>
    <m/>
    <m/>
    <s v="SUBSECRETARIA SERVICIOS DE LA MOVILIDAD"/>
    <m/>
    <n v="1186024953"/>
    <n v="0"/>
    <n v="1186024953"/>
    <n v="0"/>
    <n v="0"/>
    <n v="0"/>
    <n v="0"/>
    <n v="0"/>
    <n v="0"/>
    <n v="0"/>
    <n v="0"/>
    <n v="0"/>
    <n v="0"/>
    <n v="1186024953"/>
    <n v="0"/>
    <n v="93"/>
    <n v="79"/>
    <n v="201779"/>
    <m/>
    <m/>
    <m/>
    <m/>
    <m/>
    <m/>
    <m/>
    <x v="8"/>
    <n v="1"/>
    <s v="SEMAFORIZACIÓN "/>
    <x v="0"/>
    <x v="0"/>
    <n v="1186024953"/>
    <x v="0"/>
    <x v="1"/>
  </r>
  <r>
    <x v="3"/>
    <x v="1794"/>
    <x v="67"/>
    <x v="25"/>
    <x v="6"/>
    <x v="42"/>
    <n v="25"/>
    <x v="4"/>
    <s v="N.A"/>
    <s v="No personal "/>
    <x v="684"/>
    <x v="26"/>
    <x v="120"/>
    <x v="1"/>
    <x v="26"/>
    <x v="2"/>
    <x v="66"/>
    <n v="600000000"/>
    <m/>
    <m/>
    <x v="269"/>
    <n v="120765352"/>
    <n v="479234648"/>
    <s v="SE CREA LINEA X SOLICITUD MEMO 10393 DEL 24 ENE 2017-"/>
    <m/>
    <m/>
    <m/>
    <n v="126"/>
    <d v="2017-01-31T00:00:00"/>
    <n v="130000000"/>
    <m/>
    <m/>
    <m/>
    <n v="130000000"/>
    <n v="470000000"/>
    <s v="CONVENIO INTERADMINISTRATIVO 1029/2010"/>
    <m/>
    <m/>
    <s v="SUBSECRETARIA SERVICIOS DE LA MOVILIDAD"/>
    <m/>
    <n v="130000000"/>
    <n v="0"/>
    <n v="120765352"/>
    <n v="0"/>
    <n v="0"/>
    <n v="0"/>
    <n v="0"/>
    <n v="0"/>
    <n v="0"/>
    <n v="0"/>
    <n v="0"/>
    <n v="0"/>
    <n v="0"/>
    <n v="120765352"/>
    <n v="479234648"/>
    <n v="99"/>
    <n v="251"/>
    <n v="20102029"/>
    <m/>
    <m/>
    <m/>
    <m/>
    <m/>
    <m/>
    <m/>
    <x v="8"/>
    <n v="1"/>
    <s v="SEMAFORIZACIÓN "/>
    <x v="0"/>
    <x v="0"/>
    <n v="600000000"/>
    <x v="0"/>
    <x v="1"/>
  </r>
  <r>
    <x v="3"/>
    <x v="1795"/>
    <x v="67"/>
    <x v="25"/>
    <x v="6"/>
    <x v="42"/>
    <n v="25"/>
    <x v="6"/>
    <s v="N.A"/>
    <s v="No personal "/>
    <x v="685"/>
    <x v="11"/>
    <x v="10"/>
    <x v="1"/>
    <x v="26"/>
    <x v="2"/>
    <x v="66"/>
    <n v="400000000"/>
    <m/>
    <m/>
    <x v="268"/>
    <n v="0"/>
    <n v="400000000"/>
    <s v="SE CREA LINEA X SOLICITUD MEMO 10393 DEL 24 ENE 2017-_x000a_SE MODIFICA ESTA LINEA CON EL MEMORANDO SSM-55552 DEL 19 DE ABRIL DE 2017"/>
    <m/>
    <m/>
    <m/>
    <m/>
    <m/>
    <m/>
    <m/>
    <m/>
    <m/>
    <n v="0"/>
    <n v="400000000"/>
    <m/>
    <m/>
    <m/>
    <m/>
    <m/>
    <n v="0"/>
    <n v="0"/>
    <n v="0"/>
    <n v="0"/>
    <n v="0"/>
    <n v="0"/>
    <n v="0"/>
    <n v="0"/>
    <n v="0"/>
    <n v="0"/>
    <n v="0"/>
    <n v="0"/>
    <n v="0"/>
    <n v="0"/>
    <n v="400000000"/>
    <m/>
    <m/>
    <m/>
    <m/>
    <m/>
    <m/>
    <m/>
    <m/>
    <m/>
    <m/>
    <x v="8"/>
    <n v="1"/>
    <s v="SEMAFORIZACIÓN "/>
    <x v="0"/>
    <x v="0"/>
    <n v="400000000"/>
    <x v="0"/>
    <x v="1"/>
  </r>
  <r>
    <x v="3"/>
    <x v="1796"/>
    <x v="84"/>
    <x v="28"/>
    <x v="3"/>
    <x v="43"/>
    <n v="77"/>
    <x v="16"/>
    <s v="N.A"/>
    <s v="No personal "/>
    <x v="686"/>
    <x v="101"/>
    <x v="134"/>
    <x v="1"/>
    <x v="28"/>
    <x v="2"/>
    <x v="62"/>
    <n v="50000000000"/>
    <m/>
    <m/>
    <x v="490"/>
    <n v="0"/>
    <n v="50000000000"/>
    <s v="SE CREA LINEA X SOLICITUD MEMO XXXXX DEL 24 ENE 2017-CORREO VIVIANA "/>
    <m/>
    <m/>
    <m/>
    <m/>
    <m/>
    <m/>
    <m/>
    <m/>
    <m/>
    <n v="0"/>
    <n v="50000000000"/>
    <m/>
    <m/>
    <m/>
    <m/>
    <m/>
    <n v="0"/>
    <n v="0"/>
    <n v="0"/>
    <n v="0"/>
    <n v="0"/>
    <n v="0"/>
    <n v="0"/>
    <n v="0"/>
    <n v="0"/>
    <n v="0"/>
    <n v="0"/>
    <n v="0"/>
    <n v="0"/>
    <n v="0"/>
    <n v="50000000000"/>
    <m/>
    <m/>
    <m/>
    <m/>
    <m/>
    <m/>
    <m/>
    <m/>
    <m/>
    <m/>
    <x v="10"/>
    <n v="1"/>
    <s v="MULTAS"/>
    <x v="0"/>
    <x v="0"/>
    <n v="50000000000"/>
    <x v="0"/>
    <x v="1"/>
  </r>
  <r>
    <x v="3"/>
    <x v="1797"/>
    <x v="85"/>
    <x v="27"/>
    <x v="5"/>
    <x v="0"/>
    <n v="13"/>
    <x v="6"/>
    <s v="N.A"/>
    <s v="No personal "/>
    <x v="687"/>
    <x v="9"/>
    <x v="61"/>
    <x v="7"/>
    <x v="27"/>
    <x v="2"/>
    <x v="56"/>
    <n v="100000000"/>
    <m/>
    <m/>
    <x v="239"/>
    <n v="0"/>
    <n v="100000000"/>
    <s v="SE CREA LINEA X SOLICITUD CORREO ANGELICA PICO 24/ENE/2016-ORDEN JULIETH "/>
    <m/>
    <m/>
    <m/>
    <m/>
    <m/>
    <m/>
    <m/>
    <m/>
    <m/>
    <n v="0"/>
    <n v="100000000"/>
    <m/>
    <m/>
    <m/>
    <m/>
    <m/>
    <n v="0"/>
    <n v="0"/>
    <n v="0"/>
    <n v="0"/>
    <n v="0"/>
    <n v="0"/>
    <n v="0"/>
    <n v="0"/>
    <n v="0"/>
    <n v="0"/>
    <n v="0"/>
    <n v="0"/>
    <n v="0"/>
    <n v="0"/>
    <n v="100000000"/>
    <m/>
    <m/>
    <m/>
    <m/>
    <m/>
    <m/>
    <m/>
    <m/>
    <m/>
    <m/>
    <x v="9"/>
    <n v="1"/>
    <s v="MULTAS"/>
    <x v="0"/>
    <x v="0"/>
    <n v="100000000"/>
    <x v="0"/>
    <x v="1"/>
  </r>
  <r>
    <x v="3"/>
    <x v="1798"/>
    <x v="86"/>
    <x v="27"/>
    <x v="5"/>
    <x v="35"/>
    <n v="13"/>
    <x v="6"/>
    <s v="N.A"/>
    <s v="No personal "/>
    <x v="688"/>
    <x v="9"/>
    <x v="61"/>
    <x v="3"/>
    <x v="27"/>
    <x v="2"/>
    <x v="56"/>
    <n v="60000000"/>
    <m/>
    <m/>
    <x v="245"/>
    <n v="0"/>
    <n v="60000000"/>
    <s v="SE CREA LINEA X SOLICITUD CORREO ANGELICA PICO 24/ENE/2016-ORDEN JULIETH "/>
    <m/>
    <m/>
    <m/>
    <m/>
    <m/>
    <m/>
    <m/>
    <m/>
    <m/>
    <n v="0"/>
    <n v="60000000"/>
    <m/>
    <m/>
    <m/>
    <m/>
    <m/>
    <n v="0"/>
    <n v="0"/>
    <n v="0"/>
    <n v="0"/>
    <n v="0"/>
    <n v="0"/>
    <n v="0"/>
    <n v="0"/>
    <n v="0"/>
    <n v="0"/>
    <n v="0"/>
    <n v="0"/>
    <n v="0"/>
    <n v="0"/>
    <n v="60000000"/>
    <m/>
    <m/>
    <m/>
    <m/>
    <m/>
    <m/>
    <m/>
    <m/>
    <m/>
    <m/>
    <x v="9"/>
    <n v="1"/>
    <s v="MULTAS"/>
    <x v="0"/>
    <x v="0"/>
    <n v="60000000"/>
    <x v="0"/>
    <x v="1"/>
  </r>
  <r>
    <x v="3"/>
    <x v="1799"/>
    <x v="9"/>
    <x v="27"/>
    <x v="5"/>
    <x v="35"/>
    <n v="13"/>
    <x v="6"/>
    <s v="N.A"/>
    <s v="No personal "/>
    <x v="12"/>
    <x v="12"/>
    <x v="11"/>
    <x v="6"/>
    <x v="5"/>
    <x v="5"/>
    <x v="56"/>
    <n v="30000000"/>
    <m/>
    <m/>
    <x v="131"/>
    <n v="0"/>
    <n v="30000000"/>
    <s v="SE CREA LINEA X SOLICITUD CORREO ANGELICA PICO 24/ENE/2016-ORDEN JULIETH _x000a_SE ACTUALIZA MULTIPROCESO "/>
    <m/>
    <m/>
    <m/>
    <m/>
    <m/>
    <m/>
    <m/>
    <m/>
    <m/>
    <n v="0"/>
    <n v="30000000"/>
    <m/>
    <m/>
    <m/>
    <m/>
    <m/>
    <n v="0"/>
    <n v="0"/>
    <n v="0"/>
    <n v="0"/>
    <n v="0"/>
    <n v="0"/>
    <n v="0"/>
    <n v="0"/>
    <n v="0"/>
    <n v="0"/>
    <n v="0"/>
    <n v="0"/>
    <n v="0"/>
    <n v="0"/>
    <n v="30000000"/>
    <m/>
    <m/>
    <m/>
    <m/>
    <m/>
    <m/>
    <m/>
    <m/>
    <m/>
    <m/>
    <x v="9"/>
    <n v="1"/>
    <s v="MULTAS"/>
    <x v="0"/>
    <x v="0"/>
    <n v="30000000"/>
    <x v="0"/>
    <x v="1"/>
  </r>
  <r>
    <x v="3"/>
    <x v="1800"/>
    <x v="85"/>
    <x v="27"/>
    <x v="3"/>
    <x v="0"/>
    <n v="13"/>
    <x v="6"/>
    <s v="N.A"/>
    <s v="No personal "/>
    <x v="689"/>
    <x v="9"/>
    <x v="61"/>
    <x v="1"/>
    <x v="27"/>
    <x v="2"/>
    <x v="56"/>
    <n v="330000000"/>
    <m/>
    <m/>
    <x v="491"/>
    <n v="0"/>
    <n v="330000000"/>
    <s v="SE CREA LINEA X SOLICITUD CORREO ANGELICA PICO 24/ENE/2016-ORDEN JULIETH "/>
    <m/>
    <m/>
    <m/>
    <m/>
    <m/>
    <m/>
    <m/>
    <m/>
    <m/>
    <n v="0"/>
    <n v="330000000"/>
    <m/>
    <m/>
    <m/>
    <m/>
    <m/>
    <n v="0"/>
    <n v="0"/>
    <n v="0"/>
    <n v="0"/>
    <n v="0"/>
    <n v="0"/>
    <n v="0"/>
    <n v="0"/>
    <n v="0"/>
    <n v="0"/>
    <n v="0"/>
    <n v="0"/>
    <n v="0"/>
    <n v="0"/>
    <n v="330000000"/>
    <m/>
    <m/>
    <m/>
    <m/>
    <m/>
    <m/>
    <m/>
    <m/>
    <m/>
    <m/>
    <x v="9"/>
    <n v="1"/>
    <s v="MULTAS"/>
    <x v="0"/>
    <x v="0"/>
    <n v="330000000"/>
    <x v="0"/>
    <x v="1"/>
  </r>
  <r>
    <x v="3"/>
    <x v="1801"/>
    <x v="87"/>
    <x v="27"/>
    <x v="5"/>
    <x v="0"/>
    <n v="13"/>
    <x v="6"/>
    <s v="N.A"/>
    <s v="No personal "/>
    <x v="690"/>
    <x v="9"/>
    <x v="61"/>
    <x v="6"/>
    <x v="27"/>
    <x v="2"/>
    <x v="56"/>
    <n v="120000000"/>
    <m/>
    <m/>
    <x v="151"/>
    <n v="0"/>
    <n v="120000000"/>
    <s v="SE CREA LINEA X SOLICITUD CORREO ANGELICA PICO 24/ENE/2016-ORDEN JULIETH "/>
    <m/>
    <m/>
    <m/>
    <m/>
    <m/>
    <m/>
    <m/>
    <m/>
    <m/>
    <n v="0"/>
    <n v="120000000"/>
    <m/>
    <m/>
    <m/>
    <m/>
    <m/>
    <n v="0"/>
    <n v="0"/>
    <n v="0"/>
    <n v="0"/>
    <n v="0"/>
    <n v="0"/>
    <n v="0"/>
    <n v="0"/>
    <n v="0"/>
    <n v="0"/>
    <n v="0"/>
    <n v="0"/>
    <n v="0"/>
    <n v="0"/>
    <n v="120000000"/>
    <m/>
    <m/>
    <m/>
    <m/>
    <m/>
    <m/>
    <m/>
    <m/>
    <m/>
    <m/>
    <x v="9"/>
    <n v="1"/>
    <s v="MULTAS"/>
    <x v="0"/>
    <x v="0"/>
    <n v="120000000"/>
    <x v="0"/>
    <x v="1"/>
  </r>
  <r>
    <x v="3"/>
    <x v="1802"/>
    <x v="71"/>
    <x v="27"/>
    <x v="5"/>
    <x v="0"/>
    <n v="13"/>
    <x v="6"/>
    <s v="N.A"/>
    <s v="No personal "/>
    <x v="691"/>
    <x v="9"/>
    <x v="61"/>
    <x v="7"/>
    <x v="27"/>
    <x v="2"/>
    <x v="56"/>
    <n v="50000000"/>
    <m/>
    <m/>
    <x v="15"/>
    <n v="0"/>
    <n v="50000000"/>
    <s v="SE CREA LINEA X SOLICITUD CORREO ANGELICA PICO 24/ENE/2016-ORDEN JULIETH "/>
    <m/>
    <m/>
    <m/>
    <m/>
    <m/>
    <m/>
    <m/>
    <m/>
    <m/>
    <n v="0"/>
    <n v="50000000"/>
    <m/>
    <m/>
    <m/>
    <m/>
    <m/>
    <n v="0"/>
    <n v="0"/>
    <n v="0"/>
    <n v="0"/>
    <n v="0"/>
    <n v="0"/>
    <n v="0"/>
    <n v="0"/>
    <n v="0"/>
    <n v="0"/>
    <n v="0"/>
    <n v="0"/>
    <n v="0"/>
    <n v="0"/>
    <n v="50000000"/>
    <m/>
    <m/>
    <m/>
    <m/>
    <m/>
    <m/>
    <m/>
    <m/>
    <m/>
    <m/>
    <x v="9"/>
    <n v="1"/>
    <s v="MULTAS"/>
    <x v="0"/>
    <x v="0"/>
    <n v="50000000"/>
    <x v="0"/>
    <x v="1"/>
  </r>
  <r>
    <x v="3"/>
    <x v="1803"/>
    <x v="88"/>
    <x v="27"/>
    <x v="5"/>
    <x v="46"/>
    <n v="10"/>
    <x v="2"/>
    <s v="N.A"/>
    <s v="No personal "/>
    <x v="692"/>
    <x v="9"/>
    <x v="62"/>
    <x v="7"/>
    <x v="27"/>
    <x v="2"/>
    <x v="57"/>
    <n v="42000000"/>
    <m/>
    <m/>
    <x v="492"/>
    <n v="0"/>
    <n v="42000000"/>
    <s v="SE CREA LINEA X SOLICITUD CORREO ANGELICA PICO 24/ENE/2016-ORDEN JULIETH "/>
    <m/>
    <m/>
    <m/>
    <m/>
    <m/>
    <m/>
    <m/>
    <m/>
    <m/>
    <n v="0"/>
    <n v="42000000"/>
    <m/>
    <m/>
    <m/>
    <m/>
    <m/>
    <n v="0"/>
    <n v="0"/>
    <n v="0"/>
    <n v="0"/>
    <n v="0"/>
    <n v="0"/>
    <n v="0"/>
    <n v="0"/>
    <n v="0"/>
    <n v="0"/>
    <n v="0"/>
    <n v="0"/>
    <n v="0"/>
    <n v="0"/>
    <n v="42000000"/>
    <m/>
    <m/>
    <m/>
    <m/>
    <m/>
    <m/>
    <m/>
    <m/>
    <m/>
    <m/>
    <x v="9"/>
    <n v="1"/>
    <s v="MULTAS"/>
    <x v="0"/>
    <x v="0"/>
    <n v="42000000"/>
    <x v="0"/>
    <x v="1"/>
  </r>
  <r>
    <x v="3"/>
    <x v="1804"/>
    <x v="89"/>
    <x v="27"/>
    <x v="5"/>
    <x v="35"/>
    <n v="13"/>
    <x v="6"/>
    <s v="N.A"/>
    <s v="No personal "/>
    <x v="693"/>
    <x v="9"/>
    <x v="61"/>
    <x v="7"/>
    <x v="27"/>
    <x v="2"/>
    <x v="56"/>
    <n v="600000000"/>
    <m/>
    <m/>
    <x v="269"/>
    <n v="0"/>
    <n v="600000000"/>
    <s v="SE CREA LINEA X SOLICITUD CORREO ANGELICA PICO 24/ENE/2016-ORDEN JULIETH "/>
    <m/>
    <m/>
    <m/>
    <m/>
    <m/>
    <m/>
    <m/>
    <m/>
    <m/>
    <n v="0"/>
    <n v="600000000"/>
    <m/>
    <m/>
    <m/>
    <m/>
    <m/>
    <n v="0"/>
    <n v="0"/>
    <n v="0"/>
    <n v="0"/>
    <n v="0"/>
    <n v="0"/>
    <n v="0"/>
    <n v="0"/>
    <n v="0"/>
    <n v="0"/>
    <n v="0"/>
    <n v="0"/>
    <n v="0"/>
    <n v="0"/>
    <n v="600000000"/>
    <m/>
    <m/>
    <m/>
    <m/>
    <m/>
    <m/>
    <m/>
    <m/>
    <m/>
    <m/>
    <x v="9"/>
    <n v="1"/>
    <s v="MULTAS"/>
    <x v="0"/>
    <x v="0"/>
    <n v="600000000"/>
    <x v="0"/>
    <x v="1"/>
  </r>
  <r>
    <x v="3"/>
    <x v="1805"/>
    <x v="90"/>
    <x v="27"/>
    <x v="5"/>
    <x v="35"/>
    <n v="10"/>
    <x v="2"/>
    <s v="N.A"/>
    <s v="No personal "/>
    <x v="694"/>
    <x v="9"/>
    <x v="62"/>
    <x v="3"/>
    <x v="27"/>
    <x v="2"/>
    <x v="57"/>
    <n v="48000000"/>
    <m/>
    <m/>
    <x v="421"/>
    <n v="0"/>
    <n v="48000000"/>
    <s v="SE CREA LINEA X SOLICITUD CORREO ANGELICA PICO 24/ENE/2016-ORDEN JULIETH "/>
    <m/>
    <m/>
    <m/>
    <m/>
    <m/>
    <m/>
    <m/>
    <m/>
    <m/>
    <n v="0"/>
    <n v="48000000"/>
    <m/>
    <m/>
    <m/>
    <m/>
    <m/>
    <n v="0"/>
    <n v="0"/>
    <n v="0"/>
    <n v="0"/>
    <n v="0"/>
    <n v="0"/>
    <n v="0"/>
    <n v="0"/>
    <n v="0"/>
    <n v="0"/>
    <n v="0"/>
    <n v="0"/>
    <n v="0"/>
    <n v="0"/>
    <n v="48000000"/>
    <m/>
    <m/>
    <m/>
    <m/>
    <m/>
    <m/>
    <m/>
    <m/>
    <m/>
    <m/>
    <x v="9"/>
    <n v="1"/>
    <s v="MULTAS"/>
    <x v="0"/>
    <x v="0"/>
    <n v="48000000"/>
    <x v="0"/>
    <x v="1"/>
  </r>
  <r>
    <x v="3"/>
    <x v="1806"/>
    <x v="86"/>
    <x v="27"/>
    <x v="5"/>
    <x v="0"/>
    <n v="11"/>
    <x v="4"/>
    <s v="N.A"/>
    <s v="No personal "/>
    <x v="695"/>
    <x v="9"/>
    <x v="118"/>
    <x v="0"/>
    <x v="27"/>
    <x v="2"/>
    <x v="56"/>
    <n v="550000000"/>
    <m/>
    <m/>
    <x v="257"/>
    <n v="0"/>
    <n v="550000000"/>
    <s v="SE CREA LINEA X SOLICITUD CORREO ANGELICA PICO 24/ENE/2016-ORDEN JULIETH "/>
    <m/>
    <m/>
    <m/>
    <m/>
    <m/>
    <m/>
    <m/>
    <m/>
    <m/>
    <n v="0"/>
    <n v="550000000"/>
    <m/>
    <m/>
    <m/>
    <m/>
    <m/>
    <n v="0"/>
    <n v="0"/>
    <n v="0"/>
    <n v="0"/>
    <n v="0"/>
    <n v="0"/>
    <n v="0"/>
    <n v="0"/>
    <n v="0"/>
    <n v="0"/>
    <n v="0"/>
    <n v="0"/>
    <n v="0"/>
    <n v="0"/>
    <n v="550000000"/>
    <m/>
    <m/>
    <m/>
    <m/>
    <m/>
    <m/>
    <m/>
    <m/>
    <m/>
    <m/>
    <x v="9"/>
    <n v="1"/>
    <s v="MULTAS"/>
    <x v="0"/>
    <x v="0"/>
    <n v="550000000"/>
    <x v="0"/>
    <x v="1"/>
  </r>
  <r>
    <x v="3"/>
    <x v="1807"/>
    <x v="77"/>
    <x v="28"/>
    <x v="11"/>
    <x v="35"/>
    <n v="17"/>
    <x v="3"/>
    <s v="N.A"/>
    <s v="No personal "/>
    <x v="696"/>
    <x v="97"/>
    <x v="127"/>
    <x v="1"/>
    <x v="28"/>
    <x v="2"/>
    <x v="59"/>
    <n v="150000000"/>
    <m/>
    <m/>
    <x v="441"/>
    <n v="0"/>
    <n v="150000000"/>
    <m/>
    <m/>
    <m/>
    <m/>
    <m/>
    <m/>
    <m/>
    <m/>
    <m/>
    <m/>
    <n v="0"/>
    <n v="150000000"/>
    <m/>
    <m/>
    <m/>
    <m/>
    <m/>
    <n v="0"/>
    <n v="0"/>
    <n v="0"/>
    <n v="0"/>
    <n v="0"/>
    <n v="0"/>
    <n v="0"/>
    <n v="0"/>
    <n v="0"/>
    <n v="0"/>
    <n v="0"/>
    <n v="0"/>
    <n v="0"/>
    <n v="0"/>
    <n v="150000000"/>
    <m/>
    <m/>
    <m/>
    <m/>
    <m/>
    <m/>
    <m/>
    <m/>
    <m/>
    <m/>
    <x v="10"/>
    <n v="1"/>
    <s v="DERECHOS DE TRÁNSITO "/>
    <x v="0"/>
    <x v="0"/>
    <n v="150000000"/>
    <x v="0"/>
    <x v="1"/>
  </r>
  <r>
    <x v="3"/>
    <x v="1808"/>
    <x v="20"/>
    <x v="28"/>
    <x v="11"/>
    <x v="35"/>
    <n v="7"/>
    <x v="5"/>
    <s v="N.A"/>
    <s v="No personal "/>
    <x v="697"/>
    <x v="9"/>
    <x v="8"/>
    <x v="1"/>
    <x v="28"/>
    <x v="2"/>
    <x v="58"/>
    <n v="200000000"/>
    <m/>
    <m/>
    <x v="267"/>
    <n v="0"/>
    <n v="200000000"/>
    <s v="SE AJUSTA LINEA X MAL RP - MEMO SSM-47120 DEL 31/MAR/17_x000a_MODIFICAN LINEA METAS X SOLICITUD MEMO SSM-53798 del 11/ABRIL/2017"/>
    <m/>
    <m/>
    <m/>
    <m/>
    <m/>
    <m/>
    <m/>
    <m/>
    <m/>
    <n v="0"/>
    <n v="200000000"/>
    <m/>
    <m/>
    <m/>
    <m/>
    <m/>
    <n v="0"/>
    <n v="0"/>
    <n v="0"/>
    <n v="0"/>
    <n v="0"/>
    <n v="0"/>
    <n v="0"/>
    <n v="0"/>
    <n v="0"/>
    <n v="0"/>
    <n v="0"/>
    <n v="0"/>
    <n v="0"/>
    <n v="0"/>
    <n v="200000000"/>
    <m/>
    <m/>
    <m/>
    <n v="0"/>
    <m/>
    <m/>
    <m/>
    <m/>
    <m/>
    <m/>
    <x v="10"/>
    <n v="1"/>
    <s v="DERECHOS DE TRÁNSITO "/>
    <x v="0"/>
    <x v="0"/>
    <n v="200000000"/>
    <x v="0"/>
    <x v="1"/>
  </r>
  <r>
    <x v="3"/>
    <x v="1809"/>
    <x v="20"/>
    <x v="28"/>
    <x v="11"/>
    <x v="35"/>
    <n v="60"/>
    <x v="10"/>
    <s v="N.A"/>
    <s v="No personal "/>
    <x v="698"/>
    <x v="9"/>
    <x v="31"/>
    <x v="1"/>
    <x v="28"/>
    <x v="6"/>
    <x v="58"/>
    <n v="210000000"/>
    <m/>
    <n v="124803849"/>
    <x v="493"/>
    <n v="0"/>
    <n v="85196151"/>
    <s v="DISMINUYEN LINEA X SOLICITUD - MEMO SSM-37569 DEL 13/MAR/17_x000a_MODIFICAN LINEA METAS X SOLICITUD MEMO SSM-53798 del 11/ABRIL/2017"/>
    <m/>
    <m/>
    <m/>
    <m/>
    <m/>
    <m/>
    <m/>
    <m/>
    <m/>
    <n v="0"/>
    <n v="85196151"/>
    <m/>
    <m/>
    <m/>
    <m/>
    <m/>
    <n v="0"/>
    <n v="0"/>
    <n v="0"/>
    <n v="0"/>
    <n v="0"/>
    <n v="0"/>
    <n v="0"/>
    <n v="0"/>
    <n v="0"/>
    <n v="0"/>
    <n v="0"/>
    <n v="0"/>
    <n v="0"/>
    <n v="0"/>
    <n v="85196151"/>
    <m/>
    <m/>
    <m/>
    <m/>
    <m/>
    <m/>
    <m/>
    <m/>
    <m/>
    <m/>
    <x v="10"/>
    <n v="1"/>
    <s v="DERECHOS DE TRÁNSITO "/>
    <x v="0"/>
    <x v="0"/>
    <n v="85196151"/>
    <x v="0"/>
    <x v="1"/>
  </r>
  <r>
    <x v="3"/>
    <x v="1810"/>
    <x v="20"/>
    <x v="28"/>
    <x v="11"/>
    <x v="6"/>
    <n v="1"/>
    <x v="1"/>
    <s v="P-2"/>
    <s v="Nuevo por definir"/>
    <x v="699"/>
    <x v="9"/>
    <x v="31"/>
    <x v="9"/>
    <x v="28"/>
    <x v="9"/>
    <x v="58"/>
    <n v="31500000"/>
    <m/>
    <m/>
    <x v="494"/>
    <n v="0"/>
    <n v="31500000"/>
    <s v="MODIFICAN LINEA METAS X SOLICITUD MEMO SSM-53798 del 11/ABRIL/2017_x000a_MODIFICAN LINEA METAS X SOLICITUD MEMO SSM-53798 del 11/ABRIL/2017"/>
    <m/>
    <m/>
    <m/>
    <m/>
    <m/>
    <m/>
    <m/>
    <m/>
    <m/>
    <n v="0"/>
    <n v="31500000"/>
    <m/>
    <m/>
    <m/>
    <m/>
    <m/>
    <n v="0"/>
    <n v="0"/>
    <n v="0"/>
    <n v="0"/>
    <n v="0"/>
    <n v="0"/>
    <n v="0"/>
    <n v="0"/>
    <n v="0"/>
    <n v="0"/>
    <n v="0"/>
    <n v="0"/>
    <n v="0"/>
    <n v="0"/>
    <n v="31500000"/>
    <m/>
    <m/>
    <m/>
    <m/>
    <m/>
    <m/>
    <m/>
    <m/>
    <m/>
    <m/>
    <x v="10"/>
    <n v="1"/>
    <s v="DERECHOS DE TRÁNSITO "/>
    <x v="0"/>
    <x v="0"/>
    <n v="31500000"/>
    <x v="0"/>
    <x v="1"/>
  </r>
  <r>
    <x v="3"/>
    <x v="1811"/>
    <x v="20"/>
    <x v="28"/>
    <x v="11"/>
    <x v="6"/>
    <n v="1"/>
    <x v="1"/>
    <s v="P-2"/>
    <s v="Por definir "/>
    <x v="700"/>
    <x v="9"/>
    <x v="31"/>
    <x v="9"/>
    <x v="28"/>
    <x v="9"/>
    <x v="58"/>
    <n v="31500000"/>
    <m/>
    <m/>
    <x v="494"/>
    <n v="0"/>
    <n v="31500000"/>
    <s v="MODIFICAN LINEA METAS X SOLICITUD MEMO SSM-53798 del 11/ABRIL/2017_x000a_MODIFICAN LINEA METAS X SOLICITUD MEMO SSM-53798 del 11/ABRIL/2017"/>
    <m/>
    <m/>
    <m/>
    <m/>
    <m/>
    <m/>
    <m/>
    <m/>
    <m/>
    <n v="0"/>
    <n v="31500000"/>
    <m/>
    <m/>
    <m/>
    <m/>
    <m/>
    <n v="0"/>
    <n v="0"/>
    <n v="0"/>
    <n v="0"/>
    <n v="0"/>
    <n v="0"/>
    <n v="0"/>
    <n v="0"/>
    <n v="0"/>
    <n v="0"/>
    <n v="0"/>
    <n v="0"/>
    <n v="0"/>
    <n v="0"/>
    <n v="31500000"/>
    <m/>
    <m/>
    <m/>
    <m/>
    <m/>
    <m/>
    <m/>
    <m/>
    <m/>
    <m/>
    <x v="10"/>
    <n v="1"/>
    <s v="DERECHOS DE TRÁNSITO "/>
    <x v="0"/>
    <x v="0"/>
    <n v="31500000"/>
    <x v="0"/>
    <x v="1"/>
  </r>
  <r>
    <x v="3"/>
    <x v="1812"/>
    <x v="20"/>
    <x v="28"/>
    <x v="11"/>
    <x v="6"/>
    <n v="1"/>
    <x v="1"/>
    <s v="P-2"/>
    <s v="Nuevo por definir"/>
    <x v="701"/>
    <x v="9"/>
    <x v="31"/>
    <x v="9"/>
    <x v="28"/>
    <x v="9"/>
    <x v="58"/>
    <n v="36000000"/>
    <n v="4000000"/>
    <m/>
    <x v="420"/>
    <n v="0"/>
    <n v="40000000"/>
    <s v="AUMENTAN LINEA X SOLICITUD MEMO SSM-16927 DE 6/FEB/2016_x000a_MODIFICAN LINEA METAS X SOLICITUD MEMO SSM-53798 del 11/ABRIL/2017"/>
    <m/>
    <m/>
    <m/>
    <m/>
    <m/>
    <m/>
    <m/>
    <m/>
    <m/>
    <n v="0"/>
    <n v="40000000"/>
    <m/>
    <m/>
    <m/>
    <m/>
    <m/>
    <n v="0"/>
    <n v="0"/>
    <n v="0"/>
    <n v="0"/>
    <n v="0"/>
    <n v="0"/>
    <n v="0"/>
    <n v="0"/>
    <n v="0"/>
    <n v="0"/>
    <n v="0"/>
    <n v="0"/>
    <n v="0"/>
    <n v="0"/>
    <n v="40000000"/>
    <m/>
    <m/>
    <m/>
    <m/>
    <m/>
    <m/>
    <m/>
    <m/>
    <m/>
    <m/>
    <x v="10"/>
    <n v="1"/>
    <s v="DERECHOS DE TRÁNSITO "/>
    <x v="0"/>
    <x v="0"/>
    <n v="40000000"/>
    <x v="0"/>
    <x v="1"/>
  </r>
  <r>
    <x v="3"/>
    <x v="1813"/>
    <x v="20"/>
    <x v="28"/>
    <x v="11"/>
    <x v="6"/>
    <n v="1"/>
    <x v="1"/>
    <s v="P-3"/>
    <s v="Nuevo por definir"/>
    <x v="702"/>
    <x v="26"/>
    <x v="26"/>
    <x v="11"/>
    <x v="28"/>
    <x v="9"/>
    <x v="58"/>
    <n v="41057000"/>
    <n v="8943000"/>
    <m/>
    <x v="15"/>
    <n v="49500000"/>
    <n v="500000"/>
    <s v="AUMENTAN LINEA X SOLICITUD MEMO SSM-16927 DE 6/FEB/2016_x000a_MODIFICAN LINEA METAS X SOLICITUD MEMO SSM-53798 del 11/ABRIL/2017_x000a_ACTUALIZAN LINEA X SOLICITUD MEMO SSM-58850 DEL 25/ABR/2017"/>
    <n v="622"/>
    <d v="2017-02-22T00:00:00"/>
    <n v="49500000"/>
    <m/>
    <m/>
    <m/>
    <n v="4500000"/>
    <n v="11"/>
    <m/>
    <n v="49500000"/>
    <n v="500000"/>
    <s v="JULIANA MALDONADO RODRIGUEZ"/>
    <n v="52367019"/>
    <m/>
    <s v="DIRECCION DE SERVICIO AL CIUDADANO"/>
    <s v="APOYO A LA GESTION"/>
    <n v="49500000"/>
    <n v="0"/>
    <n v="49500000"/>
    <n v="0"/>
    <n v="0"/>
    <n v="0"/>
    <n v="0"/>
    <n v="0"/>
    <n v="0"/>
    <n v="0"/>
    <n v="0"/>
    <n v="0"/>
    <n v="0"/>
    <n v="49500000"/>
    <n v="500000"/>
    <n v="553"/>
    <n v="202"/>
    <n v="2017243"/>
    <m/>
    <m/>
    <m/>
    <m/>
    <m/>
    <m/>
    <m/>
    <x v="10"/>
    <n v="1"/>
    <s v="DERECHOS DE TRÁNSITO "/>
    <x v="0"/>
    <x v="0"/>
    <n v="50000000"/>
    <x v="0"/>
    <x v="1"/>
  </r>
  <r>
    <x v="3"/>
    <x v="1814"/>
    <x v="20"/>
    <x v="28"/>
    <x v="11"/>
    <x v="6"/>
    <n v="1"/>
    <x v="1"/>
    <s v="A-2"/>
    <s v="Nuevo por definir"/>
    <x v="563"/>
    <x v="91"/>
    <x v="20"/>
    <x v="2"/>
    <x v="28"/>
    <x v="9"/>
    <x v="58"/>
    <n v="20000000"/>
    <m/>
    <m/>
    <x v="143"/>
    <n v="18188680"/>
    <n v="1811320"/>
    <s v="MODIFICAN LINEA METAS X SOLICITUD MEMO SSM-53798 del 11/ABRIL/2017_x000a_MODIFICAN LINEA METAS X SOLICITUD MEMO SSM-53798 del 11/ABRIL/2017"/>
    <n v="830"/>
    <d v="2017-03-02T00:00:00"/>
    <n v="18188680"/>
    <m/>
    <m/>
    <m/>
    <n v="1818868"/>
    <n v="10"/>
    <m/>
    <n v="18188680"/>
    <n v="1811320"/>
    <s v="MERCY JULIANA MUÑOZ PERILLA"/>
    <n v="1033676760"/>
    <m/>
    <s v="DIRECCION DE SERVICIO AL CIUDADANO"/>
    <s v="SUPERCADE"/>
    <n v="18188680"/>
    <n v="0"/>
    <n v="0"/>
    <n v="18188680"/>
    <n v="0"/>
    <n v="0"/>
    <n v="0"/>
    <n v="0"/>
    <n v="0"/>
    <n v="0"/>
    <n v="0"/>
    <n v="0"/>
    <n v="0"/>
    <n v="18188680"/>
    <n v="1811320"/>
    <n v="769"/>
    <n v="531"/>
    <n v="2017634"/>
    <m/>
    <m/>
    <m/>
    <m/>
    <m/>
    <m/>
    <m/>
    <x v="10"/>
    <n v="1"/>
    <s v="DERECHOS DE TRÁNSITO "/>
    <x v="0"/>
    <x v="0"/>
    <n v="20000000"/>
    <x v="0"/>
    <x v="1"/>
  </r>
  <r>
    <x v="3"/>
    <x v="1815"/>
    <x v="20"/>
    <x v="28"/>
    <x v="0"/>
    <x v="6"/>
    <n v="1"/>
    <x v="1"/>
    <s v="A-1"/>
    <s v="HERNANDO CAPERA POLOCHE "/>
    <x v="554"/>
    <x v="91"/>
    <x v="20"/>
    <x v="11"/>
    <x v="28"/>
    <x v="9"/>
    <x v="59"/>
    <n v="13572000"/>
    <n v="3428000"/>
    <m/>
    <x v="429"/>
    <n v="16588000"/>
    <n v="412000"/>
    <s v="AUMENTAN LINEA X SOLICITUD MEMO SSM-16927 DE 6/FEB/2016"/>
    <n v="760"/>
    <d v="2017-02-23T00:00:00"/>
    <n v="16588000"/>
    <m/>
    <m/>
    <m/>
    <n v="1508000"/>
    <n v="11"/>
    <m/>
    <n v="16588000"/>
    <n v="412000"/>
    <s v="HERNANDO CAPERA POLOCHE"/>
    <n v="79824055"/>
    <m/>
    <s v="DIRECCION DE SERVICIO AL CIUDADANO"/>
    <s v="PATIOS Y GRUAS"/>
    <n v="16588000"/>
    <n v="0"/>
    <n v="0"/>
    <n v="16588000"/>
    <n v="0"/>
    <n v="0"/>
    <n v="0"/>
    <n v="0"/>
    <n v="0"/>
    <n v="0"/>
    <n v="0"/>
    <n v="0"/>
    <n v="0"/>
    <n v="16588000"/>
    <n v="412000"/>
    <n v="575"/>
    <n v="423"/>
    <n v="2017495"/>
    <m/>
    <m/>
    <m/>
    <m/>
    <m/>
    <m/>
    <m/>
    <x v="10"/>
    <n v="1"/>
    <s v="DERECHOS DE TRÁNSITO "/>
    <x v="0"/>
    <x v="0"/>
    <n v="17000000"/>
    <x v="0"/>
    <x v="1"/>
  </r>
  <r>
    <x v="3"/>
    <x v="1816"/>
    <x v="20"/>
    <x v="28"/>
    <x v="0"/>
    <x v="6"/>
    <n v="1"/>
    <x v="1"/>
    <s v="A-1"/>
    <s v="OSCAR JAVIER AGUDELO LINARES "/>
    <x v="554"/>
    <x v="91"/>
    <x v="20"/>
    <x v="11"/>
    <x v="28"/>
    <x v="9"/>
    <x v="59"/>
    <n v="13572000"/>
    <n v="3428000"/>
    <m/>
    <x v="429"/>
    <n v="16588000"/>
    <n v="412000"/>
    <s v="AUMENTAN LINEA X SOLICITUD MEMO SSM-16927 DE 6/FEB/2016"/>
    <n v="761"/>
    <d v="2017-02-23T00:00:00"/>
    <n v="16588000"/>
    <m/>
    <m/>
    <m/>
    <n v="1508000"/>
    <n v="11"/>
    <m/>
    <n v="16588000"/>
    <n v="412000"/>
    <s v="OSCAR JAVIER AGUDELO LINARES"/>
    <n v="80070343"/>
    <m/>
    <s v="DIRECCION DE SERVICIO AL CIUDADANO"/>
    <s v="PATIOS Y GRUAS"/>
    <n v="16588000"/>
    <n v="0"/>
    <n v="0"/>
    <n v="16588000"/>
    <n v="0"/>
    <n v="0"/>
    <n v="0"/>
    <n v="0"/>
    <n v="0"/>
    <n v="0"/>
    <n v="0"/>
    <n v="0"/>
    <n v="0"/>
    <n v="16588000"/>
    <n v="412000"/>
    <n v="577"/>
    <n v="311"/>
    <n v="2017373"/>
    <m/>
    <m/>
    <m/>
    <m/>
    <m/>
    <m/>
    <m/>
    <x v="10"/>
    <n v="1"/>
    <s v="DERECHOS DE TRÁNSITO "/>
    <x v="0"/>
    <x v="0"/>
    <n v="17000000"/>
    <x v="0"/>
    <x v="1"/>
  </r>
  <r>
    <x v="3"/>
    <x v="1817"/>
    <x v="20"/>
    <x v="28"/>
    <x v="0"/>
    <x v="6"/>
    <n v="1"/>
    <x v="1"/>
    <s v="A-1"/>
    <s v="OSCAR WILMAR CORTEZ CIFUENTES "/>
    <x v="554"/>
    <x v="91"/>
    <x v="20"/>
    <x v="11"/>
    <x v="28"/>
    <x v="9"/>
    <x v="59"/>
    <n v="13572000"/>
    <n v="3428000"/>
    <m/>
    <x v="429"/>
    <n v="16588000"/>
    <n v="412000"/>
    <s v="AUMENTAN LINEA X SOLICITUD MEMO SSM-16927 DE 6/FEB/2016"/>
    <n v="762"/>
    <d v="2017-02-23T00:00:00"/>
    <n v="16588000"/>
    <m/>
    <m/>
    <m/>
    <n v="1508000"/>
    <n v="11"/>
    <m/>
    <n v="16588000"/>
    <n v="412000"/>
    <s v="OSCAR WILMAR CORTEZ CIFUENTES"/>
    <n v="80371428"/>
    <m/>
    <s v="DIRECCION DE SERVICIO AL CIUDADANO"/>
    <s v="PATIOS Y GRUAS"/>
    <n v="16588000"/>
    <n v="0"/>
    <n v="0"/>
    <n v="16588000"/>
    <n v="0"/>
    <n v="0"/>
    <n v="0"/>
    <n v="0"/>
    <n v="0"/>
    <n v="0"/>
    <n v="0"/>
    <n v="0"/>
    <n v="0"/>
    <n v="16588000"/>
    <n v="412000"/>
    <n v="578"/>
    <n v="337"/>
    <n v="2017400"/>
    <m/>
    <m/>
    <m/>
    <m/>
    <m/>
    <m/>
    <m/>
    <x v="10"/>
    <n v="1"/>
    <s v="DERECHOS DE TRÁNSITO "/>
    <x v="0"/>
    <x v="0"/>
    <n v="17000000"/>
    <x v="0"/>
    <x v="1"/>
  </r>
  <r>
    <x v="3"/>
    <x v="1818"/>
    <x v="20"/>
    <x v="28"/>
    <x v="0"/>
    <x v="6"/>
    <n v="1"/>
    <x v="1"/>
    <s v="A-1"/>
    <s v="Nuevo por definir"/>
    <x v="558"/>
    <x v="9"/>
    <x v="31"/>
    <x v="11"/>
    <x v="28"/>
    <x v="9"/>
    <x v="59"/>
    <n v="13572000"/>
    <n v="3428000"/>
    <m/>
    <x v="429"/>
    <n v="0"/>
    <n v="17000000"/>
    <s v="AUMENTAN LINEA X SOLICITUD MEMO SSM-16927 DE 6/FEB/2016_x000a_ACTUALIZAN LINEA X SOLICITUD MEMO SSM-58850 DEL 25/ABR/2017"/>
    <m/>
    <m/>
    <m/>
    <m/>
    <m/>
    <m/>
    <m/>
    <m/>
    <m/>
    <n v="0"/>
    <n v="17000000"/>
    <m/>
    <m/>
    <m/>
    <m/>
    <m/>
    <n v="0"/>
    <n v="0"/>
    <n v="0"/>
    <n v="0"/>
    <n v="0"/>
    <n v="0"/>
    <n v="0"/>
    <n v="0"/>
    <n v="0"/>
    <n v="0"/>
    <n v="0"/>
    <n v="0"/>
    <n v="0"/>
    <n v="0"/>
    <n v="17000000"/>
    <m/>
    <m/>
    <m/>
    <m/>
    <m/>
    <m/>
    <m/>
    <m/>
    <m/>
    <m/>
    <x v="10"/>
    <n v="1"/>
    <s v="DERECHOS DE TRÁNSITO "/>
    <x v="0"/>
    <x v="0"/>
    <n v="17000000"/>
    <x v="0"/>
    <x v="1"/>
  </r>
  <r>
    <x v="3"/>
    <x v="1819"/>
    <x v="20"/>
    <x v="28"/>
    <x v="0"/>
    <x v="6"/>
    <n v="1"/>
    <x v="1"/>
    <s v="A-1"/>
    <s v="Nuevo por definir"/>
    <x v="558"/>
    <x v="9"/>
    <x v="31"/>
    <x v="11"/>
    <x v="28"/>
    <x v="9"/>
    <x v="59"/>
    <n v="13572000"/>
    <n v="3428000"/>
    <m/>
    <x v="429"/>
    <n v="0"/>
    <n v="17000000"/>
    <s v="AUMENTAN LINEA X SOLICITUD MEMO SSM-16927 DE 6/FEB/2016_x000a_ACTUALIZAN LINEA X SOLICITUD MEMO SSM-58850 DEL 25/ABR/2017"/>
    <m/>
    <m/>
    <m/>
    <m/>
    <m/>
    <m/>
    <m/>
    <m/>
    <m/>
    <n v="0"/>
    <n v="17000000"/>
    <m/>
    <m/>
    <m/>
    <m/>
    <m/>
    <n v="0"/>
    <n v="0"/>
    <n v="0"/>
    <n v="0"/>
    <n v="0"/>
    <n v="0"/>
    <n v="0"/>
    <n v="0"/>
    <n v="0"/>
    <n v="0"/>
    <n v="0"/>
    <n v="0"/>
    <n v="0"/>
    <n v="0"/>
    <n v="17000000"/>
    <m/>
    <m/>
    <m/>
    <m/>
    <m/>
    <m/>
    <m/>
    <m/>
    <m/>
    <m/>
    <x v="10"/>
    <n v="1"/>
    <s v="DERECHOS DE TRÁNSITO "/>
    <x v="0"/>
    <x v="0"/>
    <n v="17000000"/>
    <x v="0"/>
    <x v="1"/>
  </r>
  <r>
    <x v="3"/>
    <x v="1820"/>
    <x v="20"/>
    <x v="28"/>
    <x v="0"/>
    <x v="6"/>
    <n v="1"/>
    <x v="1"/>
    <s v="A-1"/>
    <s v="Nuevo por definir"/>
    <x v="558"/>
    <x v="9"/>
    <x v="31"/>
    <x v="11"/>
    <x v="28"/>
    <x v="9"/>
    <x v="59"/>
    <n v="13572000"/>
    <n v="3428000"/>
    <m/>
    <x v="429"/>
    <n v="0"/>
    <n v="17000000"/>
    <s v="AUMENTAN LINEA X SOLICITUD MEMO SSM-16927 DE 6/FEB/2016_x000a_ACTUALIZAN LINEA X SOLICITUD MEMO SSM-58850 DEL 25/ABR/2017"/>
    <m/>
    <m/>
    <m/>
    <m/>
    <m/>
    <m/>
    <m/>
    <m/>
    <m/>
    <n v="0"/>
    <n v="17000000"/>
    <m/>
    <m/>
    <m/>
    <m/>
    <m/>
    <n v="0"/>
    <n v="0"/>
    <n v="0"/>
    <n v="0"/>
    <n v="0"/>
    <n v="0"/>
    <n v="0"/>
    <n v="0"/>
    <n v="0"/>
    <n v="0"/>
    <n v="0"/>
    <n v="0"/>
    <n v="0"/>
    <n v="0"/>
    <n v="17000000"/>
    <m/>
    <m/>
    <m/>
    <m/>
    <m/>
    <m/>
    <m/>
    <m/>
    <m/>
    <m/>
    <x v="10"/>
    <n v="1"/>
    <s v="DERECHOS DE TRÁNSITO "/>
    <x v="0"/>
    <x v="0"/>
    <n v="17000000"/>
    <x v="0"/>
    <x v="1"/>
  </r>
  <r>
    <x v="3"/>
    <x v="1821"/>
    <x v="20"/>
    <x v="28"/>
    <x v="0"/>
    <x v="6"/>
    <n v="1"/>
    <x v="1"/>
    <s v="A-1"/>
    <s v="Nuevo por definir"/>
    <x v="554"/>
    <x v="9"/>
    <x v="31"/>
    <x v="16"/>
    <x v="28"/>
    <x v="9"/>
    <x v="59"/>
    <n v="13572000"/>
    <m/>
    <n v="2572000"/>
    <x v="495"/>
    <n v="0"/>
    <n v="11000000"/>
    <s v="DISMINUYEN LINEA X SOLICITUD MEMO SSM-16927 -6/FEB/2016_x000a_ACTUALIZAN LINEA X SOLICITUD MEMO SSM-58850 DEL 25/ABR/2017"/>
    <m/>
    <m/>
    <m/>
    <m/>
    <m/>
    <m/>
    <m/>
    <m/>
    <m/>
    <n v="0"/>
    <n v="11000000"/>
    <m/>
    <m/>
    <m/>
    <m/>
    <m/>
    <n v="0"/>
    <n v="0"/>
    <n v="0"/>
    <n v="0"/>
    <n v="0"/>
    <n v="0"/>
    <n v="0"/>
    <n v="0"/>
    <n v="0"/>
    <n v="0"/>
    <n v="0"/>
    <n v="0"/>
    <n v="0"/>
    <n v="0"/>
    <n v="11000000"/>
    <m/>
    <m/>
    <m/>
    <m/>
    <m/>
    <m/>
    <m/>
    <m/>
    <m/>
    <m/>
    <x v="10"/>
    <n v="1"/>
    <s v="DERECHOS DE TRÁNSITO "/>
    <x v="0"/>
    <x v="0"/>
    <n v="11000000"/>
    <x v="0"/>
    <x v="1"/>
  </r>
  <r>
    <x v="3"/>
    <x v="1822"/>
    <x v="20"/>
    <x v="28"/>
    <x v="0"/>
    <x v="6"/>
    <n v="1"/>
    <x v="1"/>
    <s v="A-1"/>
    <s v="Nuevo por definir"/>
    <x v="558"/>
    <x v="9"/>
    <x v="31"/>
    <x v="16"/>
    <x v="28"/>
    <x v="9"/>
    <x v="59"/>
    <n v="13572000"/>
    <m/>
    <n v="2572000"/>
    <x v="495"/>
    <n v="0"/>
    <n v="11000000"/>
    <s v="DISMINUYEN LINEA X SOLICITUD MEMO SSM-16927 -6/FEB/2016_x000a_ACTUALIZAN LINEA X SOLICITUD MEMO SSM-58850 DEL 25/ABR/2017"/>
    <m/>
    <m/>
    <m/>
    <m/>
    <m/>
    <m/>
    <m/>
    <m/>
    <m/>
    <n v="0"/>
    <n v="11000000"/>
    <m/>
    <m/>
    <m/>
    <m/>
    <m/>
    <n v="0"/>
    <n v="0"/>
    <n v="0"/>
    <n v="0"/>
    <n v="0"/>
    <n v="0"/>
    <n v="0"/>
    <n v="0"/>
    <n v="0"/>
    <n v="0"/>
    <n v="0"/>
    <n v="0"/>
    <n v="0"/>
    <n v="0"/>
    <n v="11000000"/>
    <m/>
    <m/>
    <m/>
    <m/>
    <m/>
    <m/>
    <m/>
    <m/>
    <m/>
    <m/>
    <x v="10"/>
    <n v="1"/>
    <s v="DERECHOS DE TRÁNSITO "/>
    <x v="0"/>
    <x v="0"/>
    <n v="11000000"/>
    <x v="0"/>
    <x v="1"/>
  </r>
  <r>
    <x v="3"/>
    <x v="1823"/>
    <x v="20"/>
    <x v="28"/>
    <x v="0"/>
    <x v="6"/>
    <n v="1"/>
    <x v="1"/>
    <s v="A-2"/>
    <s v="Nuevo por definir"/>
    <x v="703"/>
    <x v="9"/>
    <x v="31"/>
    <x v="11"/>
    <x v="28"/>
    <x v="9"/>
    <x v="59"/>
    <n v="18720000"/>
    <n v="4280000"/>
    <m/>
    <x v="423"/>
    <n v="22880000"/>
    <n v="120000"/>
    <s v="AUMENTAN LINEA X SOLICITUD MEMO SSM-16927 DE 6/FEB/2016_x000a_ACTUALIZAN LINEA X SOLICITUD MEMO SSM-58850 DEL 25/ABR/2017"/>
    <n v="1245"/>
    <d v="2017-03-30T00:00:00"/>
    <n v="22880000"/>
    <m/>
    <m/>
    <m/>
    <n v="2080000"/>
    <n v="11"/>
    <m/>
    <n v="22880000"/>
    <n v="120000"/>
    <s v="SAHIDA LORENA GUTIERREZ NIETO "/>
    <n v="1012374578"/>
    <m/>
    <s v="DIRECCION DE SERVICIO AL CIUDADANO"/>
    <s v="PATIOS Y GRUAS"/>
    <n v="22880000"/>
    <n v="0"/>
    <n v="0"/>
    <n v="0"/>
    <n v="22880000"/>
    <n v="0"/>
    <n v="0"/>
    <n v="0"/>
    <n v="0"/>
    <n v="0"/>
    <n v="0"/>
    <n v="0"/>
    <n v="0"/>
    <n v="22880000"/>
    <n v="120000"/>
    <n v="1074"/>
    <n v="740"/>
    <n v="2017926"/>
    <m/>
    <m/>
    <m/>
    <m/>
    <m/>
    <m/>
    <m/>
    <x v="10"/>
    <n v="1"/>
    <s v="DERECHOS DE TRÁNSITO "/>
    <x v="0"/>
    <x v="0"/>
    <n v="23000000"/>
    <x v="0"/>
    <x v="1"/>
  </r>
  <r>
    <x v="3"/>
    <x v="1824"/>
    <x v="20"/>
    <x v="28"/>
    <x v="0"/>
    <x v="6"/>
    <n v="1"/>
    <x v="1"/>
    <s v="A-2"/>
    <s v="Nuevo por definir"/>
    <x v="571"/>
    <x v="9"/>
    <x v="31"/>
    <x v="9"/>
    <x v="28"/>
    <x v="9"/>
    <x v="59"/>
    <n v="18720000"/>
    <n v="4280000"/>
    <m/>
    <x v="423"/>
    <n v="0"/>
    <n v="23000000"/>
    <s v="AUMENTAN LINEA X SOLICITUD MEMO SSM-16927 DE 6/FEB/2016"/>
    <m/>
    <m/>
    <m/>
    <m/>
    <m/>
    <m/>
    <m/>
    <m/>
    <m/>
    <n v="0"/>
    <n v="23000000"/>
    <m/>
    <m/>
    <m/>
    <m/>
    <m/>
    <n v="0"/>
    <n v="0"/>
    <n v="0"/>
    <n v="0"/>
    <n v="0"/>
    <n v="0"/>
    <n v="0"/>
    <n v="0"/>
    <n v="0"/>
    <n v="0"/>
    <n v="0"/>
    <n v="0"/>
    <n v="0"/>
    <n v="0"/>
    <n v="23000000"/>
    <m/>
    <m/>
    <m/>
    <m/>
    <m/>
    <m/>
    <m/>
    <m/>
    <m/>
    <m/>
    <x v="10"/>
    <n v="1"/>
    <s v="DERECHOS DE TRÁNSITO "/>
    <x v="0"/>
    <x v="0"/>
    <n v="23000000"/>
    <x v="0"/>
    <x v="1"/>
  </r>
  <r>
    <x v="3"/>
    <x v="1825"/>
    <x v="20"/>
    <x v="28"/>
    <x v="0"/>
    <x v="6"/>
    <n v="1"/>
    <x v="1"/>
    <s v="P-1"/>
    <s v="NC-Por definir-Ricardo Ferreira"/>
    <x v="578"/>
    <x v="9"/>
    <x v="31"/>
    <x v="2"/>
    <x v="28"/>
    <x v="9"/>
    <x v="60"/>
    <n v="30126096"/>
    <n v="3873904"/>
    <m/>
    <x v="425"/>
    <n v="33473440"/>
    <n v="526560"/>
    <s v="AUMENTAN LINEA X SOLICITUD MEMO SSM-16927 DE 6/FEB/2016_x000a_ACTUALIZAN LINEA X SOLICITUD MEMO SSM-58850 DEL 25/ABR/2017"/>
    <n v="1241"/>
    <d v="2017-03-30T00:00:00"/>
    <n v="33473440"/>
    <m/>
    <m/>
    <m/>
    <n v="3347344"/>
    <n v="10"/>
    <m/>
    <n v="33473440"/>
    <n v="526560"/>
    <s v="RICARDO FERREIRA MORENO"/>
    <n v="1014189663"/>
    <m/>
    <s v="DIRECCION DE SERVICIO AL CIUDADANO"/>
    <s v="CENTROS LOCALES"/>
    <n v="33473440"/>
    <n v="0"/>
    <n v="0"/>
    <n v="0"/>
    <n v="33473440"/>
    <n v="0"/>
    <n v="0"/>
    <n v="0"/>
    <n v="0"/>
    <n v="0"/>
    <n v="0"/>
    <n v="0"/>
    <n v="0"/>
    <n v="33473440"/>
    <n v="526560"/>
    <n v="1078"/>
    <n v="789"/>
    <n v="2017992"/>
    <m/>
    <m/>
    <m/>
    <m/>
    <m/>
    <m/>
    <m/>
    <x v="10"/>
    <n v="1"/>
    <s v="DERECHOS DE TRÁNSITO "/>
    <x v="0"/>
    <x v="0"/>
    <n v="34000000"/>
    <x v="0"/>
    <x v="1"/>
  </r>
  <r>
    <x v="3"/>
    <x v="1826"/>
    <x v="20"/>
    <x v="28"/>
    <x v="0"/>
    <x v="6"/>
    <n v="1"/>
    <x v="1"/>
    <s v="P-1"/>
    <s v="AMIRA MEDINA LOMBANA"/>
    <x v="578"/>
    <x v="9"/>
    <x v="31"/>
    <x v="2"/>
    <x v="28"/>
    <x v="9"/>
    <x v="60"/>
    <n v="30126096"/>
    <n v="3873904"/>
    <m/>
    <x v="425"/>
    <n v="33473440"/>
    <n v="526560"/>
    <s v="AUMENTAN LINEA X SOLICITUD MEMO SSM-16927 DE 6/FEB/2016_x000a_ACTUALIZAN LINEA X SOLICITUD MEMO SSM-58850 DEL 25/ABR/2017"/>
    <n v="1240"/>
    <d v="2017-03-30T00:00:00"/>
    <n v="33473440"/>
    <m/>
    <m/>
    <m/>
    <n v="3347344"/>
    <n v="10"/>
    <m/>
    <n v="33473440"/>
    <n v="526560"/>
    <s v="AMIRA MEDINA LOMBANA"/>
    <n v="55164092"/>
    <m/>
    <s v="DIRECCION DE SERVICIO AL CIUDADANO"/>
    <s v="CENTROS LOCALES"/>
    <n v="33473440"/>
    <n v="0"/>
    <n v="0"/>
    <n v="0"/>
    <n v="33473440"/>
    <n v="0"/>
    <n v="0"/>
    <n v="0"/>
    <n v="0"/>
    <n v="0"/>
    <n v="0"/>
    <n v="0"/>
    <n v="0"/>
    <n v="33473440"/>
    <n v="526560"/>
    <n v="1065"/>
    <n v="725"/>
    <n v="2017905"/>
    <m/>
    <m/>
    <m/>
    <m/>
    <m/>
    <m/>
    <m/>
    <x v="10"/>
    <n v="1"/>
    <s v="DERECHOS DE TRÁNSITO "/>
    <x v="0"/>
    <x v="0"/>
    <n v="34000000"/>
    <x v="0"/>
    <x v="1"/>
  </r>
  <r>
    <x v="3"/>
    <x v="1827"/>
    <x v="20"/>
    <x v="28"/>
    <x v="0"/>
    <x v="6"/>
    <n v="1"/>
    <x v="1"/>
    <s v="P-1"/>
    <s v="ANA MARIA CUADROS CASTRO"/>
    <x v="578"/>
    <x v="9"/>
    <x v="31"/>
    <x v="2"/>
    <x v="28"/>
    <x v="9"/>
    <x v="60"/>
    <n v="30126096"/>
    <n v="1873904"/>
    <m/>
    <x v="412"/>
    <n v="0"/>
    <n v="32000000"/>
    <s v="AUMENTAN LINEA X SOLICITUD MEMO SSM-16927 DE 6/FEB/2016_x000a_ACTUALIZACIÓN MEMO SSM-46996 DEL 31/MARZO/17_x000a_ACTUALIZAN LINEA X SOLICITUD MEMO SSM-58850 DEL 25/ABR/2017"/>
    <n v="1266"/>
    <d v="2017-04-03T00:00:00"/>
    <n v="31200000"/>
    <m/>
    <m/>
    <m/>
    <n v="3120000"/>
    <n v="10"/>
    <m/>
    <n v="31200000"/>
    <n v="800000"/>
    <s v="ANA MARIA CUADROS CASTRO"/>
    <n v="1016043167"/>
    <m/>
    <s v="DIRECCIÓN DE CONTROL Y VIGILANCIA "/>
    <s v="CENTROS LOCALES"/>
    <n v="0"/>
    <n v="0"/>
    <n v="0"/>
    <n v="0"/>
    <n v="0"/>
    <n v="0"/>
    <n v="0"/>
    <n v="0"/>
    <n v="0"/>
    <n v="0"/>
    <n v="0"/>
    <n v="0"/>
    <n v="0"/>
    <n v="0"/>
    <n v="32000000"/>
    <m/>
    <m/>
    <m/>
    <m/>
    <m/>
    <m/>
    <m/>
    <m/>
    <m/>
    <m/>
    <x v="10"/>
    <n v="1"/>
    <s v="DERECHOS DE TRÁNSITO "/>
    <x v="0"/>
    <x v="0"/>
    <n v="32000000"/>
    <x v="0"/>
    <x v="1"/>
  </r>
  <r>
    <x v="3"/>
    <x v="1828"/>
    <x v="20"/>
    <x v="28"/>
    <x v="0"/>
    <x v="6"/>
    <n v="1"/>
    <x v="1"/>
    <s v="P-1"/>
    <s v="CAROL ANDREA MASMELA CASTAÑEDA"/>
    <x v="578"/>
    <x v="9"/>
    <x v="31"/>
    <x v="2"/>
    <x v="28"/>
    <x v="9"/>
    <x v="60"/>
    <n v="30126096"/>
    <n v="3873904"/>
    <m/>
    <x v="425"/>
    <n v="33473440"/>
    <n v="526560"/>
    <s v="AUMENTAN LINEA X SOLICITUD MEMO SSM-16927 DE 6/FEB/2016_x000a_ACTUALIZAN LINEA X SOLICITUD MEMO SSM-58850 DEL 25/ABR/2017"/>
    <n v="1256"/>
    <d v="2017-03-30T00:00:00"/>
    <n v="33473440"/>
    <m/>
    <m/>
    <m/>
    <n v="3347344"/>
    <n v="10"/>
    <m/>
    <n v="33473440"/>
    <n v="526560"/>
    <s v="CAROL ANDREA MAASMELA CASTAÑEDA "/>
    <n v="1032361002"/>
    <m/>
    <s v="DIRECCION DE SERVICIO AL CIUDADANO"/>
    <s v="CENTROS LOCALES"/>
    <n v="33473440"/>
    <n v="0"/>
    <n v="0"/>
    <n v="0"/>
    <n v="33473440"/>
    <n v="0"/>
    <n v="0"/>
    <n v="0"/>
    <n v="0"/>
    <n v="0"/>
    <n v="0"/>
    <n v="0"/>
    <n v="0"/>
    <n v="33473440"/>
    <n v="526560"/>
    <n v="1060"/>
    <n v="724"/>
    <n v="2017904"/>
    <m/>
    <m/>
    <m/>
    <m/>
    <m/>
    <m/>
    <m/>
    <x v="10"/>
    <n v="1"/>
    <s v="DERECHOS DE TRÁNSITO "/>
    <x v="0"/>
    <x v="0"/>
    <n v="34000000"/>
    <x v="0"/>
    <x v="1"/>
  </r>
  <r>
    <x v="3"/>
    <x v="1829"/>
    <x v="20"/>
    <x v="28"/>
    <x v="0"/>
    <x v="6"/>
    <n v="1"/>
    <x v="1"/>
    <s v="P-1"/>
    <s v="NC-Por definir-Linda Vannessa Acuña"/>
    <x v="578"/>
    <x v="9"/>
    <x v="31"/>
    <x v="9"/>
    <x v="28"/>
    <x v="9"/>
    <x v="60"/>
    <n v="31708976"/>
    <n v="2291024"/>
    <m/>
    <x v="425"/>
    <n v="0"/>
    <n v="34000000"/>
    <s v="AUMENTAN LINEA X SOLICITUD MEMO SSM-16927 DE 6/FEB/2016"/>
    <m/>
    <m/>
    <m/>
    <m/>
    <m/>
    <m/>
    <m/>
    <m/>
    <m/>
    <n v="0"/>
    <n v="34000000"/>
    <m/>
    <m/>
    <m/>
    <m/>
    <m/>
    <n v="0"/>
    <n v="0"/>
    <n v="0"/>
    <n v="0"/>
    <n v="0"/>
    <n v="0"/>
    <n v="0"/>
    <n v="0"/>
    <n v="0"/>
    <n v="0"/>
    <n v="0"/>
    <n v="0"/>
    <n v="0"/>
    <n v="0"/>
    <n v="34000000"/>
    <m/>
    <m/>
    <m/>
    <m/>
    <m/>
    <m/>
    <m/>
    <m/>
    <m/>
    <m/>
    <x v="10"/>
    <n v="1"/>
    <s v="DERECHOS DE TRÁNSITO "/>
    <x v="0"/>
    <x v="0"/>
    <n v="34000000"/>
    <x v="0"/>
    <x v="1"/>
  </r>
  <r>
    <x v="3"/>
    <x v="1830"/>
    <x v="20"/>
    <x v="27"/>
    <x v="3"/>
    <x v="6"/>
    <n v="1"/>
    <x v="1"/>
    <s v="P-3"/>
    <m/>
    <x v="704"/>
    <x v="9"/>
    <x v="31"/>
    <x v="1"/>
    <x v="27"/>
    <x v="9"/>
    <x v="57"/>
    <n v="30888000"/>
    <m/>
    <m/>
    <x v="496"/>
    <n v="0"/>
    <n v="30888000"/>
    <m/>
    <m/>
    <m/>
    <m/>
    <m/>
    <m/>
    <m/>
    <m/>
    <m/>
    <m/>
    <n v="0"/>
    <n v="30888000"/>
    <m/>
    <m/>
    <m/>
    <m/>
    <m/>
    <n v="0"/>
    <n v="0"/>
    <n v="0"/>
    <n v="0"/>
    <n v="0"/>
    <n v="0"/>
    <n v="0"/>
    <n v="0"/>
    <n v="0"/>
    <n v="0"/>
    <n v="0"/>
    <n v="0"/>
    <n v="0"/>
    <n v="0"/>
    <n v="30888000"/>
    <m/>
    <m/>
    <m/>
    <m/>
    <m/>
    <m/>
    <m/>
    <m/>
    <m/>
    <m/>
    <x v="9"/>
    <n v="1"/>
    <s v="MULTAS"/>
    <x v="0"/>
    <x v="0"/>
    <n v="30888000"/>
    <x v="0"/>
    <x v="1"/>
  </r>
  <r>
    <x v="3"/>
    <x v="1831"/>
    <x v="20"/>
    <x v="27"/>
    <x v="3"/>
    <x v="6"/>
    <n v="1"/>
    <x v="1"/>
    <s v="P-3"/>
    <m/>
    <x v="705"/>
    <x v="9"/>
    <x v="31"/>
    <x v="1"/>
    <x v="27"/>
    <x v="9"/>
    <x v="57"/>
    <n v="23450000"/>
    <m/>
    <m/>
    <x v="497"/>
    <n v="0"/>
    <n v="23450000"/>
    <m/>
    <m/>
    <m/>
    <m/>
    <m/>
    <m/>
    <m/>
    <m/>
    <m/>
    <m/>
    <n v="0"/>
    <n v="23450000"/>
    <m/>
    <m/>
    <m/>
    <m/>
    <m/>
    <n v="0"/>
    <n v="0"/>
    <n v="0"/>
    <n v="0"/>
    <n v="0"/>
    <n v="0"/>
    <n v="0"/>
    <n v="0"/>
    <n v="0"/>
    <n v="0"/>
    <n v="0"/>
    <n v="0"/>
    <n v="0"/>
    <n v="0"/>
    <n v="23450000"/>
    <m/>
    <m/>
    <m/>
    <m/>
    <m/>
    <m/>
    <m/>
    <m/>
    <m/>
    <m/>
    <x v="9"/>
    <n v="1"/>
    <s v="MULTAS"/>
    <x v="0"/>
    <x v="0"/>
    <n v="23450000"/>
    <x v="0"/>
    <x v="1"/>
  </r>
  <r>
    <x v="3"/>
    <x v="1832"/>
    <x v="20"/>
    <x v="27"/>
    <x v="3"/>
    <x v="6"/>
    <n v="1"/>
    <x v="1"/>
    <s v="P-3"/>
    <m/>
    <x v="706"/>
    <x v="9"/>
    <x v="31"/>
    <x v="2"/>
    <x v="27"/>
    <x v="9"/>
    <x v="57"/>
    <n v="39982000"/>
    <m/>
    <m/>
    <x v="498"/>
    <n v="0"/>
    <n v="39982000"/>
    <m/>
    <m/>
    <m/>
    <m/>
    <m/>
    <m/>
    <m/>
    <m/>
    <m/>
    <m/>
    <n v="0"/>
    <n v="39982000"/>
    <m/>
    <m/>
    <m/>
    <m/>
    <m/>
    <n v="0"/>
    <n v="0"/>
    <n v="0"/>
    <n v="0"/>
    <n v="0"/>
    <n v="0"/>
    <n v="0"/>
    <n v="0"/>
    <n v="0"/>
    <n v="0"/>
    <n v="0"/>
    <n v="0"/>
    <n v="0"/>
    <n v="0"/>
    <n v="39982000"/>
    <m/>
    <m/>
    <m/>
    <m/>
    <m/>
    <m/>
    <m/>
    <m/>
    <m/>
    <m/>
    <x v="9"/>
    <n v="1"/>
    <s v="MULTAS"/>
    <x v="0"/>
    <x v="0"/>
    <n v="39982000"/>
    <x v="0"/>
    <x v="1"/>
  </r>
  <r>
    <x v="3"/>
    <x v="1833"/>
    <x v="20"/>
    <x v="26"/>
    <x v="4"/>
    <x v="6"/>
    <n v="1"/>
    <x v="1"/>
    <s v="T-2"/>
    <s v="(NUEVO) AL COLEGIO EN BICI"/>
    <x v="707"/>
    <x v="9"/>
    <x v="31"/>
    <x v="16"/>
    <x v="26"/>
    <x v="9"/>
    <x v="65"/>
    <n v="22500000"/>
    <m/>
    <m/>
    <x v="499"/>
    <n v="0"/>
    <n v="22500000"/>
    <s v="SE MODIFICA ESTA LINEA CON EL MEMORANDO SSM-55552 DEL 19 DE ABRIL DE 2017_x000a_ACTUALIZAN LINEA X SOLICITUD SSM-60291 del 27/ABR/17"/>
    <n v="647"/>
    <d v="2017-02-23T00:00:00"/>
    <n v="22500000"/>
    <m/>
    <m/>
    <m/>
    <n v="2250000"/>
    <n v="10"/>
    <m/>
    <n v="22500000"/>
    <n v="0"/>
    <s v="VIVIANA MARGARETH VASQUEZ PEÑA"/>
    <n v="1012334969"/>
    <m/>
    <s v="DIRECCIÓN DE CONTROL Y VIGILANCIA "/>
    <s v="AL COLEGIO EN BICI "/>
    <n v="0"/>
    <n v="0"/>
    <n v="0"/>
    <n v="0"/>
    <n v="0"/>
    <n v="0"/>
    <n v="0"/>
    <n v="0"/>
    <n v="0"/>
    <n v="0"/>
    <n v="0"/>
    <n v="0"/>
    <n v="0"/>
    <n v="0"/>
    <n v="22500000"/>
    <m/>
    <m/>
    <m/>
    <m/>
    <m/>
    <m/>
    <m/>
    <m/>
    <m/>
    <m/>
    <x v="8"/>
    <n v="1"/>
    <s v="Convenios_x000a_Antes Recursos de Capital "/>
    <x v="0"/>
    <x v="0"/>
    <n v="22500000"/>
    <x v="0"/>
    <x v="1"/>
  </r>
  <r>
    <x v="3"/>
    <x v="1834"/>
    <x v="20"/>
    <x v="26"/>
    <x v="4"/>
    <x v="6"/>
    <n v="1"/>
    <x v="1"/>
    <s v="PE-3"/>
    <s v="(NUEVO) AL COLEGIO EN BICI"/>
    <x v="708"/>
    <x v="9"/>
    <x v="31"/>
    <x v="2"/>
    <x v="26"/>
    <x v="9"/>
    <x v="65"/>
    <n v="71070000"/>
    <m/>
    <m/>
    <x v="500"/>
    <n v="0"/>
    <n v="71070000"/>
    <m/>
    <m/>
    <m/>
    <m/>
    <m/>
    <m/>
    <m/>
    <m/>
    <m/>
    <m/>
    <n v="0"/>
    <n v="71070000"/>
    <m/>
    <m/>
    <m/>
    <m/>
    <m/>
    <n v="0"/>
    <n v="0"/>
    <n v="0"/>
    <n v="0"/>
    <n v="0"/>
    <n v="0"/>
    <n v="0"/>
    <n v="0"/>
    <n v="0"/>
    <n v="0"/>
    <n v="0"/>
    <n v="0"/>
    <n v="0"/>
    <n v="0"/>
    <n v="71070000"/>
    <m/>
    <m/>
    <m/>
    <m/>
    <m/>
    <m/>
    <m/>
    <m/>
    <m/>
    <m/>
    <x v="8"/>
    <n v="1"/>
    <s v="Convenios_x000a_Antes Recursos de Capital "/>
    <x v="0"/>
    <x v="0"/>
    <n v="71070000"/>
    <x v="0"/>
    <x v="1"/>
  </r>
  <r>
    <x v="3"/>
    <x v="1835"/>
    <x v="20"/>
    <x v="26"/>
    <x v="4"/>
    <x v="6"/>
    <n v="1"/>
    <x v="1"/>
    <s v="A-2"/>
    <s v="(NUEVO) AL COLEGIO EN BICI"/>
    <x v="673"/>
    <x v="9"/>
    <x v="31"/>
    <x v="16"/>
    <x v="26"/>
    <x v="9"/>
    <x v="65"/>
    <n v="22830345"/>
    <m/>
    <m/>
    <x v="501"/>
    <n v="0"/>
    <n v="22830345"/>
    <s v="ACTULIZACION MEMO SSM-47129 31/MAR/17_x000a_ACTUALIZAN LINEA X SOLICITUD SSM-54949 DEL 18 ABRIL DE 2017"/>
    <n v="1280"/>
    <d v="2017-04-03T00:00:00"/>
    <n v="14568320"/>
    <m/>
    <m/>
    <m/>
    <n v="1821040"/>
    <n v="8"/>
    <m/>
    <n v="14568320"/>
    <n v="8262025"/>
    <s v="WILFRAN JAIR LOPEZ BETANCOURT"/>
    <n v="1056799955"/>
    <m/>
    <s v="DIRECCIÓN DE CONTROL Y VIGILANCIA "/>
    <s v="AL COLEGIO EN BICI "/>
    <n v="0"/>
    <n v="0"/>
    <n v="0"/>
    <n v="0"/>
    <n v="0"/>
    <n v="0"/>
    <n v="0"/>
    <n v="0"/>
    <n v="0"/>
    <n v="0"/>
    <n v="0"/>
    <n v="0"/>
    <n v="0"/>
    <n v="0"/>
    <n v="22830345"/>
    <m/>
    <m/>
    <m/>
    <m/>
    <m/>
    <m/>
    <m/>
    <m/>
    <m/>
    <m/>
    <x v="8"/>
    <n v="1"/>
    <s v="Convenios_x000a_Antes Recursos de Capital "/>
    <x v="0"/>
    <x v="0"/>
    <n v="22830345"/>
    <x v="0"/>
    <x v="1"/>
  </r>
  <r>
    <x v="3"/>
    <x v="1836"/>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37"/>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38"/>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39"/>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0"/>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1"/>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2"/>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3"/>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4"/>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5"/>
    <x v="20"/>
    <x v="26"/>
    <x v="11"/>
    <x v="6"/>
    <n v="1"/>
    <x v="1"/>
    <s v="P-1"/>
    <s v="(NUEVO) NO HAY NADIE"/>
    <x v="450"/>
    <x v="9"/>
    <x v="31"/>
    <x v="2"/>
    <x v="26"/>
    <x v="9"/>
    <x v="55"/>
    <n v="31300000"/>
    <m/>
    <m/>
    <x v="502"/>
    <n v="0"/>
    <n v="31300000"/>
    <m/>
    <m/>
    <m/>
    <m/>
    <m/>
    <m/>
    <m/>
    <m/>
    <m/>
    <m/>
    <n v="0"/>
    <n v="31300000"/>
    <m/>
    <m/>
    <m/>
    <m/>
    <m/>
    <n v="0"/>
    <n v="0"/>
    <n v="0"/>
    <n v="0"/>
    <n v="0"/>
    <n v="0"/>
    <n v="0"/>
    <n v="0"/>
    <n v="0"/>
    <n v="0"/>
    <n v="0"/>
    <n v="0"/>
    <n v="0"/>
    <n v="0"/>
    <n v="31300000"/>
    <m/>
    <m/>
    <m/>
    <m/>
    <m/>
    <m/>
    <m/>
    <m/>
    <m/>
    <m/>
    <x v="8"/>
    <n v="1"/>
    <s v="DERECHOS DE TRÁNSITO "/>
    <x v="0"/>
    <x v="0"/>
    <n v="31300000"/>
    <x v="0"/>
    <x v="1"/>
  </r>
  <r>
    <x v="3"/>
    <x v="1846"/>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47"/>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48"/>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49"/>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50"/>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51"/>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52"/>
    <x v="20"/>
    <x v="26"/>
    <x v="11"/>
    <x v="6"/>
    <n v="1"/>
    <x v="1"/>
    <s v="A-1"/>
    <s v="(NUEVO) GRUPO GUIA NO HAY NADIE"/>
    <x v="709"/>
    <x v="9"/>
    <x v="31"/>
    <x v="2"/>
    <x v="26"/>
    <x v="9"/>
    <x v="55"/>
    <n v="15770000"/>
    <m/>
    <m/>
    <x v="503"/>
    <n v="0"/>
    <n v="15770000"/>
    <m/>
    <m/>
    <m/>
    <m/>
    <m/>
    <m/>
    <m/>
    <m/>
    <m/>
    <m/>
    <n v="0"/>
    <n v="15770000"/>
    <m/>
    <m/>
    <m/>
    <m/>
    <m/>
    <n v="0"/>
    <n v="0"/>
    <n v="0"/>
    <n v="0"/>
    <n v="0"/>
    <n v="0"/>
    <n v="0"/>
    <n v="0"/>
    <n v="0"/>
    <n v="0"/>
    <n v="0"/>
    <n v="0"/>
    <n v="0"/>
    <n v="0"/>
    <n v="15770000"/>
    <m/>
    <m/>
    <m/>
    <m/>
    <m/>
    <m/>
    <m/>
    <m/>
    <m/>
    <m/>
    <x v="8"/>
    <n v="1"/>
    <s v="DERECHOS DE TRÁNSITO "/>
    <x v="0"/>
    <x v="0"/>
    <n v="15770000"/>
    <x v="0"/>
    <x v="1"/>
  </r>
  <r>
    <x v="3"/>
    <x v="1853"/>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54"/>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55"/>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56"/>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57"/>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58"/>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59"/>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0"/>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1"/>
    <x v="20"/>
    <x v="26"/>
    <x v="11"/>
    <x v="6"/>
    <n v="1"/>
    <x v="1"/>
    <s v="T-2"/>
    <s v="(NUEVO) GRUPO GUIA NO HAY NADIE"/>
    <x v="439"/>
    <x v="9"/>
    <x v="31"/>
    <x v="1"/>
    <x v="26"/>
    <x v="9"/>
    <x v="55"/>
    <n v="14530000"/>
    <m/>
    <m/>
    <x v="504"/>
    <n v="0"/>
    <n v="14530000"/>
    <s v="ACTUALIZAN LINEA X SOLICITUD SSM-61029 del 27/ABR/17"/>
    <m/>
    <m/>
    <m/>
    <m/>
    <m/>
    <m/>
    <m/>
    <m/>
    <m/>
    <n v="0"/>
    <n v="14530000"/>
    <m/>
    <m/>
    <m/>
    <m/>
    <m/>
    <n v="0"/>
    <n v="0"/>
    <n v="0"/>
    <n v="0"/>
    <n v="0"/>
    <n v="0"/>
    <n v="0"/>
    <n v="0"/>
    <n v="0"/>
    <n v="0"/>
    <n v="0"/>
    <n v="0"/>
    <n v="0"/>
    <n v="0"/>
    <n v="14530000"/>
    <m/>
    <m/>
    <m/>
    <m/>
    <m/>
    <m/>
    <m/>
    <m/>
    <m/>
    <m/>
    <x v="8"/>
    <n v="1"/>
    <s v="DERECHOS DE TRÁNSITO "/>
    <x v="0"/>
    <x v="0"/>
    <n v="14530000"/>
    <x v="0"/>
    <x v="1"/>
  </r>
  <r>
    <x v="3"/>
    <x v="1862"/>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3"/>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4"/>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5"/>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6"/>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7"/>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8"/>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69"/>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0"/>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1"/>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2"/>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3"/>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4"/>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5"/>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6"/>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7"/>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8"/>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79"/>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0"/>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1"/>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2"/>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3"/>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4"/>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5"/>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6"/>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7"/>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8"/>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89"/>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90"/>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91"/>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92"/>
    <x v="20"/>
    <x v="26"/>
    <x v="11"/>
    <x v="6"/>
    <n v="1"/>
    <x v="1"/>
    <s v="A-1"/>
    <s v="(NUEVO) GRUPO GUIA NO HAY NADIE"/>
    <x v="709"/>
    <x v="9"/>
    <x v="31"/>
    <x v="2"/>
    <x v="26"/>
    <x v="9"/>
    <x v="55"/>
    <n v="14530000"/>
    <m/>
    <m/>
    <x v="504"/>
    <n v="0"/>
    <n v="14530000"/>
    <m/>
    <m/>
    <m/>
    <m/>
    <m/>
    <m/>
    <m/>
    <m/>
    <m/>
    <m/>
    <n v="0"/>
    <n v="14530000"/>
    <m/>
    <m/>
    <m/>
    <m/>
    <m/>
    <n v="0"/>
    <n v="0"/>
    <n v="0"/>
    <n v="0"/>
    <n v="0"/>
    <n v="0"/>
    <n v="0"/>
    <n v="0"/>
    <n v="0"/>
    <n v="0"/>
    <n v="0"/>
    <n v="0"/>
    <n v="0"/>
    <n v="0"/>
    <n v="14530000"/>
    <m/>
    <m/>
    <m/>
    <m/>
    <m/>
    <m/>
    <m/>
    <m/>
    <m/>
    <m/>
    <x v="8"/>
    <n v="1"/>
    <s v="DERECHOS DE TRÁNSITO "/>
    <x v="0"/>
    <x v="0"/>
    <n v="14530000"/>
    <x v="0"/>
    <x v="1"/>
  </r>
  <r>
    <x v="3"/>
    <x v="1893"/>
    <x v="73"/>
    <x v="27"/>
    <x v="5"/>
    <x v="47"/>
    <n v="2"/>
    <x v="1"/>
    <s v="N.A"/>
    <s v="No personal "/>
    <x v="710"/>
    <x v="91"/>
    <x v="20"/>
    <x v="11"/>
    <x v="27"/>
    <x v="6"/>
    <x v="57"/>
    <n v="0"/>
    <n v="60000000"/>
    <m/>
    <x v="245"/>
    <n v="12386674"/>
    <n v="47613326"/>
    <s v="SE CREA LINEA X SOLICITUD MEMO SSM-26614 de 20/FEB/2016"/>
    <n v="592"/>
    <d v="2017-02-20T00:00:00"/>
    <n v="60000000"/>
    <m/>
    <m/>
    <m/>
    <m/>
    <m/>
    <m/>
    <n v="60000000"/>
    <n v="0"/>
    <s v="SERVICIO DE ENERGIA"/>
    <m/>
    <m/>
    <m/>
    <m/>
    <n v="1844196"/>
    <n v="0"/>
    <n v="1844196"/>
    <n v="5340236"/>
    <n v="5202242"/>
    <n v="0"/>
    <n v="0"/>
    <n v="0"/>
    <n v="0"/>
    <n v="0"/>
    <n v="0"/>
    <n v="0"/>
    <n v="0"/>
    <n v="12386674"/>
    <n v="47613326"/>
    <n v="522"/>
    <s v="139-745"/>
    <n v="2647417"/>
    <n v="0"/>
    <m/>
    <m/>
    <m/>
    <m/>
    <m/>
    <m/>
    <x v="9"/>
    <n v="1"/>
    <s v="MULTAS"/>
    <x v="0"/>
    <x v="0"/>
    <n v="60000000"/>
    <x v="0"/>
    <x v="1"/>
  </r>
  <r>
    <x v="3"/>
    <x v="1894"/>
    <x v="73"/>
    <x v="27"/>
    <x v="5"/>
    <x v="47"/>
    <n v="2"/>
    <x v="1"/>
    <s v="N.A"/>
    <s v="No personal "/>
    <x v="711"/>
    <x v="9"/>
    <x v="31"/>
    <x v="11"/>
    <x v="27"/>
    <x v="6"/>
    <x v="57"/>
    <n v="0"/>
    <n v="8000000"/>
    <m/>
    <x v="248"/>
    <n v="0"/>
    <n v="8000000"/>
    <s v="SE CREA LINEA X SOLICITUD MEMO SSM-26614 de 20/FEB/2016"/>
    <m/>
    <m/>
    <m/>
    <m/>
    <m/>
    <m/>
    <m/>
    <m/>
    <m/>
    <n v="0"/>
    <n v="8000000"/>
    <m/>
    <m/>
    <m/>
    <m/>
    <m/>
    <n v="0"/>
    <n v="0"/>
    <n v="0"/>
    <n v="0"/>
    <n v="0"/>
    <n v="0"/>
    <n v="0"/>
    <n v="0"/>
    <n v="0"/>
    <n v="0"/>
    <n v="0"/>
    <n v="0"/>
    <n v="0"/>
    <n v="0"/>
    <n v="8000000"/>
    <m/>
    <m/>
    <m/>
    <n v="0"/>
    <m/>
    <m/>
    <m/>
    <m/>
    <m/>
    <m/>
    <x v="9"/>
    <n v="1"/>
    <s v="MULTAS"/>
    <x v="0"/>
    <x v="0"/>
    <n v="8000000"/>
    <x v="0"/>
    <x v="1"/>
  </r>
  <r>
    <x v="3"/>
    <x v="1895"/>
    <x v="20"/>
    <x v="28"/>
    <x v="0"/>
    <x v="6"/>
    <n v="1"/>
    <x v="1"/>
    <s v="T-1"/>
    <s v="Por definir "/>
    <x v="712"/>
    <x v="9"/>
    <x v="31"/>
    <x v="19"/>
    <x v="28"/>
    <x v="9"/>
    <x v="60"/>
    <n v="0"/>
    <n v="31000000"/>
    <m/>
    <x v="505"/>
    <n v="0"/>
    <n v="31000000"/>
    <s v="SE CREA LINEA X SOLICITUD MEMO SSM-16927 DE 6/FEB/2016_x000a_ACTUALIZAN LINEA X SOLICITUD SSM-52791 DEL 10/ABRIL/2017_x000a_ACTUALIZAN LINEA X SOLICITUD MEMO SSM-58850 DEL 25/ABR/2017"/>
    <n v="1376"/>
    <d v="2017-04-11T00:00:00"/>
    <n v="29007000"/>
    <m/>
    <m/>
    <m/>
    <n v="2637000"/>
    <n v="11"/>
    <m/>
    <n v="29007000"/>
    <n v="1993000"/>
    <s v="EDISSON JAVIER ARCILA VASQUEZ"/>
    <n v="1032402442"/>
    <m/>
    <s v="DSC"/>
    <s v="INSTRUCTOR JUNIOR"/>
    <n v="0"/>
    <n v="0"/>
    <n v="0"/>
    <n v="0"/>
    <n v="0"/>
    <n v="0"/>
    <n v="0"/>
    <n v="0"/>
    <n v="0"/>
    <n v="0"/>
    <n v="0"/>
    <n v="0"/>
    <n v="0"/>
    <n v="0"/>
    <n v="31000000"/>
    <m/>
    <m/>
    <m/>
    <n v="0"/>
    <m/>
    <m/>
    <m/>
    <m/>
    <m/>
    <m/>
    <x v="10"/>
    <n v="1"/>
    <s v="DERECHOS DE TRÁNSITO "/>
    <x v="0"/>
    <x v="0"/>
    <n v="31000000"/>
    <x v="0"/>
    <x v="1"/>
  </r>
  <r>
    <x v="3"/>
    <x v="1896"/>
    <x v="20"/>
    <x v="28"/>
    <x v="0"/>
    <x v="6"/>
    <n v="1"/>
    <x v="1"/>
    <s v="P-1"/>
    <s v="Por definir "/>
    <x v="712"/>
    <x v="9"/>
    <x v="31"/>
    <x v="19"/>
    <x v="28"/>
    <x v="9"/>
    <x v="60"/>
    <n v="0"/>
    <n v="31000000"/>
    <m/>
    <x v="505"/>
    <n v="0"/>
    <n v="31000000"/>
    <s v="SE CREA LINEA X SOLICITUD MEMO SSM-16927 DE 6/FEB/2016_x000a_ACTUALIZAN LINEA X SOLICITUD MEMO SSM-58850 DEL 25/ABR/2017"/>
    <m/>
    <m/>
    <m/>
    <m/>
    <m/>
    <m/>
    <m/>
    <m/>
    <m/>
    <n v="0"/>
    <n v="31000000"/>
    <m/>
    <m/>
    <m/>
    <m/>
    <m/>
    <n v="0"/>
    <n v="0"/>
    <n v="0"/>
    <n v="0"/>
    <n v="0"/>
    <n v="0"/>
    <n v="0"/>
    <n v="0"/>
    <n v="0"/>
    <n v="0"/>
    <n v="0"/>
    <n v="0"/>
    <n v="0"/>
    <n v="0"/>
    <n v="31000000"/>
    <m/>
    <m/>
    <m/>
    <n v="0"/>
    <m/>
    <m/>
    <m/>
    <m/>
    <m/>
    <m/>
    <x v="10"/>
    <n v="1"/>
    <s v="DERECHOS DE TRÁNSITO "/>
    <x v="0"/>
    <x v="0"/>
    <n v="31000000"/>
    <x v="0"/>
    <x v="1"/>
  </r>
  <r>
    <x v="3"/>
    <x v="1897"/>
    <x v="20"/>
    <x v="28"/>
    <x v="0"/>
    <x v="6"/>
    <n v="1"/>
    <x v="1"/>
    <s v="T-1"/>
    <s v="Por definir "/>
    <x v="712"/>
    <x v="9"/>
    <x v="31"/>
    <x v="19"/>
    <x v="28"/>
    <x v="9"/>
    <x v="60"/>
    <n v="0"/>
    <n v="31000000"/>
    <m/>
    <x v="505"/>
    <n v="0"/>
    <n v="31000000"/>
    <s v="SE CREA LINEA X SOLICITUD MEMO SSM-16927 DE 6/FEB/2016_x000a_ACTUALIZAN LINEA X SOLICITUD SSM-52791 DEL 10/ABRIL/2017_x000a_ACTUALIZAN LINEA X SOLICITUD MEMO SSM-58850 DEL 25/ABR/2017"/>
    <n v="1377"/>
    <d v="2017-04-11T00:00:00"/>
    <n v="29007000"/>
    <m/>
    <m/>
    <m/>
    <n v="2637000"/>
    <n v="11"/>
    <m/>
    <n v="29007000"/>
    <n v="1993000"/>
    <s v="GINA MAGALY ESCOBAR SORIANO"/>
    <n v="1031120894"/>
    <m/>
    <s v="DSC"/>
    <s v="INSTRUCTOR JUNIOR"/>
    <n v="0"/>
    <n v="0"/>
    <n v="0"/>
    <n v="0"/>
    <n v="0"/>
    <n v="0"/>
    <n v="0"/>
    <n v="0"/>
    <n v="0"/>
    <n v="0"/>
    <n v="0"/>
    <n v="0"/>
    <n v="0"/>
    <n v="0"/>
    <n v="31000000"/>
    <m/>
    <m/>
    <m/>
    <n v="0"/>
    <m/>
    <m/>
    <m/>
    <m/>
    <m/>
    <m/>
    <x v="10"/>
    <n v="1"/>
    <s v="DERECHOS DE TRÁNSITO "/>
    <x v="0"/>
    <x v="0"/>
    <n v="31000000"/>
    <x v="0"/>
    <x v="1"/>
  </r>
  <r>
    <x v="3"/>
    <x v="1898"/>
    <x v="20"/>
    <x v="28"/>
    <x v="0"/>
    <x v="6"/>
    <n v="1"/>
    <x v="1"/>
    <s v="P-1"/>
    <s v="Por definir "/>
    <x v="712"/>
    <x v="9"/>
    <x v="31"/>
    <x v="19"/>
    <x v="28"/>
    <x v="9"/>
    <x v="60"/>
    <n v="0"/>
    <n v="31000000"/>
    <m/>
    <x v="505"/>
    <n v="0"/>
    <n v="31000000"/>
    <s v="SE CREA LINEA X SOLICITUD MEMO SSM-16927 DE 6/FEB/2016_x000a_ACTUALIZAN LINEA X SOLICITUD MEMO SSM-58850 DEL 25/ABR/2017"/>
    <m/>
    <m/>
    <m/>
    <m/>
    <m/>
    <m/>
    <m/>
    <m/>
    <m/>
    <n v="0"/>
    <n v="31000000"/>
    <m/>
    <m/>
    <m/>
    <m/>
    <m/>
    <n v="0"/>
    <n v="0"/>
    <n v="0"/>
    <n v="0"/>
    <n v="0"/>
    <n v="0"/>
    <n v="0"/>
    <n v="0"/>
    <n v="0"/>
    <n v="0"/>
    <n v="0"/>
    <n v="0"/>
    <n v="0"/>
    <n v="0"/>
    <n v="31000000"/>
    <m/>
    <m/>
    <m/>
    <n v="0"/>
    <m/>
    <m/>
    <m/>
    <m/>
    <m/>
    <m/>
    <x v="10"/>
    <n v="1"/>
    <s v="DERECHOS DE TRÁNSITO "/>
    <x v="0"/>
    <x v="0"/>
    <n v="31000000"/>
    <x v="0"/>
    <x v="1"/>
  </r>
  <r>
    <x v="3"/>
    <x v="1899"/>
    <x v="20"/>
    <x v="28"/>
    <x v="0"/>
    <x v="6"/>
    <n v="1"/>
    <x v="1"/>
    <s v="P-1"/>
    <s v="Por definir "/>
    <x v="552"/>
    <x v="9"/>
    <x v="31"/>
    <x v="22"/>
    <x v="28"/>
    <x v="9"/>
    <x v="60"/>
    <n v="0"/>
    <n v="31000000"/>
    <m/>
    <x v="505"/>
    <n v="0"/>
    <n v="31000000"/>
    <s v="SE CREA LINEA X SOLICITUD MEMO SSM-16927 DE 6/FEB/2016"/>
    <n v="1313"/>
    <d v="2017-04-07T00:00:00"/>
    <n v="29240640"/>
    <m/>
    <m/>
    <m/>
    <n v="3248960"/>
    <n v="9"/>
    <m/>
    <n v="29240640"/>
    <n v="1759360"/>
    <s v="FELIX ALONSO MURCIA AYA"/>
    <n v="14252259"/>
    <m/>
    <s v="DSC"/>
    <s v="PATIO TRANSITORIO"/>
    <n v="0"/>
    <n v="0"/>
    <n v="0"/>
    <n v="0"/>
    <n v="0"/>
    <n v="0"/>
    <n v="0"/>
    <n v="0"/>
    <n v="0"/>
    <n v="0"/>
    <n v="0"/>
    <n v="0"/>
    <n v="0"/>
    <n v="0"/>
    <n v="31000000"/>
    <m/>
    <m/>
    <m/>
    <n v="0"/>
    <m/>
    <m/>
    <m/>
    <m/>
    <m/>
    <m/>
    <x v="10"/>
    <n v="1"/>
    <s v="DERECHOS DE TRÁNSITO "/>
    <x v="0"/>
    <x v="0"/>
    <n v="31000000"/>
    <x v="0"/>
    <x v="1"/>
  </r>
  <r>
    <x v="3"/>
    <x v="1900"/>
    <x v="20"/>
    <x v="28"/>
    <x v="0"/>
    <x v="6"/>
    <n v="1"/>
    <x v="1"/>
    <s v="A-2"/>
    <s v="Por definir "/>
    <x v="563"/>
    <x v="9"/>
    <x v="31"/>
    <x v="22"/>
    <x v="28"/>
    <x v="9"/>
    <x v="60"/>
    <n v="0"/>
    <n v="18000000"/>
    <m/>
    <x v="102"/>
    <n v="0"/>
    <n v="18000000"/>
    <s v="SE CREA LINEA X SOLICITUD MEMO SSM-16927 DE 6/FEB/2016"/>
    <m/>
    <m/>
    <m/>
    <m/>
    <m/>
    <m/>
    <m/>
    <m/>
    <m/>
    <n v="0"/>
    <n v="18000000"/>
    <m/>
    <m/>
    <m/>
    <m/>
    <m/>
    <n v="0"/>
    <n v="0"/>
    <n v="0"/>
    <n v="0"/>
    <n v="0"/>
    <n v="0"/>
    <n v="0"/>
    <n v="0"/>
    <n v="0"/>
    <n v="0"/>
    <n v="0"/>
    <n v="0"/>
    <n v="0"/>
    <n v="0"/>
    <n v="18000000"/>
    <m/>
    <m/>
    <m/>
    <n v="0"/>
    <m/>
    <m/>
    <m/>
    <m/>
    <m/>
    <m/>
    <x v="10"/>
    <n v="1"/>
    <s v="DERECHOS DE TRÁNSITO "/>
    <x v="0"/>
    <x v="0"/>
    <n v="18000000"/>
    <x v="0"/>
    <x v="1"/>
  </r>
  <r>
    <x v="3"/>
    <x v="1901"/>
    <x v="20"/>
    <x v="28"/>
    <x v="0"/>
    <x v="6"/>
    <n v="1"/>
    <x v="1"/>
    <s v="A-2"/>
    <s v="Por definir "/>
    <x v="563"/>
    <x v="9"/>
    <x v="31"/>
    <x v="22"/>
    <x v="28"/>
    <x v="9"/>
    <x v="60"/>
    <n v="0"/>
    <n v="18000000"/>
    <m/>
    <x v="102"/>
    <n v="0"/>
    <n v="18000000"/>
    <s v="SE CREA LINEA X SOLICITUD MEMO SSM-16927 DE 6/FEB/2016"/>
    <m/>
    <m/>
    <m/>
    <m/>
    <m/>
    <m/>
    <m/>
    <m/>
    <m/>
    <n v="0"/>
    <n v="18000000"/>
    <m/>
    <m/>
    <m/>
    <m/>
    <m/>
    <n v="0"/>
    <n v="0"/>
    <n v="0"/>
    <n v="0"/>
    <n v="0"/>
    <n v="0"/>
    <n v="0"/>
    <n v="0"/>
    <n v="0"/>
    <n v="0"/>
    <n v="0"/>
    <n v="0"/>
    <n v="0"/>
    <n v="0"/>
    <n v="18000000"/>
    <m/>
    <m/>
    <m/>
    <n v="0"/>
    <m/>
    <m/>
    <m/>
    <m/>
    <m/>
    <m/>
    <x v="10"/>
    <n v="1"/>
    <s v="DERECHOS DE TRÁNSITO "/>
    <x v="0"/>
    <x v="0"/>
    <n v="18000000"/>
    <x v="0"/>
    <x v="1"/>
  </r>
  <r>
    <x v="3"/>
    <x v="1902"/>
    <x v="20"/>
    <x v="28"/>
    <x v="0"/>
    <x v="6"/>
    <n v="1"/>
    <x v="1"/>
    <s v="A-2"/>
    <s v="Por definir "/>
    <x v="563"/>
    <x v="9"/>
    <x v="31"/>
    <x v="22"/>
    <x v="28"/>
    <x v="9"/>
    <x v="60"/>
    <n v="0"/>
    <n v="18770000"/>
    <m/>
    <x v="506"/>
    <n v="0"/>
    <n v="18770000"/>
    <s v="SE CREA LINEA X SOLICITUD MEMO SSM-16927 DE 6/FEB/2016"/>
    <m/>
    <m/>
    <m/>
    <m/>
    <m/>
    <m/>
    <m/>
    <m/>
    <m/>
    <n v="0"/>
    <n v="18770000"/>
    <m/>
    <m/>
    <m/>
    <m/>
    <m/>
    <n v="0"/>
    <n v="0"/>
    <n v="0"/>
    <n v="0"/>
    <n v="0"/>
    <n v="0"/>
    <n v="0"/>
    <n v="0"/>
    <n v="0"/>
    <n v="0"/>
    <n v="0"/>
    <n v="0"/>
    <n v="0"/>
    <n v="0"/>
    <n v="18770000"/>
    <m/>
    <m/>
    <m/>
    <n v="0"/>
    <m/>
    <m/>
    <m/>
    <m/>
    <m/>
    <m/>
    <x v="10"/>
    <n v="1"/>
    <s v="DERECHOS DE TRÁNSITO "/>
    <x v="0"/>
    <x v="0"/>
    <n v="18770000"/>
    <x v="0"/>
    <x v="1"/>
  </r>
  <r>
    <x v="3"/>
    <x v="1903"/>
    <x v="73"/>
    <x v="27"/>
    <x v="5"/>
    <x v="47"/>
    <n v="2"/>
    <x v="7"/>
    <s v="N.A"/>
    <s v="No personal "/>
    <x v="713"/>
    <x v="9"/>
    <x v="31"/>
    <x v="11"/>
    <x v="27"/>
    <x v="6"/>
    <x v="57"/>
    <n v="0"/>
    <n v="10000000"/>
    <m/>
    <x v="507"/>
    <n v="0"/>
    <n v="10000000"/>
    <s v="SE CREA LINEA X SOLICITUD MEMO SSM-26614 de 20/FEB/2016"/>
    <m/>
    <m/>
    <m/>
    <m/>
    <m/>
    <m/>
    <m/>
    <m/>
    <m/>
    <n v="0"/>
    <n v="10000000"/>
    <m/>
    <m/>
    <m/>
    <m/>
    <m/>
    <n v="0"/>
    <n v="0"/>
    <n v="0"/>
    <n v="0"/>
    <n v="0"/>
    <n v="0"/>
    <n v="0"/>
    <n v="0"/>
    <n v="0"/>
    <n v="0"/>
    <n v="0"/>
    <n v="0"/>
    <n v="0"/>
    <n v="0"/>
    <n v="10000000"/>
    <m/>
    <m/>
    <m/>
    <n v="0"/>
    <m/>
    <m/>
    <m/>
    <m/>
    <m/>
    <m/>
    <x v="9"/>
    <n v="1"/>
    <s v="MULTAS"/>
    <x v="0"/>
    <x v="0"/>
    <n v="10000000"/>
    <x v="0"/>
    <x v="1"/>
  </r>
  <r>
    <x v="3"/>
    <x v="1904"/>
    <x v="91"/>
    <x v="27"/>
    <x v="3"/>
    <x v="45"/>
    <n v="23"/>
    <x v="2"/>
    <s v="N.A"/>
    <s v="No personal "/>
    <x v="714"/>
    <x v="54"/>
    <x v="52"/>
    <x v="23"/>
    <x v="27"/>
    <x v="6"/>
    <x v="56"/>
    <n v="0"/>
    <n v="22309000"/>
    <m/>
    <x v="508"/>
    <n v="22309000"/>
    <n v="0"/>
    <s v="SE CREA LINEA X SOLICITUD MEMO SSM-32868 - DEL 2/MAR/2017"/>
    <n v="856"/>
    <d v="2017-03-02T00:00:00"/>
    <n v="22309000"/>
    <m/>
    <m/>
    <m/>
    <m/>
    <m/>
    <m/>
    <n v="22309000"/>
    <n v="0"/>
    <s v="ADICION Y PRORROGA 1 AL CONTRATO 2016-1258"/>
    <m/>
    <m/>
    <s v="SUBSECRETARIA SERVICIOS DE LA MOVILIDAD"/>
    <s v="DCV"/>
    <n v="22309000"/>
    <n v="0"/>
    <n v="0"/>
    <n v="22309000"/>
    <n v="0"/>
    <n v="0"/>
    <n v="0"/>
    <n v="0"/>
    <n v="0"/>
    <n v="0"/>
    <n v="0"/>
    <n v="0"/>
    <n v="0"/>
    <n v="22309000"/>
    <n v="0"/>
    <n v="758"/>
    <n v="305"/>
    <n v="20161258"/>
    <n v="0"/>
    <m/>
    <m/>
    <m/>
    <m/>
    <m/>
    <m/>
    <x v="9"/>
    <n v="1"/>
    <s v="MULTAS"/>
    <x v="0"/>
    <x v="0"/>
    <n v="22309000"/>
    <x v="0"/>
    <x v="1"/>
  </r>
  <r>
    <x v="3"/>
    <x v="1905"/>
    <x v="20"/>
    <x v="26"/>
    <x v="10"/>
    <x v="6"/>
    <n v="1"/>
    <x v="1"/>
    <s v="A-2"/>
    <m/>
    <x v="715"/>
    <x v="9"/>
    <x v="31"/>
    <x v="1"/>
    <x v="26"/>
    <x v="9"/>
    <x v="55"/>
    <n v="0"/>
    <n v="23712000"/>
    <m/>
    <x v="509"/>
    <n v="0"/>
    <n v="23712000"/>
    <s v="SE CREA LINEA X SOLICITUD MEMO SSM-33334 - DEL 3/MAR/2017_x000a_ACTALIZAN LINEA X MEMO SSM-48031 DEL 4/ABR/17"/>
    <n v="1321"/>
    <d v="2017-04-04T00:00:00"/>
    <n v="23712000"/>
    <m/>
    <m/>
    <m/>
    <n v="1976000"/>
    <n v="12"/>
    <m/>
    <n v="23712000"/>
    <n v="0"/>
    <s v="CARLOS ARTURO HURTADO BOLIVAR"/>
    <n v="19262497"/>
    <m/>
    <s v="DCV"/>
    <s v="SIT"/>
    <n v="0"/>
    <n v="0"/>
    <n v="0"/>
    <n v="0"/>
    <n v="0"/>
    <n v="0"/>
    <n v="0"/>
    <n v="0"/>
    <n v="0"/>
    <n v="0"/>
    <n v="0"/>
    <n v="0"/>
    <n v="0"/>
    <n v="0"/>
    <n v="23712000"/>
    <m/>
    <m/>
    <m/>
    <n v="0"/>
    <m/>
    <m/>
    <m/>
    <m/>
    <m/>
    <m/>
    <x v="8"/>
    <n v="1"/>
    <s v="DERECHOS DE TRÁNSITO "/>
    <x v="0"/>
    <x v="0"/>
    <n v="23712000"/>
    <x v="0"/>
    <x v="1"/>
  </r>
  <r>
    <x v="3"/>
    <x v="1906"/>
    <x v="20"/>
    <x v="26"/>
    <x v="10"/>
    <x v="6"/>
    <n v="1"/>
    <x v="1"/>
    <s v="A-2"/>
    <m/>
    <x v="715"/>
    <x v="9"/>
    <x v="31"/>
    <x v="1"/>
    <x v="26"/>
    <x v="9"/>
    <x v="55"/>
    <n v="0"/>
    <n v="23712000"/>
    <m/>
    <x v="509"/>
    <n v="0"/>
    <n v="23712000"/>
    <s v="SE CREA LINEA X SOLICITUD MEMO SSM-33334 - DEL 3/MAR/2017"/>
    <m/>
    <m/>
    <m/>
    <m/>
    <m/>
    <m/>
    <m/>
    <m/>
    <m/>
    <n v="0"/>
    <n v="23712000"/>
    <m/>
    <m/>
    <m/>
    <m/>
    <m/>
    <n v="0"/>
    <n v="0"/>
    <n v="0"/>
    <n v="0"/>
    <n v="0"/>
    <n v="0"/>
    <n v="0"/>
    <n v="0"/>
    <n v="0"/>
    <n v="0"/>
    <n v="0"/>
    <n v="0"/>
    <n v="0"/>
    <n v="0"/>
    <n v="23712000"/>
    <m/>
    <m/>
    <m/>
    <n v="0"/>
    <m/>
    <m/>
    <m/>
    <m/>
    <m/>
    <m/>
    <x v="8"/>
    <n v="1"/>
    <s v="DERECHOS DE TRÁNSITO "/>
    <x v="0"/>
    <x v="0"/>
    <n v="23712000"/>
    <x v="0"/>
    <x v="1"/>
  </r>
  <r>
    <x v="3"/>
    <x v="1907"/>
    <x v="20"/>
    <x v="26"/>
    <x v="10"/>
    <x v="6"/>
    <n v="1"/>
    <x v="1"/>
    <s v="A-2"/>
    <m/>
    <x v="715"/>
    <x v="9"/>
    <x v="31"/>
    <x v="1"/>
    <x v="26"/>
    <x v="9"/>
    <x v="55"/>
    <n v="0"/>
    <n v="23712000"/>
    <m/>
    <x v="509"/>
    <n v="0"/>
    <n v="23712000"/>
    <s v="SE CREA LINEA X SOLICITUD MEMO SSM-33334 - DEL 3/MAR/2017"/>
    <m/>
    <m/>
    <m/>
    <m/>
    <m/>
    <m/>
    <m/>
    <m/>
    <m/>
    <n v="0"/>
    <n v="23712000"/>
    <m/>
    <m/>
    <m/>
    <m/>
    <m/>
    <n v="0"/>
    <n v="0"/>
    <n v="0"/>
    <n v="0"/>
    <n v="0"/>
    <n v="0"/>
    <n v="0"/>
    <n v="0"/>
    <n v="0"/>
    <n v="0"/>
    <n v="0"/>
    <n v="0"/>
    <n v="0"/>
    <n v="0"/>
    <n v="23712000"/>
    <m/>
    <m/>
    <m/>
    <n v="0"/>
    <m/>
    <m/>
    <m/>
    <m/>
    <m/>
    <m/>
    <x v="8"/>
    <n v="1"/>
    <s v="DERECHOS DE TRÁNSITO "/>
    <x v="0"/>
    <x v="0"/>
    <n v="23712000"/>
    <x v="0"/>
    <x v="1"/>
  </r>
  <r>
    <x v="3"/>
    <x v="1908"/>
    <x v="20"/>
    <x v="26"/>
    <x v="10"/>
    <x v="6"/>
    <n v="1"/>
    <x v="1"/>
    <s v="A-2"/>
    <m/>
    <x v="715"/>
    <x v="9"/>
    <x v="31"/>
    <x v="1"/>
    <x v="26"/>
    <x v="9"/>
    <x v="55"/>
    <n v="0"/>
    <n v="23712000"/>
    <m/>
    <x v="509"/>
    <n v="0"/>
    <n v="23712000"/>
    <s v="SE CREA LINEA X SOLICITUD MEMO SSM-33334 - DEL 3/MAR/2017"/>
    <m/>
    <m/>
    <m/>
    <m/>
    <m/>
    <m/>
    <m/>
    <m/>
    <m/>
    <n v="0"/>
    <n v="23712000"/>
    <m/>
    <m/>
    <m/>
    <m/>
    <m/>
    <n v="0"/>
    <n v="0"/>
    <n v="0"/>
    <n v="0"/>
    <n v="0"/>
    <n v="0"/>
    <n v="0"/>
    <n v="0"/>
    <n v="0"/>
    <n v="0"/>
    <n v="0"/>
    <n v="0"/>
    <n v="0"/>
    <n v="0"/>
    <n v="23712000"/>
    <m/>
    <m/>
    <m/>
    <n v="0"/>
    <m/>
    <m/>
    <m/>
    <m/>
    <m/>
    <m/>
    <x v="8"/>
    <n v="1"/>
    <s v="DERECHOS DE TRÁNSITO "/>
    <x v="0"/>
    <x v="0"/>
    <n v="23712000"/>
    <x v="0"/>
    <x v="1"/>
  </r>
  <r>
    <x v="3"/>
    <x v="1909"/>
    <x v="20"/>
    <x v="26"/>
    <x v="10"/>
    <x v="6"/>
    <n v="1"/>
    <x v="1"/>
    <s v="A-2"/>
    <m/>
    <x v="715"/>
    <x v="9"/>
    <x v="31"/>
    <x v="1"/>
    <x v="26"/>
    <x v="9"/>
    <x v="55"/>
    <n v="0"/>
    <n v="23712000"/>
    <m/>
    <x v="509"/>
    <n v="0"/>
    <n v="23712000"/>
    <s v="SE CREA LINEA X SOLICITUD MEMO SSM-33334 - DEL 3/MAR/2017"/>
    <m/>
    <m/>
    <m/>
    <m/>
    <m/>
    <m/>
    <m/>
    <m/>
    <m/>
    <n v="0"/>
    <n v="23712000"/>
    <m/>
    <m/>
    <m/>
    <m/>
    <m/>
    <n v="0"/>
    <n v="0"/>
    <n v="0"/>
    <n v="0"/>
    <n v="0"/>
    <n v="0"/>
    <n v="0"/>
    <n v="0"/>
    <n v="0"/>
    <n v="0"/>
    <n v="0"/>
    <n v="0"/>
    <n v="0"/>
    <n v="0"/>
    <n v="23712000"/>
    <m/>
    <m/>
    <m/>
    <n v="0"/>
    <m/>
    <m/>
    <m/>
    <m/>
    <m/>
    <m/>
    <x v="8"/>
    <n v="1"/>
    <s v="DERECHOS DE TRÁNSITO "/>
    <x v="0"/>
    <x v="0"/>
    <n v="23712000"/>
    <x v="0"/>
    <x v="1"/>
  </r>
  <r>
    <x v="3"/>
    <x v="1910"/>
    <x v="20"/>
    <x v="26"/>
    <x v="10"/>
    <x v="6"/>
    <n v="1"/>
    <x v="1"/>
    <s v="A-2"/>
    <m/>
    <x v="715"/>
    <x v="9"/>
    <x v="31"/>
    <x v="1"/>
    <x v="26"/>
    <x v="9"/>
    <x v="55"/>
    <n v="0"/>
    <n v="23712000"/>
    <m/>
    <x v="509"/>
    <n v="0"/>
    <n v="23712000"/>
    <s v="SE CREA LINEA X SOLICITUD MEMO SSM-33334 - DEL 3/MAR/2017"/>
    <m/>
    <m/>
    <m/>
    <m/>
    <m/>
    <m/>
    <m/>
    <m/>
    <m/>
    <n v="0"/>
    <n v="23712000"/>
    <m/>
    <m/>
    <m/>
    <m/>
    <m/>
    <n v="0"/>
    <n v="0"/>
    <n v="0"/>
    <n v="0"/>
    <n v="0"/>
    <n v="0"/>
    <n v="0"/>
    <n v="0"/>
    <n v="0"/>
    <n v="0"/>
    <n v="0"/>
    <n v="0"/>
    <n v="0"/>
    <n v="0"/>
    <n v="23712000"/>
    <m/>
    <m/>
    <m/>
    <n v="0"/>
    <m/>
    <m/>
    <m/>
    <m/>
    <m/>
    <m/>
    <x v="8"/>
    <n v="1"/>
    <s v="DERECHOS DE TRÁNSITO "/>
    <x v="0"/>
    <x v="0"/>
    <n v="23712000"/>
    <x v="0"/>
    <x v="1"/>
  </r>
  <r>
    <x v="3"/>
    <x v="1911"/>
    <x v="20"/>
    <x v="26"/>
    <x v="10"/>
    <x v="6"/>
    <n v="1"/>
    <x v="1"/>
    <s v="A-2"/>
    <m/>
    <x v="715"/>
    <x v="9"/>
    <x v="31"/>
    <x v="1"/>
    <x v="26"/>
    <x v="9"/>
    <x v="55"/>
    <n v="0"/>
    <n v="23712000"/>
    <m/>
    <x v="509"/>
    <n v="0"/>
    <n v="23712000"/>
    <s v="SE CREA LINEA X SOLICITUD MEMO SSM-33334 - DEL 3/MAR/2017_x000a_ACTALIZAN LINEA X MEMO SSM-48031 DEL 4/ABR/17"/>
    <n v="1322"/>
    <d v="2017-04-04T00:00:00"/>
    <n v="23712000"/>
    <m/>
    <m/>
    <m/>
    <n v="1976000"/>
    <n v="12"/>
    <m/>
    <n v="23712000"/>
    <n v="0"/>
    <s v="JUAN DAVID CUERVO GUTIERREZ"/>
    <n v="1018472638"/>
    <m/>
    <s v="DCV"/>
    <s v="SIT"/>
    <n v="0"/>
    <n v="0"/>
    <n v="0"/>
    <n v="0"/>
    <n v="0"/>
    <n v="0"/>
    <n v="0"/>
    <n v="0"/>
    <n v="0"/>
    <n v="0"/>
    <n v="0"/>
    <n v="0"/>
    <n v="0"/>
    <n v="0"/>
    <n v="23712000"/>
    <m/>
    <m/>
    <m/>
    <n v="0"/>
    <m/>
    <m/>
    <m/>
    <m/>
    <m/>
    <m/>
    <x v="8"/>
    <n v="1"/>
    <s v="DERECHOS DE TRÁNSITO "/>
    <x v="0"/>
    <x v="0"/>
    <n v="23712000"/>
    <x v="0"/>
    <x v="1"/>
  </r>
  <r>
    <x v="3"/>
    <x v="1912"/>
    <x v="20"/>
    <x v="26"/>
    <x v="11"/>
    <x v="6"/>
    <n v="1"/>
    <x v="1"/>
    <s v="A-2"/>
    <m/>
    <x v="399"/>
    <x v="9"/>
    <x v="31"/>
    <x v="1"/>
    <x v="26"/>
    <x v="9"/>
    <x v="55"/>
    <n v="0"/>
    <n v="23712000"/>
    <m/>
    <x v="509"/>
    <n v="0"/>
    <n v="23712000"/>
    <s v="SE CREA LINEA X SOLICITUD MEMO SSM-33334 - DEL 3/MAR/2017"/>
    <n v="1038"/>
    <d v="2017-03-13T00:00:00"/>
    <n v="21600000"/>
    <m/>
    <m/>
    <m/>
    <n v="1800000"/>
    <n v="12"/>
    <m/>
    <n v="21600000"/>
    <n v="2112000"/>
    <s v="LEONARDO ANDRÉS MONCADA NICHOLLS "/>
    <n v="79880786"/>
    <m/>
    <s v="DIRECCIÓN DE CONTROL Y VIGILANCIA "/>
    <s v="CONTROL AL TRÁNSITO Y TRANSPORTE "/>
    <n v="0"/>
    <n v="0"/>
    <n v="0"/>
    <n v="0"/>
    <n v="0"/>
    <n v="0"/>
    <n v="0"/>
    <n v="0"/>
    <n v="0"/>
    <n v="0"/>
    <n v="0"/>
    <n v="0"/>
    <n v="0"/>
    <n v="0"/>
    <n v="23712000"/>
    <m/>
    <m/>
    <m/>
    <n v="0"/>
    <m/>
    <m/>
    <m/>
    <m/>
    <m/>
    <m/>
    <x v="8"/>
    <n v="1"/>
    <s v="DERECHOS DE TRÁNSITO "/>
    <x v="0"/>
    <x v="0"/>
    <n v="23712000"/>
    <x v="0"/>
    <x v="1"/>
  </r>
  <r>
    <x v="3"/>
    <x v="1913"/>
    <x v="20"/>
    <x v="26"/>
    <x v="11"/>
    <x v="6"/>
    <n v="1"/>
    <x v="1"/>
    <s v="PE-5"/>
    <m/>
    <x v="716"/>
    <x v="9"/>
    <x v="31"/>
    <x v="1"/>
    <x v="26"/>
    <x v="9"/>
    <x v="55"/>
    <n v="0"/>
    <n v="102000000"/>
    <m/>
    <x v="398"/>
    <n v="0"/>
    <n v="102000000"/>
    <s v="SE CREA LINEA X SOLICITUD MEMO SSM-33334 - DEL 3/MAR/2017"/>
    <m/>
    <m/>
    <m/>
    <m/>
    <m/>
    <m/>
    <m/>
    <m/>
    <m/>
    <n v="0"/>
    <n v="102000000"/>
    <m/>
    <m/>
    <m/>
    <m/>
    <m/>
    <n v="0"/>
    <n v="0"/>
    <n v="0"/>
    <n v="0"/>
    <n v="0"/>
    <n v="0"/>
    <n v="0"/>
    <n v="0"/>
    <n v="0"/>
    <n v="0"/>
    <n v="0"/>
    <n v="0"/>
    <n v="0"/>
    <n v="0"/>
    <n v="102000000"/>
    <m/>
    <m/>
    <m/>
    <n v="0"/>
    <m/>
    <m/>
    <m/>
    <m/>
    <m/>
    <m/>
    <x v="8"/>
    <n v="1"/>
    <s v="DERECHOS DE TRÁNSITO "/>
    <x v="0"/>
    <x v="0"/>
    <n v="102000000"/>
    <x v="0"/>
    <x v="1"/>
  </r>
  <r>
    <x v="3"/>
    <x v="1914"/>
    <x v="20"/>
    <x v="26"/>
    <x v="11"/>
    <x v="6"/>
    <n v="1"/>
    <x v="1"/>
    <s v="A-2"/>
    <m/>
    <x v="717"/>
    <x v="9"/>
    <x v="31"/>
    <x v="1"/>
    <x v="26"/>
    <x v="9"/>
    <x v="55"/>
    <n v="0"/>
    <n v="20064000"/>
    <m/>
    <x v="510"/>
    <n v="0"/>
    <n v="20064000"/>
    <s v="SE CREA LINEA X SOLICITUD MEMO SSM-33334 - DEL 3/MAR/2017"/>
    <m/>
    <m/>
    <m/>
    <m/>
    <m/>
    <m/>
    <m/>
    <m/>
    <m/>
    <n v="0"/>
    <n v="20064000"/>
    <m/>
    <m/>
    <m/>
    <m/>
    <m/>
    <n v="0"/>
    <n v="0"/>
    <n v="0"/>
    <n v="0"/>
    <n v="0"/>
    <n v="0"/>
    <n v="0"/>
    <n v="0"/>
    <n v="0"/>
    <n v="0"/>
    <n v="0"/>
    <n v="0"/>
    <n v="0"/>
    <n v="0"/>
    <n v="20064000"/>
    <m/>
    <m/>
    <m/>
    <n v="0"/>
    <m/>
    <m/>
    <m/>
    <m/>
    <m/>
    <m/>
    <x v="8"/>
    <n v="1"/>
    <s v="DERECHOS DE TRÁNSITO "/>
    <x v="0"/>
    <x v="0"/>
    <n v="20064000"/>
    <x v="0"/>
    <x v="1"/>
  </r>
  <r>
    <x v="3"/>
    <x v="1915"/>
    <x v="20"/>
    <x v="26"/>
    <x v="11"/>
    <x v="6"/>
    <n v="1"/>
    <x v="1"/>
    <s v="A-2"/>
    <s v="CAMILO ERNESTO MORALES VALBUENA "/>
    <x v="718"/>
    <x v="99"/>
    <x v="124"/>
    <x v="9"/>
    <x v="26"/>
    <x v="9"/>
    <x v="55"/>
    <n v="0"/>
    <n v="23712000"/>
    <m/>
    <x v="509"/>
    <n v="14193000"/>
    <n v="9519000"/>
    <s v="SE CREA LINEA X SOLICITUD MEMO SSM-33334 - DEL 3/MAR/2017"/>
    <n v="927"/>
    <d v="2017-03-10T00:00:00"/>
    <n v="14193000"/>
    <m/>
    <m/>
    <m/>
    <n v="1577000"/>
    <n v="9"/>
    <m/>
    <n v="14193000"/>
    <n v="9519000"/>
    <s v="CAMILO ERNESTO MORALES VALVUENA"/>
    <n v="1020762854"/>
    <m/>
    <s v="DIRECCIÓN DE CONTROL Y VIGILANCIA "/>
    <s v="APOYO A LA GESTION"/>
    <n v="14193000"/>
    <n v="0"/>
    <n v="0"/>
    <n v="14193000"/>
    <n v="0"/>
    <n v="0"/>
    <n v="0"/>
    <n v="0"/>
    <n v="0"/>
    <n v="0"/>
    <n v="0"/>
    <n v="0"/>
    <n v="0"/>
    <n v="14193000"/>
    <n v="9519000"/>
    <n v="832"/>
    <n v="584"/>
    <n v="2017707"/>
    <n v="0"/>
    <m/>
    <m/>
    <m/>
    <m/>
    <m/>
    <m/>
    <x v="8"/>
    <n v="1"/>
    <s v="DERECHOS DE TRÁNSITO "/>
    <x v="0"/>
    <x v="0"/>
    <n v="23712000"/>
    <x v="0"/>
    <x v="1"/>
  </r>
  <r>
    <x v="3"/>
    <x v="1916"/>
    <x v="20"/>
    <x v="26"/>
    <x v="11"/>
    <x v="6"/>
    <n v="1"/>
    <x v="1"/>
    <s v="T-1"/>
    <m/>
    <x v="719"/>
    <x v="9"/>
    <x v="31"/>
    <x v="2"/>
    <x v="26"/>
    <x v="9"/>
    <x v="55"/>
    <n v="0"/>
    <n v="23450000"/>
    <m/>
    <x v="497"/>
    <n v="0"/>
    <n v="23450000"/>
    <s v="SE CREA LINEA X SOLICITUD MEMO SSM-33334 - DEL 3/MAR/2017"/>
    <m/>
    <m/>
    <m/>
    <m/>
    <m/>
    <m/>
    <m/>
    <m/>
    <m/>
    <n v="0"/>
    <n v="23450000"/>
    <m/>
    <m/>
    <m/>
    <m/>
    <m/>
    <n v="0"/>
    <n v="0"/>
    <n v="0"/>
    <n v="0"/>
    <n v="0"/>
    <n v="0"/>
    <n v="0"/>
    <n v="0"/>
    <n v="0"/>
    <n v="0"/>
    <n v="0"/>
    <n v="0"/>
    <n v="0"/>
    <n v="0"/>
    <n v="23450000"/>
    <m/>
    <m/>
    <m/>
    <n v="0"/>
    <m/>
    <m/>
    <m/>
    <m/>
    <m/>
    <m/>
    <x v="8"/>
    <n v="1"/>
    <s v="DERECHOS DE TRÁNSITO "/>
    <x v="0"/>
    <x v="0"/>
    <n v="23450000"/>
    <x v="0"/>
    <x v="1"/>
  </r>
  <r>
    <x v="3"/>
    <x v="1917"/>
    <x v="20"/>
    <x v="26"/>
    <x v="11"/>
    <x v="6"/>
    <n v="1"/>
    <x v="1"/>
    <s v="P-1"/>
    <m/>
    <x v="452"/>
    <x v="9"/>
    <x v="31"/>
    <x v="1"/>
    <x v="26"/>
    <x v="9"/>
    <x v="55"/>
    <n v="0"/>
    <n v="41600000"/>
    <m/>
    <x v="511"/>
    <n v="37560000"/>
    <n v="4040000"/>
    <s v="SE CREA LINEA X SOLICITUD MEMO SSM-33334 - DEL 3/MAR/2017"/>
    <n v="1040"/>
    <d v="2017-03-13T00:00:00"/>
    <n v="37560000"/>
    <m/>
    <m/>
    <m/>
    <n v="3130000"/>
    <n v="12"/>
    <m/>
    <n v="37560000"/>
    <n v="4040000"/>
    <s v="YULI SHILEY ALDANA MARTINEZ "/>
    <n v="1026261216"/>
    <m/>
    <s v="DIRECCIÓN DE CONTROL Y VIGILANCIA "/>
    <s v="SEÑALIZACION"/>
    <n v="37560000"/>
    <n v="0"/>
    <n v="0"/>
    <n v="0"/>
    <n v="37560000"/>
    <n v="0"/>
    <n v="0"/>
    <n v="0"/>
    <n v="0"/>
    <n v="0"/>
    <n v="0"/>
    <n v="0"/>
    <n v="0"/>
    <n v="37560000"/>
    <n v="4040000"/>
    <n v="994"/>
    <n v="791"/>
    <n v="2017993"/>
    <n v="0"/>
    <m/>
    <m/>
    <m/>
    <m/>
    <m/>
    <m/>
    <x v="8"/>
    <n v="1"/>
    <s v="DERECHOS DE TRÁNSITO "/>
    <x v="0"/>
    <x v="0"/>
    <n v="41600000"/>
    <x v="0"/>
    <x v="1"/>
  </r>
  <r>
    <x v="3"/>
    <x v="1918"/>
    <x v="20"/>
    <x v="26"/>
    <x v="11"/>
    <x v="6"/>
    <n v="1"/>
    <x v="1"/>
    <s v="A-2"/>
    <s v="GLORIA YISETH RINCÓN HENAO "/>
    <x v="399"/>
    <x v="9"/>
    <x v="31"/>
    <x v="3"/>
    <x v="26"/>
    <x v="9"/>
    <x v="55"/>
    <n v="0"/>
    <n v="10800000"/>
    <m/>
    <x v="512"/>
    <n v="10800000"/>
    <n v="0"/>
    <s v="SE CREA LINEA X SOLICITUD MEMO SSM-33334 - DEL 3/MAR/2017"/>
    <n v="928"/>
    <d v="2017-03-10T00:00:00"/>
    <n v="10800000"/>
    <m/>
    <m/>
    <m/>
    <n v="1800000"/>
    <n v="6"/>
    <m/>
    <n v="10800000"/>
    <n v="0"/>
    <s v="GLORIA YISETH RINCON HENAO"/>
    <n v="52538269"/>
    <m/>
    <s v="DIRECCIÓN DE CONTROL Y VIGILANCIA "/>
    <s v="APOYO A LA GESTION"/>
    <n v="10800000"/>
    <n v="0"/>
    <n v="0"/>
    <n v="0"/>
    <n v="10800000"/>
    <n v="0"/>
    <n v="0"/>
    <n v="0"/>
    <n v="0"/>
    <n v="0"/>
    <n v="0"/>
    <n v="0"/>
    <n v="0"/>
    <n v="10800000"/>
    <n v="0"/>
    <n v="830"/>
    <n v="660"/>
    <n v="2017821"/>
    <n v="0"/>
    <m/>
    <m/>
    <m/>
    <m/>
    <m/>
    <m/>
    <x v="8"/>
    <n v="1"/>
    <s v="DERECHOS DE TRÁNSITO "/>
    <x v="0"/>
    <x v="0"/>
    <n v="10800000"/>
    <x v="0"/>
    <x v="1"/>
  </r>
  <r>
    <x v="3"/>
    <x v="1919"/>
    <x v="20"/>
    <x v="26"/>
    <x v="11"/>
    <x v="6"/>
    <n v="1"/>
    <x v="1"/>
    <s v="PE-1"/>
    <s v="LUIS HERNANDO PACHÓN FORERO"/>
    <x v="720"/>
    <x v="9"/>
    <x v="31"/>
    <x v="11"/>
    <x v="26"/>
    <x v="9"/>
    <x v="55"/>
    <n v="0"/>
    <n v="66000000"/>
    <m/>
    <x v="61"/>
    <n v="0"/>
    <n v="66000000"/>
    <s v="SE CREA LINEA X SOLICITUD MEMO SSM-33334 - DEL 3/MAR/2017"/>
    <n v="1349"/>
    <d v="2017-04-04T00:00:00"/>
    <n v="66000000"/>
    <m/>
    <m/>
    <m/>
    <n v="6000000"/>
    <n v="11"/>
    <m/>
    <n v="66000000"/>
    <n v="0"/>
    <s v="LUIS HERNANDO PACHON FORERO"/>
    <n v="79959319"/>
    <m/>
    <s v="DCV"/>
    <s v="APOYO A LA GESTION"/>
    <n v="0"/>
    <n v="0"/>
    <n v="0"/>
    <n v="0"/>
    <n v="0"/>
    <n v="0"/>
    <n v="0"/>
    <n v="0"/>
    <n v="0"/>
    <n v="0"/>
    <n v="0"/>
    <n v="0"/>
    <n v="0"/>
    <n v="0"/>
    <n v="66000000"/>
    <m/>
    <m/>
    <m/>
    <n v="0"/>
    <m/>
    <m/>
    <m/>
    <m/>
    <m/>
    <m/>
    <x v="8"/>
    <n v="1"/>
    <s v="DERECHOS DE TRÁNSITO "/>
    <x v="0"/>
    <x v="0"/>
    <n v="66000000"/>
    <x v="0"/>
    <x v="1"/>
  </r>
  <r>
    <x v="3"/>
    <x v="1920"/>
    <x v="20"/>
    <x v="26"/>
    <x v="11"/>
    <x v="6"/>
    <n v="1"/>
    <x v="1"/>
    <s v="A-2"/>
    <m/>
    <x v="715"/>
    <x v="9"/>
    <x v="31"/>
    <x v="1"/>
    <x v="26"/>
    <x v="9"/>
    <x v="55"/>
    <n v="0"/>
    <n v="23712000"/>
    <m/>
    <x v="509"/>
    <n v="0"/>
    <n v="23712000"/>
    <s v="SE CREA LINEA X SOLICITUD MEMO SSM-33334 - DEL 3/MAR/2017_x000a_ACTALIZAN LINEA X MEMO SSM-48031 DEL 4/ABR/17"/>
    <n v="1323"/>
    <d v="2017-04-04T00:00:00"/>
    <n v="23712000"/>
    <m/>
    <m/>
    <m/>
    <n v="1976000"/>
    <n v="12"/>
    <m/>
    <n v="23712000"/>
    <n v="0"/>
    <s v="LUZ ANGELA SUAREZ FORERO"/>
    <n v="53118578"/>
    <m/>
    <s v="DCV"/>
    <s v="SIT"/>
    <n v="0"/>
    <n v="0"/>
    <n v="0"/>
    <n v="0"/>
    <n v="0"/>
    <n v="0"/>
    <n v="0"/>
    <n v="0"/>
    <n v="0"/>
    <n v="0"/>
    <n v="0"/>
    <n v="0"/>
    <n v="0"/>
    <n v="0"/>
    <n v="23712000"/>
    <m/>
    <m/>
    <m/>
    <n v="0"/>
    <m/>
    <m/>
    <m/>
    <m/>
    <m/>
    <m/>
    <x v="8"/>
    <n v="1"/>
    <s v="DERECHOS DE TRÁNSITO "/>
    <x v="0"/>
    <x v="0"/>
    <n v="23712000"/>
    <x v="0"/>
    <x v="1"/>
  </r>
  <r>
    <x v="3"/>
    <x v="1921"/>
    <x v="20"/>
    <x v="26"/>
    <x v="11"/>
    <x v="6"/>
    <n v="1"/>
    <x v="1"/>
    <s v="A-2"/>
    <m/>
    <x v="715"/>
    <x v="9"/>
    <x v="31"/>
    <x v="1"/>
    <x v="26"/>
    <x v="9"/>
    <x v="55"/>
    <n v="0"/>
    <n v="23712000"/>
    <m/>
    <x v="509"/>
    <n v="0"/>
    <n v="23712000"/>
    <s v="SE CREA LINEA X SOLICITUD MEMO SSM-33334 - DEL 3/MAR/2017"/>
    <m/>
    <m/>
    <m/>
    <m/>
    <m/>
    <m/>
    <m/>
    <m/>
    <m/>
    <n v="0"/>
    <n v="23712000"/>
    <m/>
    <m/>
    <m/>
    <m/>
    <m/>
    <n v="0"/>
    <n v="0"/>
    <n v="0"/>
    <n v="0"/>
    <n v="0"/>
    <n v="0"/>
    <n v="0"/>
    <n v="0"/>
    <n v="0"/>
    <n v="0"/>
    <n v="0"/>
    <n v="0"/>
    <n v="0"/>
    <n v="0"/>
    <n v="23712000"/>
    <m/>
    <m/>
    <m/>
    <n v="0"/>
    <m/>
    <m/>
    <m/>
    <m/>
    <m/>
    <m/>
    <x v="8"/>
    <n v="1"/>
    <s v="DERECHOS DE TRÁNSITO "/>
    <x v="0"/>
    <x v="0"/>
    <n v="23712000"/>
    <x v="0"/>
    <x v="1"/>
  </r>
  <r>
    <x v="3"/>
    <x v="1922"/>
    <x v="20"/>
    <x v="26"/>
    <x v="11"/>
    <x v="6"/>
    <n v="1"/>
    <x v="1"/>
    <s v="P-1"/>
    <m/>
    <x v="479"/>
    <x v="9"/>
    <x v="31"/>
    <x v="9"/>
    <x v="26"/>
    <x v="9"/>
    <x v="55"/>
    <n v="0"/>
    <n v="30888000"/>
    <m/>
    <x v="496"/>
    <n v="0"/>
    <n v="30888000"/>
    <s v="SE CREA LINEA X SOLICITUD MEMO SSM-33334 - DEL 3/MAR/2017"/>
    <m/>
    <m/>
    <m/>
    <m/>
    <m/>
    <m/>
    <m/>
    <m/>
    <m/>
    <n v="0"/>
    <n v="30888000"/>
    <m/>
    <m/>
    <m/>
    <m/>
    <m/>
    <n v="0"/>
    <n v="0"/>
    <n v="0"/>
    <n v="0"/>
    <n v="0"/>
    <n v="0"/>
    <n v="0"/>
    <n v="0"/>
    <n v="0"/>
    <n v="0"/>
    <n v="0"/>
    <n v="0"/>
    <n v="0"/>
    <n v="0"/>
    <n v="30888000"/>
    <m/>
    <m/>
    <m/>
    <n v="0"/>
    <m/>
    <m/>
    <m/>
    <m/>
    <m/>
    <m/>
    <x v="8"/>
    <n v="1"/>
    <s v="DERECHOS DE TRÁNSITO "/>
    <x v="0"/>
    <x v="0"/>
    <n v="30888000"/>
    <x v="0"/>
    <x v="1"/>
  </r>
  <r>
    <x v="3"/>
    <x v="1923"/>
    <x v="20"/>
    <x v="26"/>
    <x v="11"/>
    <x v="6"/>
    <n v="1"/>
    <x v="1"/>
    <s v="P-3"/>
    <m/>
    <x v="721"/>
    <x v="9"/>
    <x v="31"/>
    <x v="1"/>
    <x v="26"/>
    <x v="9"/>
    <x v="55"/>
    <n v="0"/>
    <n v="54338000"/>
    <m/>
    <x v="513"/>
    <n v="51168000"/>
    <n v="3170000"/>
    <s v="SE CREA LINEA X SOLICITUD MEMO SSM-33334 - DEL 3/MAR/2017"/>
    <n v="1048"/>
    <d v="2017-03-13T00:00:00"/>
    <n v="51168000"/>
    <m/>
    <m/>
    <m/>
    <n v="4264000"/>
    <n v="12"/>
    <m/>
    <n v="51168000"/>
    <n v="3170000"/>
    <s v="SIERVO ANDRES AGUIRRE BENAVIDES"/>
    <n v="7187071"/>
    <m/>
    <s v="DIRECCIÓN DE CONTROL Y VIGILANCIA "/>
    <s v="SEMAFORIZACION"/>
    <n v="51168000"/>
    <n v="0"/>
    <n v="0"/>
    <n v="0"/>
    <n v="51168000"/>
    <n v="0"/>
    <n v="0"/>
    <n v="0"/>
    <n v="0"/>
    <n v="0"/>
    <n v="0"/>
    <n v="0"/>
    <n v="0"/>
    <n v="51168000"/>
    <n v="3170000"/>
    <n v="988"/>
    <n v="760"/>
    <n v="2017953"/>
    <n v="0"/>
    <m/>
    <m/>
    <m/>
    <m/>
    <m/>
    <m/>
    <x v="8"/>
    <n v="1"/>
    <s v="DERECHOS DE TRÁNSITO "/>
    <x v="0"/>
    <x v="0"/>
    <n v="54338000"/>
    <x v="0"/>
    <x v="1"/>
  </r>
  <r>
    <x v="3"/>
    <x v="1924"/>
    <x v="20"/>
    <x v="26"/>
    <x v="10"/>
    <x v="6"/>
    <n v="1"/>
    <x v="1"/>
    <s v="A-1"/>
    <m/>
    <x v="722"/>
    <x v="9"/>
    <x v="31"/>
    <x v="2"/>
    <x v="26"/>
    <x v="9"/>
    <x v="55"/>
    <n v="0"/>
    <n v="18924000"/>
    <m/>
    <x v="514"/>
    <n v="18924000"/>
    <n v="0"/>
    <s v="SE CREA LINEA X SOLICITUD MEMO SSM-33334 - DEL 3/MAR/2017"/>
    <n v="917"/>
    <d v="2017-03-10T00:00:00"/>
    <n v="18924000"/>
    <m/>
    <m/>
    <m/>
    <n v="1577000"/>
    <n v="12"/>
    <m/>
    <n v="18924000"/>
    <n v="0"/>
    <s v="EDUARDO STIVEN REYES GUERRERO"/>
    <n v="1023904757"/>
    <m/>
    <s v="DIRECCIÓN DE CONTROL Y VIGILANCIA "/>
    <s v="GRUPO GUIA"/>
    <n v="18924000"/>
    <n v="0"/>
    <n v="0"/>
    <n v="0"/>
    <n v="18924000"/>
    <n v="0"/>
    <n v="0"/>
    <n v="0"/>
    <n v="0"/>
    <n v="0"/>
    <n v="0"/>
    <n v="0"/>
    <n v="0"/>
    <n v="18924000"/>
    <n v="0"/>
    <n v="829"/>
    <n v="678"/>
    <n v="2017840"/>
    <n v="0"/>
    <m/>
    <m/>
    <m/>
    <m/>
    <m/>
    <m/>
    <x v="8"/>
    <n v="1"/>
    <s v="DERECHOS DE TRÁNSITO "/>
    <x v="0"/>
    <x v="0"/>
    <n v="18924000"/>
    <x v="0"/>
    <x v="1"/>
  </r>
  <r>
    <x v="3"/>
    <x v="1925"/>
    <x v="20"/>
    <x v="26"/>
    <x v="10"/>
    <x v="6"/>
    <n v="1"/>
    <x v="1"/>
    <s v="A-1"/>
    <m/>
    <x v="722"/>
    <x v="9"/>
    <x v="31"/>
    <x v="1"/>
    <x v="26"/>
    <x v="9"/>
    <x v="55"/>
    <n v="0"/>
    <n v="18924000"/>
    <m/>
    <x v="514"/>
    <n v="18924000"/>
    <n v="0"/>
    <s v="SE CREA LINEA X SOLICITUD MEMO SSM-33334 - DEL 3/MAR/2017"/>
    <n v="916"/>
    <d v="2017-03-10T00:00:00"/>
    <n v="18924000"/>
    <m/>
    <m/>
    <m/>
    <n v="1577000"/>
    <n v="12"/>
    <m/>
    <n v="18924000"/>
    <n v="0"/>
    <s v="JULIAN ENRIQUE JARAMILLO CUEVAS"/>
    <n v="80802377"/>
    <m/>
    <s v="DIRECCIÓN DE CONTROL Y VIGILANCIA "/>
    <s v="GRUPO GUIA"/>
    <n v="18924000"/>
    <n v="0"/>
    <n v="0"/>
    <n v="0"/>
    <n v="18924000"/>
    <n v="0"/>
    <n v="0"/>
    <n v="0"/>
    <n v="0"/>
    <n v="0"/>
    <n v="0"/>
    <n v="0"/>
    <n v="0"/>
    <n v="18924000"/>
    <n v="0"/>
    <n v="835"/>
    <n v="690"/>
    <n v="2017850"/>
    <n v="0"/>
    <m/>
    <m/>
    <m/>
    <m/>
    <m/>
    <m/>
    <x v="8"/>
    <n v="1"/>
    <s v="DERECHOS DE TRÁNSITO "/>
    <x v="0"/>
    <x v="0"/>
    <n v="18924000"/>
    <x v="0"/>
    <x v="1"/>
  </r>
  <r>
    <x v="3"/>
    <x v="1926"/>
    <x v="20"/>
    <x v="29"/>
    <x v="12"/>
    <x v="6"/>
    <n v="1"/>
    <x v="1"/>
    <s v="P-1"/>
    <s v="POR SELECCIONAR"/>
    <x v="631"/>
    <x v="9"/>
    <x v="31"/>
    <x v="14"/>
    <x v="29"/>
    <x v="9"/>
    <x v="64"/>
    <n v="0"/>
    <n v="40164000"/>
    <m/>
    <x v="462"/>
    <n v="0"/>
    <n v="40164000"/>
    <s v="SE CREA LINEA X SOLICITUD MEMO SSM-36073 - DEL 9/MAR/2017"/>
    <m/>
    <m/>
    <m/>
    <m/>
    <m/>
    <m/>
    <m/>
    <m/>
    <m/>
    <n v="0"/>
    <n v="40164000"/>
    <m/>
    <m/>
    <m/>
    <m/>
    <m/>
    <n v="0"/>
    <n v="0"/>
    <n v="0"/>
    <n v="0"/>
    <n v="0"/>
    <n v="0"/>
    <n v="0"/>
    <n v="0"/>
    <n v="0"/>
    <n v="0"/>
    <n v="0"/>
    <n v="0"/>
    <n v="0"/>
    <n v="0"/>
    <n v="40164000"/>
    <m/>
    <m/>
    <m/>
    <n v="0"/>
    <m/>
    <m/>
    <m/>
    <m/>
    <m/>
    <m/>
    <x v="11"/>
    <n v="1"/>
    <s v="MULTAS"/>
    <x v="0"/>
    <x v="0"/>
    <n v="40164000"/>
    <x v="0"/>
    <x v="1"/>
  </r>
  <r>
    <x v="3"/>
    <x v="1927"/>
    <x v="20"/>
    <x v="29"/>
    <x v="12"/>
    <x v="6"/>
    <n v="1"/>
    <x v="1"/>
    <s v="P-1"/>
    <s v="POR SELECCIONAR  (EN 2 LINEAS POR TENER 2 FUENTES DE FINANCIACIÓN)"/>
    <x v="631"/>
    <x v="9"/>
    <x v="31"/>
    <x v="14"/>
    <x v="29"/>
    <x v="9"/>
    <x v="64"/>
    <n v="0"/>
    <n v="6007000"/>
    <m/>
    <x v="515"/>
    <n v="0"/>
    <n v="6007000"/>
    <s v="SE CREA LINEA X SOLICITUD MEMO SSM-36073 - DEL 9/MAR/2017"/>
    <m/>
    <m/>
    <m/>
    <m/>
    <m/>
    <m/>
    <m/>
    <m/>
    <m/>
    <n v="0"/>
    <n v="6007000"/>
    <m/>
    <m/>
    <m/>
    <m/>
    <m/>
    <n v="0"/>
    <n v="0"/>
    <n v="0"/>
    <n v="0"/>
    <n v="0"/>
    <n v="0"/>
    <n v="0"/>
    <n v="0"/>
    <n v="0"/>
    <n v="0"/>
    <n v="0"/>
    <n v="0"/>
    <n v="0"/>
    <n v="0"/>
    <n v="6007000"/>
    <m/>
    <m/>
    <m/>
    <n v="0"/>
    <m/>
    <m/>
    <m/>
    <m/>
    <m/>
    <m/>
    <x v="11"/>
    <n v="1"/>
    <s v="MULTAS"/>
    <x v="0"/>
    <x v="0"/>
    <n v="6007000"/>
    <x v="0"/>
    <x v="1"/>
  </r>
  <r>
    <x v="3"/>
    <x v="1928"/>
    <x v="20"/>
    <x v="29"/>
    <x v="5"/>
    <x v="6"/>
    <n v="1"/>
    <x v="1"/>
    <s v="P-1"/>
    <s v="POR SELECCIONAR  (EN 2 LINEAS POR TENER 2 FUENTES DE FINANCIACIÓN)"/>
    <x v="631"/>
    <x v="9"/>
    <x v="31"/>
    <x v="14"/>
    <x v="29"/>
    <x v="9"/>
    <x v="64"/>
    <n v="0"/>
    <n v="34157000"/>
    <m/>
    <x v="516"/>
    <n v="0"/>
    <n v="34157000"/>
    <s v="SE CREA LINEA X SOLICITUD MEMO SSM-36073 - DEL 9/MAR/2017"/>
    <m/>
    <m/>
    <m/>
    <m/>
    <m/>
    <m/>
    <m/>
    <m/>
    <m/>
    <n v="0"/>
    <n v="34157000"/>
    <m/>
    <m/>
    <m/>
    <m/>
    <m/>
    <n v="0"/>
    <n v="0"/>
    <n v="0"/>
    <n v="0"/>
    <n v="0"/>
    <n v="0"/>
    <n v="0"/>
    <n v="0"/>
    <n v="0"/>
    <n v="0"/>
    <n v="0"/>
    <n v="0"/>
    <n v="0"/>
    <n v="0"/>
    <n v="34157000"/>
    <m/>
    <m/>
    <m/>
    <n v="0"/>
    <m/>
    <m/>
    <m/>
    <m/>
    <m/>
    <m/>
    <x v="11"/>
    <n v="1"/>
    <s v="MULTAS"/>
    <x v="0"/>
    <x v="0"/>
    <n v="34157000"/>
    <x v="0"/>
    <x v="1"/>
  </r>
  <r>
    <x v="3"/>
    <x v="1929"/>
    <x v="92"/>
    <x v="29"/>
    <x v="5"/>
    <x v="50"/>
    <n v="66"/>
    <x v="1"/>
    <s v="N.A"/>
    <s v="No personal "/>
    <x v="723"/>
    <x v="9"/>
    <x v="31"/>
    <x v="14"/>
    <x v="29"/>
    <x v="2"/>
    <x v="64"/>
    <n v="0"/>
    <n v="936530000"/>
    <m/>
    <x v="517"/>
    <n v="0"/>
    <n v="936530000"/>
    <s v="SE CREA LINEA X SOLICITUD MEMO SSM-36073 - DEL 9/MAR/2017"/>
    <n v="1387"/>
    <d v="2017-04-18T00:00:00"/>
    <n v="936530000"/>
    <m/>
    <m/>
    <m/>
    <m/>
    <m/>
    <m/>
    <n v="936530000"/>
    <n v="0"/>
    <s v="ACTUALIZACION INFORMACION"/>
    <m/>
    <s v="SE ANULA CDP 867  VIABILIDAD 1034 13/03/2017, CAMBIO DE OBJETO"/>
    <s v="SUBSECRETARIA SERVICIOS DE LA MOVILIDAD"/>
    <m/>
    <n v="0"/>
    <n v="0"/>
    <n v="0"/>
    <n v="0"/>
    <n v="0"/>
    <n v="0"/>
    <n v="0"/>
    <n v="0"/>
    <n v="0"/>
    <n v="0"/>
    <n v="0"/>
    <n v="0"/>
    <n v="0"/>
    <n v="0"/>
    <n v="936530000"/>
    <n v="867"/>
    <m/>
    <m/>
    <n v="0"/>
    <m/>
    <m/>
    <m/>
    <m/>
    <m/>
    <m/>
    <x v="11"/>
    <n v="1"/>
    <s v="MULTAS"/>
    <x v="0"/>
    <x v="0"/>
    <n v="936530000"/>
    <x v="0"/>
    <x v="1"/>
  </r>
  <r>
    <x v="3"/>
    <x v="1930"/>
    <x v="20"/>
    <x v="28"/>
    <x v="11"/>
    <x v="6"/>
    <n v="1"/>
    <x v="1"/>
    <s v="A-2"/>
    <m/>
    <x v="563"/>
    <x v="9"/>
    <x v="31"/>
    <x v="1"/>
    <x v="28"/>
    <x v="9"/>
    <x v="58"/>
    <n v="0"/>
    <n v="22000000"/>
    <m/>
    <x v="431"/>
    <n v="0"/>
    <n v="22000000"/>
    <s v="SE CREA LINEA X SOLICITUD SSM-37569 DEL 14/MAR/2017_x000a_MODIFICAN LINEA METAS X SOLICITUD MEMO SSM-53798 del 11/ABRIL/2017"/>
    <m/>
    <m/>
    <m/>
    <m/>
    <m/>
    <m/>
    <m/>
    <m/>
    <m/>
    <n v="0"/>
    <n v="22000000"/>
    <m/>
    <m/>
    <m/>
    <m/>
    <m/>
    <n v="0"/>
    <n v="0"/>
    <n v="0"/>
    <n v="0"/>
    <n v="0"/>
    <n v="0"/>
    <n v="0"/>
    <n v="0"/>
    <n v="0"/>
    <n v="0"/>
    <n v="0"/>
    <n v="0"/>
    <n v="0"/>
    <n v="0"/>
    <n v="22000000"/>
    <m/>
    <m/>
    <m/>
    <n v="0"/>
    <m/>
    <m/>
    <m/>
    <m/>
    <m/>
    <m/>
    <x v="10"/>
    <n v="1"/>
    <s v="DERECHOS DE TRÁNSITO "/>
    <x v="0"/>
    <x v="0"/>
    <n v="22000000"/>
    <x v="0"/>
    <x v="1"/>
  </r>
  <r>
    <x v="3"/>
    <x v="1931"/>
    <x v="20"/>
    <x v="28"/>
    <x v="11"/>
    <x v="6"/>
    <n v="1"/>
    <x v="1"/>
    <s v="P-4"/>
    <m/>
    <x v="724"/>
    <x v="9"/>
    <x v="31"/>
    <x v="2"/>
    <x v="28"/>
    <x v="9"/>
    <x v="58"/>
    <n v="0"/>
    <n v="80000000"/>
    <m/>
    <x v="518"/>
    <n v="0"/>
    <n v="80000000"/>
    <s v="SE CREA LINEA X SOLICITUD SSM-37569 DEL 14/MAR/2017_x000a_MODIFICAN LINEA METAS X SOLICITUD MEMO SSM-53798 del 11/ABRIL/2017_x000a_ACTUALIZAN LINEA X SOLICITUD MEMO SSM-58850 DEL 25/ABR/2017"/>
    <m/>
    <m/>
    <m/>
    <m/>
    <m/>
    <m/>
    <m/>
    <m/>
    <m/>
    <n v="0"/>
    <n v="80000000"/>
    <m/>
    <m/>
    <m/>
    <m/>
    <m/>
    <n v="0"/>
    <n v="0"/>
    <n v="0"/>
    <n v="0"/>
    <n v="0"/>
    <n v="0"/>
    <n v="0"/>
    <n v="0"/>
    <n v="0"/>
    <n v="0"/>
    <n v="0"/>
    <n v="0"/>
    <n v="0"/>
    <n v="0"/>
    <n v="80000000"/>
    <m/>
    <m/>
    <m/>
    <n v="0"/>
    <m/>
    <m/>
    <m/>
    <m/>
    <m/>
    <m/>
    <x v="10"/>
    <n v="1"/>
    <s v="DERECHOS DE TRÁNSITO "/>
    <x v="0"/>
    <x v="0"/>
    <n v="80000000"/>
    <x v="0"/>
    <x v="1"/>
  </r>
  <r>
    <x v="3"/>
    <x v="1932"/>
    <x v="20"/>
    <x v="26"/>
    <x v="10"/>
    <x v="6"/>
    <s v="PLANTA TEMPORAL "/>
    <x v="1"/>
    <s v="PLANTA TEMPORAL "/>
    <s v="PLANTA TEMPORAL "/>
    <x v="725"/>
    <x v="99"/>
    <x v="124"/>
    <x v="13"/>
    <x v="26"/>
    <x v="28"/>
    <x v="49"/>
    <n v="0"/>
    <n v="20000000"/>
    <m/>
    <x v="143"/>
    <n v="34624591"/>
    <n v="-14624591"/>
    <s v="SE CREA LINEA X SOLICITUD SSM-37591 DEL 13/MAR/17"/>
    <n v="1094"/>
    <d v="2017-03-13T00:00:00"/>
    <n v="20000000"/>
    <m/>
    <m/>
    <m/>
    <m/>
    <m/>
    <n v="0"/>
    <n v="20000000"/>
    <n v="0"/>
    <s v="PLANTA TEMPORAL GRADO 314-12"/>
    <m/>
    <m/>
    <s v="SUBSECRETARIA SERVICIOS DE LA MOVILIDAD"/>
    <m/>
    <n v="13609336"/>
    <n v="0"/>
    <n v="0"/>
    <n v="13609336"/>
    <n v="21015255"/>
    <n v="0"/>
    <n v="0"/>
    <n v="0"/>
    <n v="0"/>
    <n v="0"/>
    <n v="0"/>
    <n v="0"/>
    <n v="0"/>
    <n v="34624591"/>
    <n v="-14624591"/>
    <n v="937"/>
    <n v="515"/>
    <n v="7"/>
    <n v="0"/>
    <m/>
    <m/>
    <m/>
    <m/>
    <m/>
    <m/>
    <x v="8"/>
    <n v="1"/>
    <s v="DERECHOS DE TRÁNSITO "/>
    <x v="0"/>
    <x v="0"/>
    <n v="20000000"/>
    <x v="0"/>
    <x v="1"/>
  </r>
  <r>
    <x v="3"/>
    <x v="1933"/>
    <x v="63"/>
    <x v="25"/>
    <x v="6"/>
    <x v="42"/>
    <n v="61"/>
    <x v="0"/>
    <s v="N.A"/>
    <s v="No personal "/>
    <x v="372"/>
    <x v="65"/>
    <x v="73"/>
    <x v="18"/>
    <x v="26"/>
    <x v="31"/>
    <x v="47"/>
    <n v="0"/>
    <n v="3784919"/>
    <m/>
    <x v="519"/>
    <n v="3784919"/>
    <n v="0"/>
    <s v="SE CREA LINEA X SOLICITUD SSM-39287 DEL 15/MAR/2017"/>
    <n v="1146"/>
    <d v="2017-04-16T00:00:00"/>
    <n v="3784919"/>
    <m/>
    <m/>
    <m/>
    <m/>
    <m/>
    <m/>
    <n v="3784919"/>
    <n v="0"/>
    <s v="CANALIZACION  RED DE INTERCONEXION"/>
    <m/>
    <m/>
    <s v="SUBSECRETARIA SERVICIOS DE LA MOVILIDAD"/>
    <m/>
    <n v="3784919"/>
    <n v="0"/>
    <n v="0"/>
    <n v="3784919"/>
    <n v="0"/>
    <n v="0"/>
    <n v="0"/>
    <n v="0"/>
    <n v="0"/>
    <n v="0"/>
    <n v="0"/>
    <n v="0"/>
    <n v="0"/>
    <n v="3784919"/>
    <n v="0"/>
    <n v="1022"/>
    <n v="540"/>
    <n v="2017639"/>
    <n v="0"/>
    <m/>
    <m/>
    <m/>
    <m/>
    <m/>
    <m/>
    <x v="8"/>
    <n v="1"/>
    <s v="SEMAFORIZACIÓN "/>
    <x v="0"/>
    <x v="0"/>
    <n v="3784919"/>
    <x v="0"/>
    <x v="1"/>
  </r>
  <r>
    <x v="3"/>
    <x v="1934"/>
    <x v="63"/>
    <x v="25"/>
    <x v="6"/>
    <x v="35"/>
    <n v="61"/>
    <x v="9"/>
    <s v="N.A"/>
    <s v="No personal "/>
    <x v="384"/>
    <x v="9"/>
    <x v="31"/>
    <x v="1"/>
    <x v="26"/>
    <x v="35"/>
    <x v="47"/>
    <n v="0"/>
    <n v="1000000"/>
    <n v="0"/>
    <x v="520"/>
    <n v="0"/>
    <n v="1000000"/>
    <s v="SE CREA LINEA X SOLICITUD MEMO 41102 DEL 21/MAR/2017"/>
    <n v="1174"/>
    <d v="2017-03-22T00:00:00"/>
    <n v="1000000"/>
    <m/>
    <m/>
    <m/>
    <m/>
    <m/>
    <m/>
    <n v="1000000"/>
    <n v="0"/>
    <s v="CERRO LOS SAUCOS"/>
    <m/>
    <m/>
    <s v="SUBSECRETARIA SERVICIOS DE LA MOVILIDAD"/>
    <m/>
    <n v="0"/>
    <n v="0"/>
    <n v="0"/>
    <n v="0"/>
    <n v="0"/>
    <n v="0"/>
    <n v="0"/>
    <n v="0"/>
    <n v="0"/>
    <n v="0"/>
    <n v="0"/>
    <n v="0"/>
    <n v="0"/>
    <n v="0"/>
    <n v="1000000"/>
    <m/>
    <m/>
    <m/>
    <n v="0"/>
    <m/>
    <m/>
    <m/>
    <m/>
    <m/>
    <m/>
    <x v="8"/>
    <n v="1"/>
    <s v="SEMAFORIZACIÓN "/>
    <x v="0"/>
    <x v="0"/>
    <n v="1000000"/>
    <x v="0"/>
    <x v="1"/>
  </r>
  <r>
    <x v="3"/>
    <x v="1935"/>
    <x v="19"/>
    <x v="28"/>
    <x v="11"/>
    <x v="29"/>
    <n v="21"/>
    <x v="11"/>
    <s v="N.A"/>
    <s v="No personal "/>
    <x v="25"/>
    <x v="24"/>
    <x v="24"/>
    <x v="8"/>
    <x v="8"/>
    <x v="8"/>
    <x v="59"/>
    <n v="0"/>
    <n v="30320618"/>
    <n v="0"/>
    <x v="521"/>
    <n v="30320618"/>
    <n v="0"/>
    <s v="SE CREA LINEA POR SOLICITUD MEMO SSM-47120 DEL 31/MAR/2017 X MAL RP-FINANCIERA "/>
    <n v="912"/>
    <d v="2017-03-08T00:00:00"/>
    <n v="30320618"/>
    <m/>
    <m/>
    <m/>
    <m/>
    <m/>
    <m/>
    <n v="30320618"/>
    <n v="0"/>
    <s v="BOLSA MERCANTIL VIGLANCIA Y SEGURIDAD"/>
    <m/>
    <m/>
    <s v="SUBSECRETARIA SERVICIOS DE LA MOVILIDAD"/>
    <m/>
    <n v="30320618"/>
    <n v="0"/>
    <n v="0"/>
    <n v="30320618"/>
    <n v="0"/>
    <n v="0"/>
    <n v="0"/>
    <n v="0"/>
    <n v="0"/>
    <n v="0"/>
    <n v="0"/>
    <n v="0"/>
    <n v="0"/>
    <n v="30320618"/>
    <n v="0"/>
    <n v="815"/>
    <n v="543"/>
    <n v="2017629"/>
    <n v="0"/>
    <m/>
    <m/>
    <m/>
    <m/>
    <m/>
    <m/>
    <x v="10"/>
    <n v="1"/>
    <s v="DERECHOS DE TRÁNSITO "/>
    <x v="0"/>
    <x v="0"/>
    <n v="30320618"/>
    <x v="0"/>
    <x v="1"/>
  </r>
  <r>
    <x v="3"/>
    <x v="1936"/>
    <x v="20"/>
    <x v="26"/>
    <x v="11"/>
    <x v="6"/>
    <n v="1"/>
    <x v="1"/>
    <s v="PE-3"/>
    <s v="ALVARO DIEGO DIAZ BARRAGAN"/>
    <x v="726"/>
    <x v="9"/>
    <x v="31"/>
    <x v="1"/>
    <x v="26"/>
    <x v="9"/>
    <x v="55"/>
    <n v="0"/>
    <n v="84648200"/>
    <m/>
    <x v="522"/>
    <n v="81120000"/>
    <n v="3528200"/>
    <s v="SE CREA LINEA POR SOLICITUD MEMO SSM-49591 DEL 11/ABR/2017"/>
    <n v="1383"/>
    <d v="2017-04-17T00:00:00"/>
    <n v="81120000"/>
    <m/>
    <m/>
    <m/>
    <n v="6760000"/>
    <n v="12"/>
    <m/>
    <n v="81120000"/>
    <n v="3528200"/>
    <s v="ALVARO DIEGO DIAZ BARRAGAN"/>
    <n v="19131482"/>
    <m/>
    <s v="DCV"/>
    <s v="SSM"/>
    <n v="81120000"/>
    <n v="0"/>
    <n v="0"/>
    <n v="0"/>
    <n v="81120000"/>
    <n v="0"/>
    <n v="0"/>
    <n v="0"/>
    <n v="0"/>
    <n v="0"/>
    <n v="0"/>
    <n v="0"/>
    <n v="0"/>
    <n v="81120000"/>
    <n v="3528200"/>
    <n v="1191"/>
    <n v="750"/>
    <n v="2017939"/>
    <n v="0"/>
    <m/>
    <m/>
    <m/>
    <m/>
    <m/>
    <m/>
    <x v="8"/>
    <n v="1"/>
    <s v="DERECHOS DE TRÁNSITO "/>
    <x v="0"/>
    <x v="0"/>
    <n v="84648200"/>
    <x v="0"/>
    <x v="1"/>
  </r>
  <r>
    <x v="3"/>
    <x v="1937"/>
    <x v="20"/>
    <x v="26"/>
    <x v="10"/>
    <x v="6"/>
    <m/>
    <x v="1"/>
    <s v="P-3"/>
    <s v="MARTHA VIVIANA DURÁN PLATA "/>
    <x v="727"/>
    <x v="9"/>
    <x v="31"/>
    <x v="1"/>
    <x v="26"/>
    <x v="9"/>
    <x v="55"/>
    <n v="0"/>
    <n v="51670559"/>
    <m/>
    <x v="523"/>
    <n v="50172000"/>
    <n v="1498559"/>
    <s v="SE CREA LINEA POR SOLICITUD MEMO SSM-49591 DEL 11/ABR/2017"/>
    <n v="1382"/>
    <d v="2017-04-17T00:00:00"/>
    <n v="50172000"/>
    <m/>
    <m/>
    <m/>
    <n v="4181000"/>
    <n v="12"/>
    <m/>
    <n v="50172000"/>
    <n v="1498559"/>
    <s v="MARTHA VIVIANA DURAN PLATA"/>
    <n v="1104068630"/>
    <m/>
    <s v="DCV"/>
    <s v="SSM"/>
    <n v="50172000"/>
    <n v="0"/>
    <n v="0"/>
    <n v="0"/>
    <n v="50172000"/>
    <n v="0"/>
    <n v="0"/>
    <n v="0"/>
    <n v="0"/>
    <n v="0"/>
    <n v="0"/>
    <n v="0"/>
    <n v="0"/>
    <n v="50172000"/>
    <n v="1498559"/>
    <n v="1190"/>
    <n v="784"/>
    <n v="2017988"/>
    <n v="0"/>
    <m/>
    <m/>
    <m/>
    <m/>
    <m/>
    <m/>
    <x v="8"/>
    <n v="1"/>
    <s v="DERECHOS DE TRÁNSITO "/>
    <x v="0"/>
    <x v="0"/>
    <n v="51670559"/>
    <x v="0"/>
    <x v="1"/>
  </r>
  <r>
    <x v="3"/>
    <x v="1938"/>
    <x v="20"/>
    <x v="26"/>
    <x v="10"/>
    <x v="6"/>
    <m/>
    <x v="1"/>
    <s v="A-2"/>
    <s v="NANCY YAZMID TOBAR GARZON"/>
    <x v="717"/>
    <x v="9"/>
    <x v="31"/>
    <x v="1"/>
    <x v="26"/>
    <x v="9"/>
    <x v="55"/>
    <n v="0"/>
    <n v="28181652"/>
    <m/>
    <x v="524"/>
    <n v="0"/>
    <n v="28181652"/>
    <s v="SE CREA LINEA POR SOLICITUD MEMO SSM-49591 DEL 11/ABR/2017"/>
    <m/>
    <m/>
    <m/>
    <m/>
    <m/>
    <m/>
    <m/>
    <m/>
    <m/>
    <n v="0"/>
    <n v="28181652"/>
    <m/>
    <m/>
    <m/>
    <m/>
    <m/>
    <n v="0"/>
    <n v="0"/>
    <n v="0"/>
    <n v="0"/>
    <n v="0"/>
    <n v="0"/>
    <n v="0"/>
    <n v="0"/>
    <n v="0"/>
    <n v="0"/>
    <n v="0"/>
    <n v="0"/>
    <n v="0"/>
    <n v="0"/>
    <n v="28181652"/>
    <m/>
    <m/>
    <m/>
    <n v="0"/>
    <m/>
    <m/>
    <m/>
    <m/>
    <m/>
    <m/>
    <x v="8"/>
    <n v="1"/>
    <s v="DERECHOS DE TRÁNSITO "/>
    <x v="0"/>
    <x v="0"/>
    <n v="28181652"/>
    <x v="0"/>
    <x v="1"/>
  </r>
  <r>
    <x v="3"/>
    <x v="1939"/>
    <x v="20"/>
    <x v="26"/>
    <x v="10"/>
    <x v="6"/>
    <m/>
    <x v="1"/>
    <s v="A-2"/>
    <s v="JONATAN DARIO RODRIGUEZ  CARDENAS"/>
    <x v="717"/>
    <x v="9"/>
    <x v="31"/>
    <x v="1"/>
    <x v="26"/>
    <x v="9"/>
    <x v="55"/>
    <n v="0"/>
    <n v="28181652"/>
    <m/>
    <x v="524"/>
    <n v="0"/>
    <n v="28181652"/>
    <s v="SE CREA LINEA POR SOLICITUD MEMO SSM-49591 DEL 11/ABR/2017"/>
    <m/>
    <m/>
    <m/>
    <m/>
    <m/>
    <m/>
    <m/>
    <m/>
    <m/>
    <n v="0"/>
    <n v="28181652"/>
    <m/>
    <m/>
    <m/>
    <m/>
    <m/>
    <n v="0"/>
    <n v="0"/>
    <n v="0"/>
    <n v="0"/>
    <n v="0"/>
    <n v="0"/>
    <n v="0"/>
    <n v="0"/>
    <n v="0"/>
    <n v="0"/>
    <n v="0"/>
    <n v="0"/>
    <n v="0"/>
    <n v="0"/>
    <n v="28181652"/>
    <m/>
    <m/>
    <m/>
    <n v="0"/>
    <m/>
    <m/>
    <m/>
    <m/>
    <m/>
    <m/>
    <x v="8"/>
    <n v="1"/>
    <s v="DERECHOS DE TRÁNSITO "/>
    <x v="0"/>
    <x v="0"/>
    <n v="28181652"/>
    <x v="0"/>
    <x v="1"/>
  </r>
  <r>
    <x v="3"/>
    <x v="1940"/>
    <x v="20"/>
    <x v="26"/>
    <x v="11"/>
    <x v="6"/>
    <n v="1"/>
    <x v="1"/>
    <s v="PE-3"/>
    <s v="HELBERTH ARTURO PLAZAS MOLINA"/>
    <x v="728"/>
    <x v="9"/>
    <x v="31"/>
    <x v="1"/>
    <x v="26"/>
    <x v="9"/>
    <x v="55"/>
    <n v="0"/>
    <n v="85732200"/>
    <m/>
    <x v="525"/>
    <n v="0"/>
    <n v="85732200"/>
    <s v="SE CREA LINEA POR SOLICITUD MEMO SSM-49591 DEL 11/ABR/2017"/>
    <m/>
    <m/>
    <m/>
    <m/>
    <m/>
    <m/>
    <m/>
    <m/>
    <m/>
    <n v="0"/>
    <n v="85732200"/>
    <m/>
    <m/>
    <m/>
    <m/>
    <m/>
    <n v="0"/>
    <n v="0"/>
    <n v="0"/>
    <n v="0"/>
    <n v="0"/>
    <n v="0"/>
    <n v="0"/>
    <n v="0"/>
    <n v="0"/>
    <n v="0"/>
    <n v="0"/>
    <n v="0"/>
    <n v="0"/>
    <n v="0"/>
    <n v="85732200"/>
    <m/>
    <m/>
    <m/>
    <n v="0"/>
    <m/>
    <m/>
    <m/>
    <m/>
    <m/>
    <m/>
    <x v="8"/>
    <n v="1"/>
    <s v="DERECHOS DE TRÁNSITO "/>
    <x v="0"/>
    <x v="0"/>
    <n v="85732200"/>
    <x v="0"/>
    <x v="1"/>
  </r>
  <r>
    <x v="3"/>
    <x v="1941"/>
    <x v="56"/>
    <x v="26"/>
    <x v="4"/>
    <x v="35"/>
    <n v="60"/>
    <x v="1"/>
    <s v="N.A"/>
    <s v="PAGO DE ARL RIESGO 4 GRUPO OPERATIVO “Al colegio en Bici”"/>
    <x v="729"/>
    <x v="9"/>
    <x v="78"/>
    <x v="1"/>
    <x v="26"/>
    <x v="2"/>
    <x v="67"/>
    <n v="0"/>
    <n v="57844560"/>
    <m/>
    <x v="526"/>
    <n v="57844560"/>
    <n v="0"/>
    <s v="SE CREA LINEA X SOLICITUD SSM-54593 del 20/ABR/2017"/>
    <n v="1398"/>
    <d v="2017-04-20T00:00:00"/>
    <n v="57844560"/>
    <m/>
    <m/>
    <m/>
    <m/>
    <m/>
    <m/>
    <n v="57844560"/>
    <n v="0"/>
    <s v="PAGO ARL "/>
    <m/>
    <m/>
    <m/>
    <m/>
    <n v="57844560"/>
    <n v="0"/>
    <n v="0"/>
    <n v="0"/>
    <n v="57844560"/>
    <n v="0"/>
    <n v="0"/>
    <n v="0"/>
    <n v="0"/>
    <n v="0"/>
    <n v="0"/>
    <n v="0"/>
    <n v="0"/>
    <n v="57844560"/>
    <n v="0"/>
    <n v="1207"/>
    <n v="793"/>
    <n v="32"/>
    <n v="0"/>
    <m/>
    <m/>
    <m/>
    <m/>
    <m/>
    <m/>
    <x v="8"/>
    <n v="1"/>
    <s v="Convenios_x000a_Antes Recursos de Capital "/>
    <x v="0"/>
    <x v="0"/>
    <n v="57844560"/>
    <x v="0"/>
    <x v="1"/>
  </r>
  <r>
    <x v="3"/>
    <x v="1942"/>
    <x v="93"/>
    <x v="29"/>
    <x v="5"/>
    <x v="37"/>
    <n v="95"/>
    <x v="6"/>
    <s v="N.A"/>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x v="730"/>
    <x v="9"/>
    <x v="45"/>
    <x v="24"/>
    <x v="29"/>
    <x v="2"/>
    <x v="64"/>
    <n v="0"/>
    <n v="29179990"/>
    <m/>
    <x v="527"/>
    <n v="29179990"/>
    <n v="0"/>
    <s v="Disminuye la linea SSM-701 aumenta SSM-1376 en $29,179,990_x000a_SE CREA LINEA POR SOLICITUD MEMO SSM-54780 DEL 18/ABR/2017"/>
    <n v="1385"/>
    <d v="2017-04-18T00:00:00"/>
    <n v="29179990"/>
    <m/>
    <m/>
    <m/>
    <m/>
    <m/>
    <m/>
    <n v="29179990"/>
    <n v="0"/>
    <s v="ADICION 20161269"/>
    <m/>
    <m/>
    <s v="SERVICIOS"/>
    <m/>
    <n v="29179990"/>
    <n v="0"/>
    <n v="0"/>
    <n v="0"/>
    <n v="29179990"/>
    <n v="0"/>
    <n v="0"/>
    <n v="0"/>
    <n v="0"/>
    <n v="0"/>
    <n v="0"/>
    <n v="0"/>
    <n v="0"/>
    <n v="29179990"/>
    <n v="0"/>
    <n v="1192"/>
    <n v="721"/>
    <n v="20161269"/>
    <n v="0"/>
    <m/>
    <m/>
    <m/>
    <m/>
    <m/>
    <m/>
    <x v="11"/>
    <n v="1"/>
    <s v="MULTAS"/>
    <x v="0"/>
    <x v="0"/>
    <n v="29179990"/>
    <x v="0"/>
    <x v="1"/>
  </r>
  <r>
    <x v="3"/>
    <x v="1943"/>
    <x v="94"/>
    <x v="29"/>
    <x v="5"/>
    <x v="37"/>
    <n v="95"/>
    <x v="7"/>
    <s v="N.A"/>
    <s v="Licenciamiento de la base de datos ORACLE modalidad CAPPED, incluyendo soporte por 14 meses, para la infraestructura tecnologica del SIPA"/>
    <x v="731"/>
    <x v="9"/>
    <x v="78"/>
    <x v="14"/>
    <x v="29"/>
    <x v="2"/>
    <x v="64"/>
    <n v="0"/>
    <n v="883772289"/>
    <m/>
    <x v="528"/>
    <n v="0"/>
    <n v="883772289"/>
    <s v="Disminuye la linea SSM-1224 aumenta SSM-1377 en $883.772.289_x000a_SE CREA LINEA POR SOLICITUD MEMO SSM-54780 DEL 18/ABR/2017"/>
    <m/>
    <m/>
    <m/>
    <m/>
    <m/>
    <m/>
    <m/>
    <m/>
    <m/>
    <n v="0"/>
    <n v="883772289"/>
    <s v="LICENCIAMIENTO CAPPED"/>
    <m/>
    <s v="SE ANULA CDP 1208 VALOR $883,772,289 CAMBIO DE OBJETO CONTRACTUAL"/>
    <s v="SERVICIOS"/>
    <m/>
    <n v="0"/>
    <n v="0"/>
    <n v="0"/>
    <n v="0"/>
    <n v="0"/>
    <n v="0"/>
    <n v="0"/>
    <n v="0"/>
    <n v="0"/>
    <n v="0"/>
    <n v="0"/>
    <n v="0"/>
    <n v="0"/>
    <n v="0"/>
    <n v="883772289"/>
    <m/>
    <m/>
    <m/>
    <n v="0"/>
    <m/>
    <m/>
    <m/>
    <m/>
    <m/>
    <m/>
    <x v="11"/>
    <n v="1"/>
    <s v="MULTAS"/>
    <x v="0"/>
    <x v="0"/>
    <n v="883772289"/>
    <x v="0"/>
    <x v="1"/>
  </r>
  <r>
    <x v="3"/>
    <x v="1944"/>
    <x v="95"/>
    <x v="29"/>
    <x v="5"/>
    <x v="37"/>
    <n v="95"/>
    <x v="6"/>
    <s v="N.A"/>
    <s v="Licencimiento del Sistema Operativo y  software de virtualización redhat para los servidores de Front End de la infraestructura  tecnologica de SIPA, asi como el  servidor de aplicaciones jboss, incluyendo soporte tecnico por 3 años "/>
    <x v="732"/>
    <x v="7"/>
    <x v="70"/>
    <x v="24"/>
    <x v="29"/>
    <x v="2"/>
    <x v="64"/>
    <n v="0"/>
    <n v="635981220"/>
    <m/>
    <x v="529"/>
    <n v="0"/>
    <n v="635981220"/>
    <s v="Disminuye la linea SSM-1224 aumenta SSM-1378 en $635.981.220_x000a_SE CREA LINEA POR SOLICITUD MEMO SSM-54780 DEL 18/ABR/2017"/>
    <m/>
    <m/>
    <m/>
    <m/>
    <m/>
    <m/>
    <m/>
    <m/>
    <m/>
    <n v="0"/>
    <n v="635981220"/>
    <m/>
    <m/>
    <m/>
    <m/>
    <m/>
    <n v="0"/>
    <n v="0"/>
    <n v="0"/>
    <n v="0"/>
    <n v="0"/>
    <n v="0"/>
    <n v="0"/>
    <n v="0"/>
    <n v="0"/>
    <n v="0"/>
    <n v="0"/>
    <n v="0"/>
    <n v="0"/>
    <n v="0"/>
    <n v="635981220"/>
    <m/>
    <m/>
    <m/>
    <n v="0"/>
    <m/>
    <m/>
    <m/>
    <m/>
    <m/>
    <m/>
    <x v="11"/>
    <n v="1"/>
    <s v="MULTAS"/>
    <x v="0"/>
    <x v="0"/>
    <n v="635981220"/>
    <x v="0"/>
    <x v="1"/>
  </r>
  <r>
    <x v="3"/>
    <x v="1945"/>
    <x v="96"/>
    <x v="29"/>
    <x v="5"/>
    <x v="37"/>
    <n v="95"/>
    <x v="6"/>
    <s v="N.A"/>
    <s v="Licencimiento del Sistema Operativo ORACLE LINUX y  software de virtualización OVM para los servidores de base de datos  de la infraestructura  tecnologica de SIPA, incluyendo soporte tecnico por 3 años "/>
    <x v="733"/>
    <x v="7"/>
    <x v="70"/>
    <x v="24"/>
    <x v="29"/>
    <x v="2"/>
    <x v="64"/>
    <n v="0"/>
    <n v="64195740"/>
    <m/>
    <x v="530"/>
    <n v="0"/>
    <n v="64195740"/>
    <s v="Disminuye la linea SSM-701 aumenta SSM-1379 en $15.531.950_x000a_SE CREA LINEA POR SOLICITUD MEMO SSM-54780 DEL 18/ABR/2017_x000a__x000a__x000a_Disminuye la linea SSM-703 aumenta SSM-1379 en $48.663.790"/>
    <m/>
    <m/>
    <m/>
    <m/>
    <m/>
    <m/>
    <m/>
    <m/>
    <m/>
    <n v="0"/>
    <n v="64195740"/>
    <m/>
    <m/>
    <m/>
    <m/>
    <m/>
    <n v="0"/>
    <n v="0"/>
    <n v="0"/>
    <n v="0"/>
    <n v="0"/>
    <n v="0"/>
    <n v="0"/>
    <n v="0"/>
    <n v="0"/>
    <n v="0"/>
    <n v="0"/>
    <n v="0"/>
    <n v="0"/>
    <n v="0"/>
    <n v="64195740"/>
    <m/>
    <m/>
    <m/>
    <n v="0"/>
    <m/>
    <m/>
    <m/>
    <m/>
    <m/>
    <m/>
    <x v="11"/>
    <n v="1"/>
    <s v="MULTAS"/>
    <x v="0"/>
    <x v="0"/>
    <n v="64195740"/>
    <x v="0"/>
    <x v="1"/>
  </r>
  <r>
    <x v="3"/>
    <x v="1946"/>
    <x v="97"/>
    <x v="29"/>
    <x v="5"/>
    <x v="37"/>
    <n v="95"/>
    <x v="6"/>
    <s v="N.A"/>
    <s v="Adquisición de componentes de seguridad para el SIPA"/>
    <x v="734"/>
    <x v="101"/>
    <x v="135"/>
    <x v="14"/>
    <x v="29"/>
    <x v="2"/>
    <x v="64"/>
    <n v="0"/>
    <n v="303426000"/>
    <m/>
    <x v="531"/>
    <n v="0"/>
    <n v="303426000"/>
    <s v="Disminuye la linea SSM-1224 aumenta SSM-1380 en $38.896.491_x000a_SE CREA LINEA POR SOLICITUD MEMO SSM-54780 DEL 18/ABR/2017_x000a__x000a__x000a_Disminuye la linea SSM-702 aumenta SSM-1380 en $74.044.552_x000a__x000a_Disminuye la linea SSM-703 aumenta SSM-1380 en $190.484.957"/>
    <m/>
    <m/>
    <m/>
    <m/>
    <m/>
    <m/>
    <m/>
    <m/>
    <m/>
    <n v="0"/>
    <n v="303426000"/>
    <m/>
    <m/>
    <m/>
    <m/>
    <m/>
    <n v="0"/>
    <n v="0"/>
    <n v="0"/>
    <n v="0"/>
    <n v="0"/>
    <n v="0"/>
    <n v="0"/>
    <n v="0"/>
    <n v="0"/>
    <n v="0"/>
    <n v="0"/>
    <n v="0"/>
    <n v="0"/>
    <n v="0"/>
    <n v="303426000"/>
    <m/>
    <m/>
    <m/>
    <n v="0"/>
    <m/>
    <m/>
    <m/>
    <m/>
    <m/>
    <m/>
    <x v="11"/>
    <n v="1"/>
    <s v="MULTAS"/>
    <x v="0"/>
    <x v="0"/>
    <n v="303426000"/>
    <x v="0"/>
    <x v="1"/>
  </r>
  <r>
    <x v="3"/>
    <x v="1947"/>
    <x v="97"/>
    <x v="26"/>
    <x v="5"/>
    <x v="4"/>
    <s v="5-SERVICIOS DE TRANSPORTE ESPECIAL "/>
    <x v="6"/>
    <s v="N.A"/>
    <s v="No personal "/>
    <x v="20"/>
    <x v="19"/>
    <x v="19"/>
    <x v="0"/>
    <x v="7"/>
    <x v="7"/>
    <x v="49"/>
    <n v="0"/>
    <n v="1849024253"/>
    <m/>
    <x v="532"/>
    <n v="0"/>
    <n v="1849024253"/>
    <s v="SE CREA LINEA X SOLICITUD SSM-60291 del 26/abr/17"/>
    <n v="1438"/>
    <d v="2017-04-28T00:00:00"/>
    <n v="1849024253"/>
    <m/>
    <m/>
    <m/>
    <n v="0"/>
    <n v="8"/>
    <m/>
    <n v="1849024253"/>
    <n v="0"/>
    <s v="TRANSPORTE"/>
    <m/>
    <m/>
    <s v="SERVICIOS"/>
    <m/>
    <n v="0"/>
    <n v="0"/>
    <n v="0"/>
    <n v="0"/>
    <n v="0"/>
    <n v="0"/>
    <n v="0"/>
    <n v="0"/>
    <n v="0"/>
    <n v="0"/>
    <n v="0"/>
    <n v="0"/>
    <n v="0"/>
    <n v="0"/>
    <n v="1849024253"/>
    <m/>
    <m/>
    <m/>
    <n v="0"/>
    <m/>
    <m/>
    <m/>
    <m/>
    <m/>
    <m/>
    <x v="8"/>
    <n v="1"/>
    <s v="MULTAS"/>
    <x v="0"/>
    <x v="0"/>
    <n v="1849024253"/>
    <x v="0"/>
    <x v="1"/>
  </r>
  <r>
    <x v="3"/>
    <x v="1948"/>
    <x v="98"/>
    <x v="27"/>
    <x v="5"/>
    <x v="0"/>
    <s v="5-SERVICIOS DE TRANSPORTE ESPECIAL "/>
    <x v="17"/>
    <s v="N.A"/>
    <s v="No personal "/>
    <x v="735"/>
    <x v="17"/>
    <x v="110"/>
    <x v="11"/>
    <x v="7"/>
    <x v="2"/>
    <x v="57"/>
    <n v="0"/>
    <n v="26271742"/>
    <m/>
    <x v="533"/>
    <n v="0"/>
    <n v="26271742"/>
    <s v="SE CREA LINEA X SOLICITUD MEMO SSM-61518 del 27/ABR/17"/>
    <n v="1436"/>
    <d v="2017-04-28T00:00:00"/>
    <n v="26271742"/>
    <m/>
    <m/>
    <m/>
    <m/>
    <m/>
    <m/>
    <n v="26271742"/>
    <n v="0"/>
    <s v="ELEMENTOS PAPELERIA"/>
    <m/>
    <m/>
    <s v="SERVICIOS"/>
    <m/>
    <n v="0"/>
    <n v="0"/>
    <n v="0"/>
    <n v="0"/>
    <n v="0"/>
    <n v="0"/>
    <n v="0"/>
    <n v="0"/>
    <n v="0"/>
    <n v="0"/>
    <n v="0"/>
    <n v="0"/>
    <n v="0"/>
    <n v="0"/>
    <n v="26271742"/>
    <m/>
    <m/>
    <m/>
    <n v="0"/>
    <m/>
    <m/>
    <m/>
    <m/>
    <m/>
    <m/>
    <x v="9"/>
    <n v="1"/>
    <s v="MULTAS"/>
    <x v="0"/>
    <x v="0"/>
    <n v="26271742"/>
    <x v="0"/>
    <x v="1"/>
  </r>
  <r>
    <x v="3"/>
    <x v="1949"/>
    <x v="72"/>
    <x v="27"/>
    <x v="5"/>
    <x v="2"/>
    <s v="16-SERVICIOS TERCERIZADOS "/>
    <x v="4"/>
    <s v="N.A"/>
    <s v="No personal "/>
    <x v="11"/>
    <x v="11"/>
    <x v="10"/>
    <x v="1"/>
    <x v="4"/>
    <x v="4"/>
    <x v="57"/>
    <n v="0"/>
    <n v="632258010"/>
    <m/>
    <x v="534"/>
    <n v="0"/>
    <n v="632258010"/>
    <s v="CREAN LINEA X SOLICITUD SSM-62052 del 28/abr/2017"/>
    <n v="1435"/>
    <d v="2017-04-28T00:00:00"/>
    <n v="632258010"/>
    <m/>
    <m/>
    <m/>
    <m/>
    <n v="12"/>
    <m/>
    <n v="632258010"/>
    <n v="0"/>
    <s v="MESA DE AYUDA"/>
    <m/>
    <m/>
    <s v="SERVICIOS"/>
    <m/>
    <n v="0"/>
    <n v="0"/>
    <n v="0"/>
    <n v="0"/>
    <n v="0"/>
    <n v="0"/>
    <n v="0"/>
    <n v="0"/>
    <n v="0"/>
    <n v="0"/>
    <n v="0"/>
    <n v="0"/>
    <n v="0"/>
    <n v="0"/>
    <n v="632258010"/>
    <m/>
    <m/>
    <m/>
    <n v="0"/>
    <m/>
    <m/>
    <m/>
    <m/>
    <m/>
    <m/>
    <x v="9"/>
    <n v="1"/>
    <s v="MULTAS"/>
    <x v="0"/>
    <x v="0"/>
    <n v="63225801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B11:P1882" firstHeaderRow="1" firstDataRow="2" firstDataCol="13" rowPageCount="1" colPageCount="1"/>
  <pivotFields count="76">
    <pivotField axis="axisRow" compact="0" outline="0" showAll="0">
      <items count="5">
        <item x="0"/>
        <item x="1"/>
        <item x="2"/>
        <item x="3"/>
        <item t="default"/>
      </items>
      <extLst>
        <ext xmlns:x14="http://schemas.microsoft.com/office/spreadsheetml/2009/9/main" uri="{2946ED86-A175-432a-8AC1-64E0C546D7DE}">
          <x14:pivotField fillDownLabels="1"/>
        </ext>
      </extLst>
    </pivotField>
    <pivotField axis="axisRow" compact="0" outline="0" showAll="0" defaultSubtotal="0">
      <items count="1950">
        <item x="0"/>
        <item x="1"/>
        <item x="2"/>
        <item x="3"/>
        <item x="4"/>
        <item x="5"/>
        <item x="6"/>
        <item x="7"/>
        <item x="8"/>
        <item x="9"/>
        <item x="99"/>
        <item x="100"/>
        <item x="101"/>
        <item x="102"/>
        <item x="103"/>
        <item x="104"/>
        <item x="105"/>
        <item x="106"/>
        <item x="107"/>
        <item x="108"/>
        <item x="10"/>
        <item x="109"/>
        <item x="110"/>
        <item x="111"/>
        <item x="112"/>
        <item x="113"/>
        <item x="114"/>
        <item x="115"/>
        <item x="116"/>
        <item x="117"/>
        <item x="118"/>
        <item x="11"/>
        <item x="119"/>
        <item x="120"/>
        <item x="121"/>
        <item x="122"/>
        <item x="123"/>
        <item x="124"/>
        <item x="125"/>
        <item x="126"/>
        <item x="127"/>
        <item x="128"/>
        <item x="12"/>
        <item x="129"/>
        <item x="130"/>
        <item x="131"/>
        <item x="132"/>
        <item x="133"/>
        <item x="134"/>
        <item x="135"/>
        <item x="136"/>
        <item x="137"/>
        <item x="138"/>
        <item x="13"/>
        <item x="139"/>
        <item x="140"/>
        <item x="141"/>
        <item x="142"/>
        <item x="143"/>
        <item x="144"/>
        <item x="145"/>
        <item x="146"/>
        <item x="147"/>
        <item x="148"/>
        <item x="14"/>
        <item x="149"/>
        <item x="150"/>
        <item x="151"/>
        <item x="152"/>
        <item x="153"/>
        <item x="154"/>
        <item x="155"/>
        <item x="156"/>
        <item x="157"/>
        <item x="158"/>
        <item x="15"/>
        <item x="159"/>
        <item x="160"/>
        <item x="161"/>
        <item x="162"/>
        <item x="163"/>
        <item x="164"/>
        <item x="165"/>
        <item x="166"/>
        <item x="167"/>
        <item x="168"/>
        <item x="16"/>
        <item x="169"/>
        <item x="170"/>
        <item x="171"/>
        <item x="172"/>
        <item x="173"/>
        <item x="174"/>
        <item x="175"/>
        <item x="176"/>
        <item x="177"/>
        <item x="178"/>
        <item x="17"/>
        <item x="179"/>
        <item x="180"/>
        <item x="181"/>
        <item x="182"/>
        <item x="183"/>
        <item x="184"/>
        <item x="185"/>
        <item x="186"/>
        <item x="187"/>
        <item x="188"/>
        <item x="18"/>
        <item x="189"/>
        <item x="190"/>
        <item x="191"/>
        <item x="192"/>
        <item x="193"/>
        <item x="194"/>
        <item x="195"/>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338"/>
        <item x="339"/>
        <item x="340"/>
        <item x="341"/>
        <item x="342"/>
        <item x="343"/>
        <item x="344"/>
        <item x="345"/>
        <item x="346"/>
        <item x="347"/>
        <item x="249"/>
        <item x="348"/>
        <item x="349"/>
        <item x="350"/>
        <item x="351"/>
        <item x="352"/>
        <item x="353"/>
        <item x="354"/>
        <item x="355"/>
        <item x="356"/>
        <item x="357"/>
        <item x="250"/>
        <item x="358"/>
        <item x="359"/>
        <item x="360"/>
        <item x="361"/>
        <item x="362"/>
        <item x="363"/>
        <item x="364"/>
        <item x="365"/>
        <item x="366"/>
        <item x="367"/>
        <item x="251"/>
        <item x="368"/>
        <item x="369"/>
        <item x="370"/>
        <item x="371"/>
        <item x="372"/>
        <item x="373"/>
        <item x="374"/>
        <item x="375"/>
        <item x="376"/>
        <item x="377"/>
        <item x="252"/>
        <item x="378"/>
        <item x="379"/>
        <item x="380"/>
        <item x="381"/>
        <item x="382"/>
        <item x="383"/>
        <item x="384"/>
        <item x="385"/>
        <item x="386"/>
        <item x="387"/>
        <item x="253"/>
        <item x="388"/>
        <item x="389"/>
        <item x="390"/>
        <item x="391"/>
        <item x="392"/>
        <item x="393"/>
        <item x="394"/>
        <item x="395"/>
        <item x="396"/>
        <item x="397"/>
        <item x="254"/>
        <item x="398"/>
        <item x="399"/>
        <item x="400"/>
        <item x="401"/>
        <item x="402"/>
        <item x="403"/>
        <item x="404"/>
        <item x="405"/>
        <item x="406"/>
        <item x="407"/>
        <item x="255"/>
        <item x="408"/>
        <item x="409"/>
        <item x="410"/>
        <item x="411"/>
        <item x="412"/>
        <item x="413"/>
        <item x="414"/>
        <item x="415"/>
        <item x="416"/>
        <item x="417"/>
        <item x="256"/>
        <item x="418"/>
        <item x="419"/>
        <item x="420"/>
        <item x="421"/>
        <item x="422"/>
        <item x="423"/>
        <item x="424"/>
        <item x="425"/>
        <item x="426"/>
        <item x="427"/>
        <item x="257"/>
        <item x="428"/>
        <item x="429"/>
        <item x="430"/>
        <item x="431"/>
        <item x="432"/>
        <item x="433"/>
        <item x="434"/>
        <item x="435"/>
        <item x="436"/>
        <item x="437"/>
        <item x="258"/>
        <item x="438"/>
        <item x="439"/>
        <item x="440"/>
        <item x="441"/>
        <item x="442"/>
        <item x="443"/>
        <item x="444"/>
        <item x="445"/>
        <item x="446"/>
        <item x="447"/>
        <item x="259"/>
        <item x="448"/>
        <item x="449"/>
        <item x="450"/>
        <item x="451"/>
        <item x="452"/>
        <item x="453"/>
        <item x="454"/>
        <item x="455"/>
        <item x="456"/>
        <item x="457"/>
        <item x="260"/>
        <item x="458"/>
        <item x="459"/>
        <item x="460"/>
        <item x="461"/>
        <item x="462"/>
        <item x="463"/>
        <item x="464"/>
        <item x="465"/>
        <item x="466"/>
        <item x="467"/>
        <item x="261"/>
        <item x="468"/>
        <item x="469"/>
        <item x="470"/>
        <item x="471"/>
        <item x="472"/>
        <item x="473"/>
        <item x="474"/>
        <item x="475"/>
        <item x="476"/>
        <item x="477"/>
        <item x="262"/>
        <item x="478"/>
        <item x="479"/>
        <item x="480"/>
        <item x="481"/>
        <item x="482"/>
        <item x="483"/>
        <item x="484"/>
        <item x="485"/>
        <item x="486"/>
        <item x="487"/>
        <item x="263"/>
        <item x="488"/>
        <item x="489"/>
        <item x="490"/>
        <item x="491"/>
        <item x="492"/>
        <item x="493"/>
        <item x="494"/>
        <item x="495"/>
        <item x="496"/>
        <item x="497"/>
        <item x="264"/>
        <item x="498"/>
        <item x="499"/>
        <item x="500"/>
        <item x="501"/>
        <item x="502"/>
        <item x="503"/>
        <item x="504"/>
        <item x="505"/>
        <item x="506"/>
        <item x="507"/>
        <item x="265"/>
        <item x="508"/>
        <item x="509"/>
        <item x="510"/>
        <item x="511"/>
        <item x="512"/>
        <item x="513"/>
        <item x="514"/>
        <item x="515"/>
        <item x="516"/>
        <item x="517"/>
        <item x="266"/>
        <item x="518"/>
        <item x="519"/>
        <item x="520"/>
        <item x="521"/>
        <item x="522"/>
        <item x="523"/>
        <item x="524"/>
        <item x="525"/>
        <item x="526"/>
        <item x="527"/>
        <item x="267"/>
        <item x="528"/>
        <item x="529"/>
        <item x="530"/>
        <item x="531"/>
        <item x="532"/>
        <item x="533"/>
        <item x="534"/>
        <item x="535"/>
        <item x="536"/>
        <item x="537"/>
        <item x="268"/>
        <item x="538"/>
        <item x="539"/>
        <item x="540"/>
        <item x="541"/>
        <item x="542"/>
        <item x="543"/>
        <item x="544"/>
        <item x="545"/>
        <item x="546"/>
        <item x="547"/>
        <item x="269"/>
        <item x="548"/>
        <item x="549"/>
        <item x="550"/>
        <item x="551"/>
        <item x="552"/>
        <item x="553"/>
        <item x="554"/>
        <item x="555"/>
        <item x="556"/>
        <item x="557"/>
        <item x="270"/>
        <item x="558"/>
        <item x="559"/>
        <item x="560"/>
        <item x="561"/>
        <item x="562"/>
        <item x="563"/>
        <item x="564"/>
        <item x="565"/>
        <item x="566"/>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567"/>
        <item x="576"/>
        <item x="666"/>
        <item x="1566"/>
        <item x="1567"/>
        <item x="1568"/>
        <item x="1569"/>
        <item x="1570"/>
        <item x="1571"/>
        <item x="1572"/>
        <item x="1573"/>
        <item x="1574"/>
        <item x="1575"/>
        <item x="667"/>
        <item x="1576"/>
        <item x="1577"/>
        <item x="1578"/>
        <item x="1579"/>
        <item x="1580"/>
        <item x="1581"/>
        <item x="1582"/>
        <item x="1583"/>
        <item x="1584"/>
        <item x="1585"/>
        <item x="668"/>
        <item x="1586"/>
        <item x="1587"/>
        <item x="1588"/>
        <item x="1589"/>
        <item x="1590"/>
        <item x="1591"/>
        <item x="1592"/>
        <item x="1593"/>
        <item x="1594"/>
        <item x="1595"/>
        <item x="669"/>
        <item x="1596"/>
        <item x="1597"/>
        <item x="1598"/>
        <item x="1599"/>
        <item x="1600"/>
        <item x="1601"/>
        <item x="1602"/>
        <item x="1603"/>
        <item x="1604"/>
        <item x="1605"/>
        <item x="670"/>
        <item x="1606"/>
        <item x="1607"/>
        <item x="1608"/>
        <item x="1609"/>
        <item x="1610"/>
        <item x="1611"/>
        <item x="1612"/>
        <item x="1613"/>
        <item x="1614"/>
        <item x="1615"/>
        <item x="671"/>
        <item x="1616"/>
        <item x="1617"/>
        <item x="1618"/>
        <item x="1619"/>
        <item x="1620"/>
        <item x="1621"/>
        <item x="1622"/>
        <item x="1623"/>
        <item x="1624"/>
        <item x="1625"/>
        <item x="672"/>
        <item x="1626"/>
        <item x="1627"/>
        <item x="1628"/>
        <item x="1629"/>
        <item x="1630"/>
        <item x="1631"/>
        <item x="1632"/>
        <item x="1633"/>
        <item x="1634"/>
        <item x="1635"/>
        <item x="673"/>
        <item x="1636"/>
        <item x="1637"/>
        <item x="1638"/>
        <item x="1639"/>
        <item x="1640"/>
        <item x="1641"/>
        <item x="1642"/>
        <item x="1643"/>
        <item x="1644"/>
        <item x="1645"/>
        <item x="674"/>
        <item x="1646"/>
        <item x="1647"/>
        <item x="1648"/>
        <item x="1649"/>
        <item x="1650"/>
        <item x="1651"/>
        <item x="1652"/>
        <item x="1653"/>
        <item x="1654"/>
        <item x="1655"/>
        <item x="675"/>
        <item x="1656"/>
        <item x="1657"/>
        <item x="1658"/>
        <item x="1659"/>
        <item x="1660"/>
        <item x="1661"/>
        <item x="1662"/>
        <item x="1663"/>
        <item x="1664"/>
        <item x="1665"/>
        <item x="577"/>
        <item x="676"/>
        <item x="1666"/>
        <item x="1667"/>
        <item x="1668"/>
        <item x="1669"/>
        <item x="1670"/>
        <item x="1671"/>
        <item x="1672"/>
        <item x="1673"/>
        <item x="1674"/>
        <item x="1675"/>
        <item x="677"/>
        <item x="1676"/>
        <item x="1677"/>
        <item x="1678"/>
        <item x="1679"/>
        <item x="1680"/>
        <item x="1681"/>
        <item x="1682"/>
        <item x="1683"/>
        <item x="1684"/>
        <item x="1685"/>
        <item x="678"/>
        <item x="1686"/>
        <item x="1687"/>
        <item x="1688"/>
        <item x="1689"/>
        <item x="1690"/>
        <item x="1691"/>
        <item x="1692"/>
        <item x="1693"/>
        <item x="1694"/>
        <item x="1695"/>
        <item x="679"/>
        <item x="1696"/>
        <item x="1697"/>
        <item x="1698"/>
        <item x="1699"/>
        <item x="1700"/>
        <item x="1701"/>
        <item x="1702"/>
        <item x="1703"/>
        <item x="1704"/>
        <item x="1705"/>
        <item x="680"/>
        <item x="1706"/>
        <item x="1707"/>
        <item x="1708"/>
        <item x="1709"/>
        <item x="1710"/>
        <item x="1711"/>
        <item x="1712"/>
        <item x="1713"/>
        <item x="1714"/>
        <item x="1715"/>
        <item x="681"/>
        <item x="1716"/>
        <item x="1717"/>
        <item x="1718"/>
        <item x="1719"/>
        <item x="1720"/>
        <item x="1721"/>
        <item x="1722"/>
        <item x="1723"/>
        <item x="1724"/>
        <item x="1725"/>
        <item x="682"/>
        <item x="1726"/>
        <item x="1727"/>
        <item x="1728"/>
        <item x="1729"/>
        <item x="1730"/>
        <item x="1731"/>
        <item x="1732"/>
        <item x="1733"/>
        <item x="1734"/>
        <item x="1735"/>
        <item x="683"/>
        <item x="1736"/>
        <item x="1737"/>
        <item x="1738"/>
        <item x="1739"/>
        <item x="1740"/>
        <item x="1741"/>
        <item x="1742"/>
        <item x="1743"/>
        <item x="1744"/>
        <item x="1745"/>
        <item x="684"/>
        <item x="1746"/>
        <item x="1747"/>
        <item x="1748"/>
        <item x="1749"/>
        <item x="1750"/>
        <item x="1751"/>
        <item x="1752"/>
        <item x="1753"/>
        <item x="1754"/>
        <item x="1755"/>
        <item x="685"/>
        <item x="1756"/>
        <item x="1757"/>
        <item x="1758"/>
        <item x="1759"/>
        <item x="1760"/>
        <item x="1761"/>
        <item x="1762"/>
        <item x="1763"/>
        <item x="1764"/>
        <item x="1765"/>
        <item x="578"/>
        <item x="686"/>
        <item x="1766"/>
        <item x="1767"/>
        <item x="1768"/>
        <item x="1769"/>
        <item x="1770"/>
        <item x="1771"/>
        <item x="1772"/>
        <item x="1773"/>
        <item x="1774"/>
        <item x="1775"/>
        <item x="687"/>
        <item x="1776"/>
        <item x="1777"/>
        <item x="1778"/>
        <item x="1779"/>
        <item x="1780"/>
        <item x="1781"/>
        <item x="1782"/>
        <item x="1783"/>
        <item x="1784"/>
        <item x="1785"/>
        <item x="688"/>
        <item x="1786"/>
        <item x="1787"/>
        <item x="1788"/>
        <item x="1789"/>
        <item x="1790"/>
        <item x="1791"/>
        <item x="1792"/>
        <item x="1793"/>
        <item x="1794"/>
        <item x="1795"/>
        <item x="689"/>
        <item x="1796"/>
        <item x="1797"/>
        <item x="1798"/>
        <item x="1799"/>
        <item x="1800"/>
        <item x="1801"/>
        <item x="1802"/>
        <item x="1803"/>
        <item x="1804"/>
        <item x="1805"/>
        <item x="690"/>
        <item x="1806"/>
        <item x="1807"/>
        <item x="1808"/>
        <item x="1809"/>
        <item x="1810"/>
        <item x="1811"/>
        <item x="1812"/>
        <item x="1813"/>
        <item x="1814"/>
        <item x="1815"/>
        <item x="691"/>
        <item x="1816"/>
        <item x="1817"/>
        <item x="1818"/>
        <item x="1819"/>
        <item x="1820"/>
        <item x="1821"/>
        <item x="1822"/>
        <item x="1823"/>
        <item x="1824"/>
        <item x="1825"/>
        <item x="692"/>
        <item x="1826"/>
        <item x="1827"/>
        <item x="1828"/>
        <item x="1829"/>
        <item x="1830"/>
        <item x="1831"/>
        <item x="1832"/>
        <item x="1833"/>
        <item x="1834"/>
        <item x="1835"/>
        <item x="693"/>
        <item x="1836"/>
        <item x="1837"/>
        <item x="1838"/>
        <item x="1839"/>
        <item x="1840"/>
        <item x="1841"/>
        <item x="1842"/>
        <item x="1843"/>
        <item x="1844"/>
        <item x="1845"/>
        <item x="694"/>
        <item x="1846"/>
        <item x="1847"/>
        <item x="1848"/>
        <item x="1849"/>
        <item x="1850"/>
        <item x="1851"/>
        <item x="1852"/>
        <item x="1853"/>
        <item x="1854"/>
        <item x="1855"/>
        <item x="695"/>
        <item x="1856"/>
        <item x="1857"/>
        <item x="1858"/>
        <item x="1859"/>
        <item x="1860"/>
        <item x="1861"/>
        <item x="1862"/>
        <item x="1863"/>
        <item x="1864"/>
        <item x="1865"/>
        <item x="579"/>
        <item x="696"/>
        <item x="1866"/>
        <item x="1867"/>
        <item x="1868"/>
        <item x="1869"/>
        <item x="1870"/>
        <item x="1871"/>
        <item x="1872"/>
        <item x="1873"/>
        <item x="1874"/>
        <item x="1875"/>
        <item x="697"/>
        <item x="1876"/>
        <item x="1877"/>
        <item x="1878"/>
        <item x="1879"/>
        <item x="1880"/>
        <item x="1881"/>
        <item x="1882"/>
        <item x="1883"/>
        <item x="1884"/>
        <item x="1885"/>
        <item x="698"/>
        <item x="1886"/>
        <item x="1887"/>
        <item x="1888"/>
        <item x="1889"/>
        <item x="1890"/>
        <item x="1891"/>
        <item x="1892"/>
        <item x="1893"/>
        <item x="1894"/>
        <item x="1895"/>
        <item x="699"/>
        <item x="1896"/>
        <item x="1897"/>
        <item x="1898"/>
        <item x="1899"/>
        <item x="1900"/>
        <item x="1901"/>
        <item x="1902"/>
        <item x="1903"/>
        <item x="1904"/>
        <item x="1905"/>
        <item x="700"/>
        <item x="1906"/>
        <item x="1907"/>
        <item x="1908"/>
        <item x="1909"/>
        <item x="1910"/>
        <item x="1911"/>
        <item x="1912"/>
        <item x="1913"/>
        <item x="1914"/>
        <item x="1915"/>
        <item x="701"/>
        <item x="1916"/>
        <item x="1917"/>
        <item x="1918"/>
        <item x="1919"/>
        <item x="1920"/>
        <item x="1921"/>
        <item x="1922"/>
        <item x="1923"/>
        <item x="1924"/>
        <item x="1925"/>
        <item x="702"/>
        <item x="1926"/>
        <item x="1927"/>
        <item x="1928"/>
        <item x="1929"/>
        <item x="1930"/>
        <item x="1931"/>
        <item x="1932"/>
        <item x="1933"/>
        <item x="1934"/>
        <item x="1935"/>
        <item x="703"/>
        <item x="1936"/>
        <item x="1937"/>
        <item x="1938"/>
        <item x="1939"/>
        <item x="1940"/>
        <item x="1941"/>
        <item x="1942"/>
        <item x="1943"/>
        <item x="1944"/>
        <item x="1945"/>
        <item x="704"/>
        <item x="1946"/>
        <item x="1947"/>
        <item x="1948"/>
        <item x="1949"/>
        <item x="705"/>
        <item x="580"/>
        <item x="706"/>
        <item x="707"/>
        <item x="708"/>
        <item x="709"/>
        <item x="710"/>
        <item x="711"/>
        <item x="712"/>
        <item x="713"/>
        <item x="714"/>
        <item x="715"/>
        <item x="581"/>
        <item x="716"/>
        <item x="717"/>
        <item x="718"/>
        <item x="719"/>
        <item x="720"/>
        <item x="721"/>
        <item x="722"/>
        <item x="723"/>
        <item x="724"/>
        <item x="725"/>
        <item x="582"/>
        <item x="726"/>
        <item x="727"/>
        <item x="728"/>
        <item x="729"/>
        <item x="730"/>
        <item x="731"/>
        <item x="732"/>
        <item x="733"/>
        <item x="734"/>
        <item x="735"/>
        <item x="583"/>
        <item x="736"/>
        <item x="737"/>
        <item x="738"/>
        <item x="739"/>
        <item x="740"/>
        <item x="741"/>
        <item x="742"/>
        <item x="743"/>
        <item x="744"/>
        <item x="745"/>
        <item x="584"/>
        <item x="746"/>
        <item x="747"/>
        <item x="748"/>
        <item x="749"/>
        <item x="750"/>
        <item x="751"/>
        <item x="752"/>
        <item x="753"/>
        <item x="754"/>
        <item x="755"/>
        <item x="585"/>
        <item x="756"/>
        <item x="757"/>
        <item x="758"/>
        <item x="759"/>
        <item x="760"/>
        <item x="761"/>
        <item x="762"/>
        <item x="763"/>
        <item x="764"/>
        <item x="765"/>
        <item x="568"/>
        <item x="586"/>
        <item x="766"/>
        <item x="767"/>
        <item x="768"/>
        <item x="769"/>
        <item x="770"/>
        <item x="771"/>
        <item x="772"/>
        <item x="773"/>
        <item x="774"/>
        <item x="775"/>
        <item x="587"/>
        <item x="776"/>
        <item x="777"/>
        <item x="778"/>
        <item x="779"/>
        <item x="780"/>
        <item x="781"/>
        <item x="782"/>
        <item x="783"/>
        <item x="784"/>
        <item x="785"/>
        <item x="588"/>
        <item x="786"/>
        <item x="787"/>
        <item x="788"/>
        <item x="789"/>
        <item x="790"/>
        <item x="791"/>
        <item x="792"/>
        <item x="793"/>
        <item x="794"/>
        <item x="795"/>
        <item x="589"/>
        <item x="796"/>
        <item x="797"/>
        <item x="798"/>
        <item x="799"/>
        <item x="800"/>
        <item x="801"/>
        <item x="802"/>
        <item x="803"/>
        <item x="804"/>
        <item x="805"/>
        <item x="590"/>
        <item x="806"/>
        <item x="807"/>
        <item x="808"/>
        <item x="809"/>
        <item x="810"/>
        <item x="811"/>
        <item x="812"/>
        <item x="813"/>
        <item x="814"/>
        <item x="815"/>
        <item x="591"/>
        <item x="816"/>
        <item x="817"/>
        <item x="818"/>
        <item x="819"/>
        <item x="820"/>
        <item x="821"/>
        <item x="822"/>
        <item x="823"/>
        <item x="824"/>
        <item x="825"/>
        <item x="592"/>
        <item x="826"/>
        <item x="827"/>
        <item x="828"/>
        <item x="829"/>
        <item x="830"/>
        <item x="831"/>
        <item x="832"/>
        <item x="833"/>
        <item x="834"/>
        <item x="835"/>
        <item x="593"/>
        <item x="836"/>
        <item x="837"/>
        <item x="838"/>
        <item x="839"/>
        <item x="840"/>
        <item x="841"/>
        <item x="842"/>
        <item x="843"/>
        <item x="844"/>
        <item x="845"/>
        <item x="594"/>
        <item x="846"/>
        <item x="847"/>
        <item x="848"/>
        <item x="849"/>
        <item x="850"/>
        <item x="851"/>
        <item x="852"/>
        <item x="853"/>
        <item x="854"/>
        <item x="855"/>
        <item x="595"/>
        <item x="856"/>
        <item x="857"/>
        <item x="858"/>
        <item x="859"/>
        <item x="860"/>
        <item x="861"/>
        <item x="862"/>
        <item x="863"/>
        <item x="864"/>
        <item x="865"/>
        <item x="569"/>
        <item x="596"/>
        <item x="866"/>
        <item x="867"/>
        <item x="868"/>
        <item x="869"/>
        <item x="870"/>
        <item x="871"/>
        <item x="872"/>
        <item x="873"/>
        <item x="874"/>
        <item x="875"/>
        <item x="597"/>
        <item x="876"/>
        <item x="877"/>
        <item x="878"/>
        <item x="879"/>
        <item x="880"/>
        <item x="881"/>
        <item x="882"/>
        <item x="883"/>
        <item x="884"/>
        <item x="885"/>
        <item x="598"/>
        <item x="886"/>
        <item x="887"/>
        <item x="888"/>
        <item x="889"/>
        <item x="890"/>
        <item x="891"/>
        <item x="892"/>
        <item x="893"/>
        <item x="894"/>
        <item x="895"/>
        <item x="599"/>
        <item x="896"/>
        <item x="897"/>
        <item x="898"/>
        <item x="899"/>
        <item x="900"/>
        <item x="901"/>
        <item x="902"/>
        <item x="903"/>
        <item x="904"/>
        <item x="905"/>
        <item x="600"/>
        <item x="906"/>
        <item x="907"/>
        <item x="908"/>
        <item x="909"/>
        <item x="910"/>
        <item x="911"/>
        <item x="912"/>
        <item x="913"/>
        <item x="914"/>
        <item x="915"/>
        <item x="601"/>
        <item x="916"/>
        <item x="917"/>
        <item x="918"/>
        <item x="919"/>
        <item x="920"/>
        <item x="921"/>
        <item x="922"/>
        <item x="923"/>
        <item x="924"/>
        <item x="925"/>
        <item x="602"/>
        <item x="926"/>
        <item x="927"/>
        <item x="928"/>
        <item x="929"/>
        <item x="930"/>
        <item x="931"/>
        <item x="932"/>
        <item x="933"/>
        <item x="934"/>
        <item x="935"/>
        <item x="603"/>
        <item x="936"/>
        <item x="937"/>
        <item x="938"/>
        <item x="939"/>
        <item x="940"/>
        <item x="941"/>
        <item x="942"/>
        <item x="943"/>
        <item x="944"/>
        <item x="945"/>
        <item x="604"/>
        <item x="946"/>
        <item x="947"/>
        <item x="948"/>
        <item x="949"/>
        <item x="950"/>
        <item x="951"/>
        <item x="952"/>
        <item x="953"/>
        <item x="954"/>
        <item x="955"/>
        <item x="605"/>
        <item x="956"/>
        <item x="957"/>
        <item x="958"/>
        <item x="959"/>
        <item x="960"/>
        <item x="961"/>
        <item x="962"/>
        <item x="963"/>
        <item x="964"/>
        <item x="965"/>
        <item x="570"/>
        <item x="606"/>
        <item x="966"/>
        <item x="967"/>
        <item x="968"/>
        <item x="969"/>
        <item x="970"/>
        <item x="971"/>
        <item x="972"/>
        <item x="973"/>
        <item x="974"/>
        <item x="975"/>
        <item x="607"/>
        <item x="976"/>
        <item x="977"/>
        <item x="978"/>
        <item x="979"/>
        <item x="980"/>
        <item x="981"/>
        <item x="982"/>
        <item x="983"/>
        <item x="984"/>
        <item x="985"/>
        <item x="608"/>
        <item x="986"/>
        <item x="987"/>
        <item x="988"/>
        <item x="989"/>
        <item x="990"/>
        <item x="991"/>
        <item x="992"/>
        <item x="993"/>
        <item x="994"/>
        <item x="995"/>
        <item x="609"/>
        <item x="996"/>
        <item x="997"/>
        <item x="998"/>
        <item x="999"/>
        <item x="1000"/>
        <item x="1001"/>
        <item x="1002"/>
        <item x="1003"/>
        <item x="1004"/>
        <item x="1005"/>
        <item x="610"/>
        <item x="1006"/>
        <item x="1007"/>
        <item x="1008"/>
        <item x="1009"/>
        <item x="1010"/>
        <item x="1011"/>
        <item x="1012"/>
        <item x="1013"/>
        <item x="1014"/>
        <item x="1015"/>
        <item x="611"/>
        <item x="1016"/>
        <item x="1017"/>
        <item x="1018"/>
        <item x="1019"/>
        <item x="1020"/>
        <item x="1021"/>
        <item x="1022"/>
        <item x="1023"/>
        <item x="1024"/>
        <item x="1025"/>
        <item x="612"/>
        <item x="1026"/>
        <item x="1027"/>
        <item x="1028"/>
        <item x="1029"/>
        <item x="1030"/>
        <item x="1031"/>
        <item x="1032"/>
        <item x="1033"/>
        <item x="1034"/>
        <item x="1035"/>
        <item x="613"/>
        <item x="1036"/>
        <item x="1037"/>
        <item x="1038"/>
        <item x="1039"/>
        <item x="1040"/>
        <item x="1041"/>
        <item x="1042"/>
        <item x="1043"/>
        <item x="1044"/>
        <item x="1045"/>
        <item x="614"/>
        <item x="1046"/>
        <item x="1047"/>
        <item x="1048"/>
        <item x="1049"/>
        <item x="1050"/>
        <item x="1051"/>
        <item x="1052"/>
        <item x="1053"/>
        <item x="1054"/>
        <item x="1055"/>
        <item x="615"/>
        <item x="1056"/>
        <item x="1057"/>
        <item x="1058"/>
        <item x="1059"/>
        <item x="1060"/>
        <item x="1061"/>
        <item x="1062"/>
        <item x="1063"/>
        <item x="1064"/>
        <item x="1065"/>
        <item x="571"/>
        <item x="616"/>
        <item x="1066"/>
        <item x="1067"/>
        <item x="1068"/>
        <item x="1069"/>
        <item x="1070"/>
        <item x="1071"/>
        <item x="1072"/>
        <item x="1073"/>
        <item x="1074"/>
        <item x="1075"/>
        <item x="617"/>
        <item x="1076"/>
        <item x="1077"/>
        <item x="1078"/>
        <item x="1079"/>
        <item x="1080"/>
        <item x="1081"/>
        <item x="1082"/>
        <item x="1083"/>
        <item x="1084"/>
        <item x="1085"/>
        <item x="618"/>
        <item x="1086"/>
        <item x="1087"/>
        <item x="1088"/>
        <item x="1089"/>
        <item x="1090"/>
        <item x="1091"/>
        <item x="1092"/>
        <item x="1093"/>
        <item x="1094"/>
        <item x="1095"/>
        <item x="619"/>
        <item x="1096"/>
        <item x="1097"/>
        <item x="1098"/>
        <item x="1099"/>
        <item x="1100"/>
        <item x="1101"/>
        <item x="1102"/>
        <item x="1103"/>
        <item x="1104"/>
        <item x="1105"/>
        <item x="620"/>
        <item x="1106"/>
        <item x="1107"/>
        <item x="1108"/>
        <item x="1109"/>
        <item x="1110"/>
        <item x="1111"/>
        <item x="1112"/>
        <item x="1113"/>
        <item x="1114"/>
        <item x="1115"/>
        <item x="621"/>
        <item x="1116"/>
        <item x="1117"/>
        <item x="1118"/>
        <item x="1119"/>
        <item x="1120"/>
        <item x="1121"/>
        <item x="1122"/>
        <item x="1123"/>
        <item x="1124"/>
        <item x="1125"/>
        <item x="622"/>
        <item x="1126"/>
        <item x="1127"/>
        <item x="1128"/>
        <item x="1129"/>
        <item x="1130"/>
        <item x="1131"/>
        <item x="1132"/>
        <item x="1133"/>
        <item x="1134"/>
        <item x="1135"/>
        <item x="623"/>
        <item x="1136"/>
        <item x="1137"/>
        <item x="1138"/>
        <item x="1139"/>
        <item x="1140"/>
        <item x="1141"/>
        <item x="1142"/>
        <item x="1143"/>
        <item x="1144"/>
        <item x="1145"/>
        <item x="624"/>
        <item x="1146"/>
        <item x="1147"/>
        <item x="1148"/>
        <item x="1149"/>
        <item x="1150"/>
        <item x="1151"/>
        <item x="1152"/>
        <item x="1153"/>
        <item x="1154"/>
        <item x="1155"/>
        <item x="625"/>
        <item x="1156"/>
        <item x="1157"/>
        <item x="1158"/>
        <item x="1159"/>
        <item x="1160"/>
        <item x="1161"/>
        <item x="1162"/>
        <item x="1163"/>
        <item x="1164"/>
        <item x="1165"/>
        <item x="572"/>
        <item x="626"/>
        <item x="1166"/>
        <item x="1167"/>
        <item x="1168"/>
        <item x="1169"/>
        <item x="1170"/>
        <item x="1171"/>
        <item x="1172"/>
        <item x="1173"/>
        <item x="1174"/>
        <item x="1175"/>
        <item x="627"/>
        <item x="1176"/>
        <item x="1177"/>
        <item x="1178"/>
        <item x="1179"/>
        <item x="1180"/>
        <item x="1181"/>
        <item x="1182"/>
        <item x="1183"/>
        <item x="1184"/>
        <item x="1185"/>
        <item x="628"/>
        <item x="1186"/>
        <item x="1187"/>
        <item x="1188"/>
        <item x="1189"/>
        <item x="1190"/>
        <item x="1191"/>
        <item x="1192"/>
        <item x="1193"/>
        <item x="1194"/>
        <item x="1195"/>
        <item x="629"/>
        <item x="1196"/>
        <item x="1197"/>
        <item x="1198"/>
        <item x="1199"/>
        <item x="1200"/>
        <item x="1201"/>
        <item x="1202"/>
        <item x="1203"/>
        <item x="1204"/>
        <item x="1205"/>
        <item x="630"/>
        <item x="1206"/>
        <item x="1207"/>
        <item x="1208"/>
        <item x="1209"/>
        <item x="1210"/>
        <item x="1211"/>
        <item x="1212"/>
        <item x="1213"/>
        <item x="1214"/>
        <item x="1215"/>
        <item x="631"/>
        <item x="1216"/>
        <item x="1217"/>
        <item x="1218"/>
        <item x="1219"/>
        <item x="1220"/>
        <item x="1221"/>
        <item x="1222"/>
        <item x="1223"/>
        <item x="1224"/>
        <item x="1225"/>
        <item x="632"/>
        <item x="1226"/>
        <item x="1227"/>
        <item x="1228"/>
        <item x="1229"/>
        <item x="1230"/>
        <item x="1231"/>
        <item x="1232"/>
        <item x="1233"/>
        <item x="1234"/>
        <item x="1235"/>
        <item x="633"/>
        <item x="1236"/>
        <item x="1237"/>
        <item x="1238"/>
        <item x="1239"/>
        <item x="1240"/>
        <item x="1241"/>
        <item x="1242"/>
        <item x="1243"/>
        <item x="1244"/>
        <item x="1245"/>
        <item x="634"/>
        <item x="1246"/>
        <item x="1247"/>
        <item x="1248"/>
        <item x="1249"/>
        <item x="1250"/>
        <item x="1251"/>
        <item x="1252"/>
        <item x="1253"/>
        <item x="1254"/>
        <item x="1255"/>
        <item x="635"/>
        <item x="1256"/>
        <item x="1257"/>
        <item x="1258"/>
        <item x="1259"/>
        <item x="1260"/>
        <item x="1261"/>
        <item x="1262"/>
        <item x="1263"/>
        <item x="1264"/>
        <item x="1265"/>
        <item x="573"/>
        <item x="636"/>
        <item x="1266"/>
        <item x="1267"/>
        <item x="1268"/>
        <item x="1269"/>
        <item x="1270"/>
        <item x="1271"/>
        <item x="1272"/>
        <item x="1273"/>
        <item x="1274"/>
        <item x="1275"/>
        <item x="637"/>
        <item x="1276"/>
        <item x="1277"/>
        <item x="1278"/>
        <item x="1279"/>
        <item x="1280"/>
        <item x="1281"/>
        <item x="1282"/>
        <item x="1283"/>
        <item x="1284"/>
        <item x="1285"/>
        <item x="638"/>
        <item x="1286"/>
        <item x="1287"/>
        <item x="1288"/>
        <item x="1289"/>
        <item x="1290"/>
        <item x="1291"/>
        <item x="1292"/>
        <item x="1293"/>
        <item x="1294"/>
        <item x="1295"/>
        <item x="639"/>
        <item x="1296"/>
        <item x="1297"/>
        <item x="1298"/>
        <item x="1299"/>
        <item x="1300"/>
        <item x="1301"/>
        <item x="1302"/>
        <item x="1303"/>
        <item x="1304"/>
        <item x="1305"/>
        <item x="640"/>
        <item x="1306"/>
        <item x="1307"/>
        <item x="1308"/>
        <item x="1309"/>
        <item x="1310"/>
        <item x="1311"/>
        <item x="1312"/>
        <item x="1313"/>
        <item x="1314"/>
        <item x="1315"/>
        <item x="641"/>
        <item x="1316"/>
        <item x="1317"/>
        <item x="1318"/>
        <item x="1319"/>
        <item x="1320"/>
        <item x="1321"/>
        <item x="1322"/>
        <item x="1323"/>
        <item x="1324"/>
        <item x="1325"/>
        <item x="642"/>
        <item x="1326"/>
        <item x="1327"/>
        <item x="1328"/>
        <item x="1329"/>
        <item x="1330"/>
        <item x="1331"/>
        <item x="1332"/>
        <item x="1333"/>
        <item x="1334"/>
        <item x="1335"/>
        <item x="643"/>
        <item x="1336"/>
        <item x="1337"/>
        <item x="1338"/>
        <item x="1339"/>
        <item x="1340"/>
        <item x="1341"/>
        <item x="1342"/>
        <item x="1343"/>
        <item x="1344"/>
        <item x="1345"/>
        <item x="644"/>
        <item x="1346"/>
        <item x="1347"/>
        <item x="1348"/>
        <item x="1349"/>
        <item x="1350"/>
        <item x="1351"/>
        <item x="1352"/>
        <item x="1353"/>
        <item x="1354"/>
        <item x="1355"/>
        <item x="645"/>
        <item x="1356"/>
        <item x="1357"/>
        <item x="1358"/>
        <item x="1359"/>
        <item x="1360"/>
        <item x="1361"/>
        <item x="1362"/>
        <item x="1363"/>
        <item x="1364"/>
        <item x="1365"/>
        <item x="574"/>
        <item x="646"/>
        <item x="1366"/>
        <item x="1367"/>
        <item x="1368"/>
        <item x="1369"/>
        <item x="1370"/>
        <item x="1371"/>
        <item x="1372"/>
        <item x="1373"/>
        <item x="1374"/>
        <item x="1375"/>
        <item x="647"/>
        <item x="1376"/>
        <item x="1377"/>
        <item x="1378"/>
        <item x="1379"/>
        <item x="1380"/>
        <item x="1381"/>
        <item x="1382"/>
        <item x="1383"/>
        <item x="1384"/>
        <item x="1385"/>
        <item x="648"/>
        <item x="1386"/>
        <item x="1387"/>
        <item x="1388"/>
        <item x="1389"/>
        <item x="1390"/>
        <item x="1391"/>
        <item x="1392"/>
        <item x="1393"/>
        <item x="1394"/>
        <item x="1395"/>
        <item x="649"/>
        <item x="1396"/>
        <item x="1397"/>
        <item x="1398"/>
        <item x="1399"/>
        <item x="1400"/>
        <item x="1401"/>
        <item x="1402"/>
        <item x="1403"/>
        <item x="1404"/>
        <item x="1405"/>
        <item x="650"/>
        <item x="1406"/>
        <item x="1407"/>
        <item x="1408"/>
        <item x="1409"/>
        <item x="1410"/>
        <item x="1411"/>
        <item x="1412"/>
        <item x="1413"/>
        <item x="1414"/>
        <item x="1415"/>
        <item x="651"/>
        <item x="1416"/>
        <item x="1417"/>
        <item x="1418"/>
        <item x="1419"/>
        <item x="1420"/>
        <item x="1421"/>
        <item x="1422"/>
        <item x="1423"/>
        <item x="1424"/>
        <item x="1425"/>
        <item x="652"/>
        <item x="1426"/>
        <item x="1427"/>
        <item x="1428"/>
        <item x="1429"/>
        <item x="1430"/>
        <item x="1431"/>
        <item x="1432"/>
        <item x="1433"/>
        <item x="1434"/>
        <item x="1435"/>
        <item x="653"/>
        <item x="1436"/>
        <item x="1437"/>
        <item x="1438"/>
        <item x="1439"/>
        <item x="1440"/>
        <item x="1441"/>
        <item x="1442"/>
        <item x="1443"/>
        <item x="1444"/>
        <item x="1445"/>
        <item x="654"/>
        <item x="1446"/>
        <item x="1447"/>
        <item x="1448"/>
        <item x="1449"/>
        <item x="1450"/>
        <item x="1451"/>
        <item x="1452"/>
        <item x="1453"/>
        <item x="1454"/>
        <item x="1455"/>
        <item x="655"/>
        <item x="1456"/>
        <item x="1457"/>
        <item x="1458"/>
        <item x="1459"/>
        <item x="1460"/>
        <item x="1461"/>
        <item x="1462"/>
        <item x="1463"/>
        <item x="1464"/>
        <item x="1465"/>
        <item x="575"/>
        <item x="656"/>
        <item x="1466"/>
        <item x="1467"/>
        <item x="1468"/>
        <item x="1469"/>
        <item x="1470"/>
        <item x="1471"/>
        <item x="1472"/>
        <item x="1473"/>
        <item x="1474"/>
        <item x="1475"/>
        <item x="657"/>
        <item x="1476"/>
        <item x="1477"/>
        <item x="1478"/>
        <item x="1479"/>
        <item x="1480"/>
        <item x="1481"/>
        <item x="1482"/>
        <item x="1483"/>
        <item x="1484"/>
        <item x="1485"/>
        <item x="658"/>
        <item x="1486"/>
        <item x="1487"/>
        <item x="1488"/>
        <item x="1489"/>
        <item x="1490"/>
        <item x="1491"/>
        <item x="1492"/>
        <item x="1493"/>
        <item x="1494"/>
        <item x="1495"/>
        <item x="659"/>
        <item x="1496"/>
        <item x="1497"/>
        <item x="1498"/>
        <item x="1499"/>
        <item x="1500"/>
        <item x="1501"/>
        <item x="1502"/>
        <item x="1503"/>
        <item x="1504"/>
        <item x="1505"/>
        <item x="660"/>
        <item x="1506"/>
        <item x="1507"/>
        <item x="1508"/>
        <item x="1509"/>
        <item x="1510"/>
        <item x="1511"/>
        <item x="1512"/>
        <item x="1513"/>
        <item x="1514"/>
        <item x="1515"/>
        <item x="661"/>
        <item x="1516"/>
        <item x="1517"/>
        <item x="1518"/>
        <item x="1519"/>
        <item x="1520"/>
        <item x="1521"/>
        <item x="1522"/>
        <item x="1523"/>
        <item x="1524"/>
        <item x="1525"/>
        <item x="662"/>
        <item x="1526"/>
        <item x="1527"/>
        <item x="1528"/>
        <item x="1529"/>
        <item x="1530"/>
        <item x="1531"/>
        <item x="1532"/>
        <item x="1533"/>
        <item x="1534"/>
        <item x="1535"/>
        <item x="663"/>
        <item x="1536"/>
        <item x="1537"/>
        <item x="1538"/>
        <item x="1539"/>
        <item x="1540"/>
        <item x="1541"/>
        <item x="1542"/>
        <item x="1543"/>
        <item x="1544"/>
        <item x="1545"/>
        <item x="664"/>
        <item x="1546"/>
        <item x="1547"/>
        <item x="1548"/>
        <item x="1549"/>
        <item x="1550"/>
        <item x="1551"/>
        <item x="1552"/>
        <item x="1553"/>
        <item x="1554"/>
        <item x="1555"/>
        <item x="665"/>
        <item x="1556"/>
        <item x="1557"/>
        <item x="1558"/>
        <item x="1559"/>
        <item x="1560"/>
        <item x="1561"/>
        <item x="1562"/>
        <item x="1563"/>
        <item x="1564"/>
        <item x="1565"/>
      </items>
      <extLst>
        <ext xmlns:x14="http://schemas.microsoft.com/office/spreadsheetml/2009/9/main" uri="{2946ED86-A175-432a-8AC1-64E0C546D7DE}">
          <x14:pivotField fillDownLabels="1"/>
        </ext>
      </extLst>
    </pivotField>
    <pivotField axis="axisRow" compact="0" outline="0" showAll="0" defaultSubtotal="0">
      <items count="99">
        <item x="39"/>
        <item x="37"/>
        <item x="80"/>
        <item x="89"/>
        <item x="46"/>
        <item x="81"/>
        <item x="85"/>
        <item x="77"/>
        <item x="86"/>
        <item x="67"/>
        <item x="64"/>
        <item x="33"/>
        <item x="35"/>
        <item x="58"/>
        <item x="11"/>
        <item x="82"/>
        <item x="93"/>
        <item x="10"/>
        <item x="76"/>
        <item x="38"/>
        <item x="87"/>
        <item x="60"/>
        <item x="70"/>
        <item x="69"/>
        <item x="17"/>
        <item x="83"/>
        <item x="90"/>
        <item x="65"/>
        <item x="40"/>
        <item x="88"/>
        <item x="16"/>
        <item x="7"/>
        <item x="47"/>
        <item x="6"/>
        <item x="13"/>
        <item x="29"/>
        <item x="68"/>
        <item x="71"/>
        <item x="3"/>
        <item x="50"/>
        <item x="66"/>
        <item x="21"/>
        <item x="48"/>
        <item x="20"/>
        <item x="5"/>
        <item x="55"/>
        <item x="49"/>
        <item x="42"/>
        <item x="14"/>
        <item x="63"/>
        <item x="57"/>
        <item x="61"/>
        <item x="62"/>
        <item x="72"/>
        <item x="34"/>
        <item x="79"/>
        <item x="27"/>
        <item x="92"/>
        <item x="78"/>
        <item x="54"/>
        <item x="25"/>
        <item x="26"/>
        <item x="73"/>
        <item x="56"/>
        <item x="45"/>
        <item x="22"/>
        <item x="74"/>
        <item x="51"/>
        <item x="53"/>
        <item x="75"/>
        <item x="84"/>
        <item x="32"/>
        <item x="9"/>
        <item x="94"/>
        <item x="95"/>
        <item x="96"/>
        <item x="97"/>
        <item x="12"/>
        <item x="31"/>
        <item x="98"/>
        <item x="4"/>
        <item x="0"/>
        <item x="36"/>
        <item x="15"/>
        <item x="91"/>
        <item x="41"/>
        <item x="52"/>
        <item x="24"/>
        <item x="30"/>
        <item x="43"/>
        <item x="59"/>
        <item x="8"/>
        <item x="1"/>
        <item x="2"/>
        <item x="44"/>
        <item x="23"/>
        <item x="28"/>
        <item x="19"/>
        <item x="18"/>
      </items>
      <extLst>
        <ext xmlns:x14="http://schemas.microsoft.com/office/spreadsheetml/2009/9/main" uri="{2946ED86-A175-432a-8AC1-64E0C546D7DE}">
          <x14:pivotField fillDownLabels="1"/>
        </ext>
      </extLst>
    </pivotField>
    <pivotField axis="axisRow" compact="0" outline="0" showAll="0">
      <items count="31">
        <item x="3"/>
        <item x="4"/>
        <item x="5"/>
        <item x="6"/>
        <item x="7"/>
        <item x="8"/>
        <item x="9"/>
        <item x="10"/>
        <item x="11"/>
        <item x="12"/>
        <item x="13"/>
        <item x="14"/>
        <item x="15"/>
        <item x="16"/>
        <item x="17"/>
        <item x="19"/>
        <item x="21"/>
        <item x="18"/>
        <item x="22"/>
        <item x="24"/>
        <item x="25"/>
        <item x="26"/>
        <item x="27"/>
        <item x="20"/>
        <item x="1"/>
        <item x="2"/>
        <item x="28"/>
        <item x="29"/>
        <item x="0"/>
        <item x="2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737">
        <item x="391"/>
        <item x="396"/>
        <item x="110"/>
        <item x="679"/>
        <item x="152"/>
        <item x="400"/>
        <item x="153"/>
        <item x="480"/>
        <item x="482"/>
        <item x="384"/>
        <item x="329"/>
        <item x="320"/>
        <item x="362"/>
        <item x="350"/>
        <item x="19"/>
        <item x="315"/>
        <item x="533"/>
        <item x="239"/>
        <item x="465"/>
        <item x="508"/>
        <item x="507"/>
        <item x="397"/>
        <item x="392"/>
        <item x="412"/>
        <item x="129"/>
        <item x="549"/>
        <item x="714"/>
        <item x="526"/>
        <item x="595"/>
        <item x="683"/>
        <item x="730"/>
        <item x="12"/>
        <item x="682"/>
        <item x="160"/>
        <item x="356"/>
        <item x="188"/>
        <item x="187"/>
        <item x="161"/>
        <item x="349"/>
        <item x="353"/>
        <item x="357"/>
        <item x="167"/>
        <item x="314"/>
        <item x="534"/>
        <item x="689"/>
        <item x="17"/>
        <item x="688"/>
        <item x="536"/>
        <item x="734"/>
        <item x="687"/>
        <item x="156"/>
        <item x="532"/>
        <item x="387"/>
        <item x="594"/>
        <item x="669"/>
        <item x="381"/>
        <item x="13"/>
        <item m="1" x="736"/>
        <item x="155"/>
        <item x="686"/>
        <item x="691"/>
        <item x="14"/>
        <item x="692"/>
        <item x="675"/>
        <item x="713"/>
        <item x="711"/>
        <item x="541"/>
        <item x="182"/>
        <item x="180"/>
        <item x="181"/>
        <item x="543"/>
        <item x="710"/>
        <item x="179"/>
        <item x="183"/>
        <item x="165"/>
        <item x="442"/>
        <item x="725"/>
        <item x="667"/>
        <item x="435"/>
        <item x="368"/>
        <item x="317"/>
        <item x="316"/>
        <item x="159"/>
        <item x="169"/>
        <item x="173"/>
        <item x="190"/>
        <item x="177"/>
        <item x="162"/>
        <item x="695"/>
        <item x="693"/>
        <item x="23"/>
        <item x="544"/>
        <item x="341"/>
        <item x="588"/>
        <item x="550"/>
        <item x="602"/>
        <item x="178"/>
        <item x="16"/>
        <item x="117"/>
        <item x="603"/>
        <item x="115"/>
        <item x="5"/>
        <item x="605"/>
        <item x="116"/>
        <item x="157"/>
        <item x="186"/>
        <item x="172"/>
        <item x="114"/>
        <item x="11"/>
        <item x="593"/>
        <item x="696"/>
        <item x="598"/>
        <item x="700"/>
        <item x="701"/>
        <item x="591"/>
        <item x="597"/>
        <item x="596"/>
        <item x="454"/>
        <item x="367"/>
        <item x="601"/>
        <item x="30"/>
        <item x="678"/>
        <item x="677"/>
        <item x="324"/>
        <item x="184"/>
        <item x="339"/>
        <item x="336"/>
        <item x="342"/>
        <item x="29"/>
        <item x="345"/>
        <item x="343"/>
        <item x="333"/>
        <item x="321"/>
        <item x="332"/>
        <item x="337"/>
        <item x="354"/>
        <item x="380"/>
        <item x="389"/>
        <item x="18"/>
        <item x="376"/>
        <item x="373"/>
        <item x="570"/>
        <item x="577"/>
        <item x="575"/>
        <item x="556"/>
        <item x="486"/>
        <item x="585"/>
        <item x="72"/>
        <item x="75"/>
        <item x="560"/>
        <item x="567"/>
        <item x="551"/>
        <item x="63"/>
        <item x="111"/>
        <item x="107"/>
        <item x="106"/>
        <item x="108"/>
        <item x="109"/>
        <item x="67"/>
        <item x="582"/>
        <item x="712"/>
        <item x="586"/>
        <item x="702"/>
        <item x="559"/>
        <item x="563"/>
        <item x="584"/>
        <item x="568"/>
        <item x="557"/>
        <item x="554"/>
        <item x="558"/>
        <item x="552"/>
        <item x="572"/>
        <item x="703"/>
        <item x="571"/>
        <item x="569"/>
        <item x="576"/>
        <item x="564"/>
        <item x="561"/>
        <item x="579"/>
        <item x="578"/>
        <item x="724"/>
        <item x="574"/>
        <item x="553"/>
        <item x="580"/>
        <item x="555"/>
        <item x="587"/>
        <item x="606"/>
        <item x="374"/>
        <item x="378"/>
        <item x="583"/>
        <item x="589"/>
        <item x="566"/>
        <item x="590"/>
        <item x="565"/>
        <item x="76"/>
        <item x="78"/>
        <item x="77"/>
        <item x="80"/>
        <item x="82"/>
        <item x="90"/>
        <item x="518"/>
        <item x="134"/>
        <item x="674"/>
        <item x="673"/>
        <item x="515"/>
        <item x="562"/>
        <item x="573"/>
        <item x="364"/>
        <item x="609"/>
        <item x="351"/>
        <item x="611"/>
        <item x="369"/>
        <item x="379"/>
        <item x="347"/>
        <item x="185"/>
        <item x="684"/>
        <item x="548"/>
        <item x="382"/>
        <item x="545"/>
        <item x="581"/>
        <item x="377"/>
        <item x="375"/>
        <item x="372"/>
        <item x="604"/>
        <item x="547"/>
        <item x="530"/>
        <item x="191"/>
        <item x="731"/>
        <item x="733"/>
        <item x="732"/>
        <item x="538"/>
        <item x="537"/>
        <item x="542"/>
        <item x="175"/>
        <item x="546"/>
        <item x="694"/>
        <item x="390"/>
        <item x="385"/>
        <item x="338"/>
        <item x="383"/>
        <item x="386"/>
        <item x="729"/>
        <item x="608"/>
        <item x="363"/>
        <item x="610"/>
        <item x="370"/>
        <item x="600"/>
        <item x="614"/>
        <item x="192"/>
        <item x="607"/>
        <item x="629"/>
        <item x="660"/>
        <item x="662"/>
        <item x="641"/>
        <item x="665"/>
        <item x="664"/>
        <item x="612"/>
        <item x="613"/>
        <item x="636"/>
        <item x="637"/>
        <item x="599"/>
        <item x="635"/>
        <item x="615"/>
        <item x="630"/>
        <item x="657"/>
        <item x="656"/>
        <item x="658"/>
        <item x="619"/>
        <item x="620"/>
        <item x="621"/>
        <item x="633"/>
        <item x="616"/>
        <item x="631"/>
        <item x="634"/>
        <item x="663"/>
        <item x="617"/>
        <item x="659"/>
        <item x="639"/>
        <item x="626"/>
        <item x="632"/>
        <item x="628"/>
        <item x="623"/>
        <item x="624"/>
        <item x="627"/>
        <item x="625"/>
        <item x="622"/>
        <item x="652"/>
        <item x="723"/>
        <item x="618"/>
        <item x="638"/>
        <item x="640"/>
        <item x="645"/>
        <item x="147"/>
        <item x="42"/>
        <item x="44"/>
        <item x="0"/>
        <item x="474"/>
        <item x="494"/>
        <item x="45"/>
        <item x="52"/>
        <item x="113"/>
        <item x="59"/>
        <item x="137"/>
        <item x="136"/>
        <item x="475"/>
        <item x="521"/>
        <item x="164"/>
        <item x="166"/>
        <item x="168"/>
        <item x="3"/>
        <item x="189"/>
        <item x="20"/>
        <item x="444"/>
        <item x="421"/>
        <item x="404"/>
        <item x="279"/>
        <item x="246"/>
        <item x="418"/>
        <item x="718"/>
        <item x="420"/>
        <item x="419"/>
        <item x="715"/>
        <item x="647"/>
        <item x="269"/>
        <item x="271"/>
        <item x="216"/>
        <item x="214"/>
        <item x="215"/>
        <item x="365"/>
        <item x="311"/>
        <item x="415"/>
        <item x="265"/>
        <item x="74"/>
        <item x="348"/>
        <item x="352"/>
        <item x="340"/>
        <item x="138"/>
        <item x="361"/>
        <item x="176"/>
        <item x="83"/>
        <item x="81"/>
        <item x="79"/>
        <item x="202"/>
        <item x="211"/>
        <item x="210"/>
        <item x="207"/>
        <item x="206"/>
        <item x="203"/>
        <item x="201"/>
        <item x="204"/>
        <item x="270"/>
        <item x="294"/>
        <item x="284"/>
        <item x="293"/>
        <item x="346"/>
        <item x="277"/>
        <item x="266"/>
        <item x="286"/>
        <item x="283"/>
        <item x="292"/>
        <item x="282"/>
        <item x="281"/>
        <item x="235"/>
        <item x="228"/>
        <item x="247"/>
        <item x="252"/>
        <item x="255"/>
        <item x="236"/>
        <item x="257"/>
        <item x="245"/>
        <item x="237"/>
        <item x="244"/>
        <item x="217"/>
        <item x="259"/>
        <item x="224"/>
        <item x="226"/>
        <item x="223"/>
        <item x="248"/>
        <item x="296"/>
        <item x="301"/>
        <item x="304"/>
        <item x="308"/>
        <item x="305"/>
        <item x="313"/>
        <item x="307"/>
        <item x="84"/>
        <item x="85"/>
        <item x="650"/>
        <item x="523"/>
        <item x="208"/>
        <item x="212"/>
        <item x="213"/>
        <item x="209"/>
        <item x="272"/>
        <item x="273"/>
        <item x="268"/>
        <item x="274"/>
        <item x="276"/>
        <item x="275"/>
        <item x="280"/>
        <item x="290"/>
        <item x="278"/>
        <item x="287"/>
        <item x="289"/>
        <item x="288"/>
        <item x="291"/>
        <item x="285"/>
        <item x="220"/>
        <item x="233"/>
        <item x="229"/>
        <item x="231"/>
        <item x="263"/>
        <item x="243"/>
        <item x="250"/>
        <item x="230"/>
        <item x="242"/>
        <item x="253"/>
        <item x="219"/>
        <item x="240"/>
        <item x="238"/>
        <item x="218"/>
        <item x="221"/>
        <item x="222"/>
        <item x="234"/>
        <item x="251"/>
        <item x="262"/>
        <item x="227"/>
        <item x="232"/>
        <item x="260"/>
        <item x="225"/>
        <item x="241"/>
        <item x="258"/>
        <item x="261"/>
        <item x="256"/>
        <item x="264"/>
        <item x="249"/>
        <item x="205"/>
        <item x="295"/>
        <item x="310"/>
        <item x="297"/>
        <item x="299"/>
        <item x="300"/>
        <item x="298"/>
        <item x="306"/>
        <item x="302"/>
        <item x="309"/>
        <item x="303"/>
        <item x="196"/>
        <item x="150"/>
        <item x="716"/>
        <item x="197"/>
        <item x="254"/>
        <item x="193"/>
        <item x="200"/>
        <item x="194"/>
        <item x="195"/>
        <item x="198"/>
        <item x="643"/>
        <item x="642"/>
        <item x="649"/>
        <item x="644"/>
        <item x="666"/>
        <item x="661"/>
        <item x="653"/>
        <item x="651"/>
        <item x="654"/>
        <item x="655"/>
        <item x="267"/>
        <item x="312"/>
        <item x="199"/>
        <item x="423"/>
        <item x="443"/>
        <item x="646"/>
        <item x="648"/>
        <item x="685"/>
        <item x="522"/>
        <item x="671"/>
        <item x="403"/>
        <item x="416"/>
        <item x="405"/>
        <item x="399"/>
        <item x="394"/>
        <item x="441"/>
        <item x="676"/>
        <item x="411"/>
        <item x="717"/>
        <item x="410"/>
        <item x="98"/>
        <item x="440"/>
        <item x="406"/>
        <item x="401"/>
        <item x="402"/>
        <item x="408"/>
        <item x="422"/>
        <item x="132"/>
        <item x="393"/>
        <item x="709"/>
        <item x="414"/>
        <item x="398"/>
        <item x="432"/>
        <item x="433"/>
        <item x="417"/>
        <item x="434"/>
        <item x="395"/>
        <item x="722"/>
        <item x="413"/>
        <item x="409"/>
        <item x="407"/>
        <item x="55"/>
        <item x="56"/>
        <item x="54"/>
        <item x="57"/>
        <item x="672"/>
        <item x="58"/>
        <item x="35"/>
        <item x="36"/>
        <item x="92"/>
        <item x="61"/>
        <item x="1"/>
        <item x="135"/>
        <item x="73"/>
        <item x="53"/>
        <item x="28"/>
        <item x="26"/>
        <item x="24"/>
        <item x="27"/>
        <item x="459"/>
        <item x="721"/>
        <item x="450"/>
        <item x="473"/>
        <item x="41"/>
        <item x="479"/>
        <item x="704"/>
        <item x="466"/>
        <item x="492"/>
        <item x="491"/>
        <item x="481"/>
        <item x="457"/>
        <item x="446"/>
        <item x="471"/>
        <item x="477"/>
        <item x="493"/>
        <item x="453"/>
        <item x="463"/>
        <item x="455"/>
        <item x="452"/>
        <item x="497"/>
        <item x="499"/>
        <item x="458"/>
        <item x="451"/>
        <item x="472"/>
        <item x="461"/>
        <item x="470"/>
        <item x="469"/>
        <item x="448"/>
        <item x="483"/>
        <item x="706"/>
        <item x="478"/>
        <item x="460"/>
        <item x="468"/>
        <item x="476"/>
        <item x="449"/>
        <item x="462"/>
        <item x="467"/>
        <item x="485"/>
        <item x="121"/>
        <item x="126"/>
        <item x="128"/>
        <item x="148"/>
        <item x="130"/>
        <item x="125"/>
        <item x="456"/>
        <item x="531"/>
        <item x="51"/>
        <item x="50"/>
        <item x="43"/>
        <item x="139"/>
        <item x="71"/>
        <item x="66"/>
        <item x="93"/>
        <item x="96"/>
        <item x="97"/>
        <item x="94"/>
        <item x="91"/>
        <item x="145"/>
        <item x="143"/>
        <item x="144"/>
        <item x="39"/>
        <item x="487"/>
        <item x="727"/>
        <item x="112"/>
        <item x="69"/>
        <item x="99"/>
        <item x="118"/>
        <item x="154"/>
        <item x="151"/>
        <item x="124"/>
        <item x="119"/>
        <item x="127"/>
        <item x="120"/>
        <item x="122"/>
        <item x="512"/>
        <item x="46"/>
        <item x="498"/>
        <item x="500"/>
        <item x="519"/>
        <item x="514"/>
        <item x="511"/>
        <item x="513"/>
        <item x="496"/>
        <item x="501"/>
        <item x="503"/>
        <item x="495"/>
        <item x="489"/>
        <item x="510"/>
        <item x="504"/>
        <item x="720"/>
        <item x="516"/>
        <item x="502"/>
        <item x="529"/>
        <item x="490"/>
        <item x="509"/>
        <item x="506"/>
        <item x="65"/>
        <item x="728"/>
        <item x="527"/>
        <item x="505"/>
        <item x="528"/>
        <item x="726"/>
        <item x="123"/>
        <item x="140"/>
        <item x="31"/>
        <item x="102"/>
        <item x="142"/>
        <item x="708"/>
        <item x="141"/>
        <item x="37"/>
        <item x="40"/>
        <item x="38"/>
        <item x="101"/>
        <item x="70"/>
        <item x="520"/>
        <item x="517"/>
        <item x="525"/>
        <item x="524"/>
        <item x="149"/>
        <item x="32"/>
        <item x="464"/>
        <item x="47"/>
        <item x="49"/>
        <item x="104"/>
        <item x="103"/>
        <item x="488"/>
        <item x="34"/>
        <item x="33"/>
        <item x="670"/>
        <item x="48"/>
        <item x="699"/>
        <item x="131"/>
        <item x="437"/>
        <item x="100"/>
        <item x="95"/>
        <item x="105"/>
        <item x="436"/>
        <item x="425"/>
        <item x="424"/>
        <item x="445"/>
        <item x="447"/>
        <item x="426"/>
        <item x="427"/>
        <item x="705"/>
        <item x="719"/>
        <item x="438"/>
        <item x="439"/>
        <item x="429"/>
        <item x="428"/>
        <item x="431"/>
        <item x="430"/>
        <item x="88"/>
        <item x="86"/>
        <item x="87"/>
        <item x="89"/>
        <item x="60"/>
        <item x="68"/>
        <item x="64"/>
        <item x="707"/>
        <item x="170"/>
        <item x="171"/>
        <item x="326"/>
        <item x="2"/>
        <item x="21"/>
        <item x="22"/>
        <item x="174"/>
        <item x="4"/>
        <item x="6"/>
        <item x="9"/>
        <item x="697"/>
        <item x="327"/>
        <item x="334"/>
        <item x="328"/>
        <item x="344"/>
        <item x="698"/>
        <item x="319"/>
        <item x="318"/>
        <item x="335"/>
        <item x="366"/>
        <item x="371"/>
        <item x="325"/>
        <item x="322"/>
        <item x="8"/>
        <item x="25"/>
        <item x="330"/>
        <item x="331"/>
        <item x="323"/>
        <item x="355"/>
        <item x="358"/>
        <item x="359"/>
        <item x="360"/>
        <item x="680"/>
        <item x="484"/>
        <item x="15"/>
        <item x="133"/>
        <item x="146"/>
        <item x="388"/>
        <item x="592"/>
        <item x="535"/>
        <item x="690"/>
        <item x="10"/>
        <item x="158"/>
        <item x="735"/>
        <item x="540"/>
        <item x="539"/>
        <item x="7"/>
        <item x="668"/>
        <item x="62"/>
        <item x="681"/>
        <item x="163"/>
      </items>
      <extLst>
        <ext xmlns:x14="http://schemas.microsoft.com/office/spreadsheetml/2009/9/main" uri="{2946ED86-A175-432a-8AC1-64E0C546D7DE}">
          <x14:pivotField fillDownLabels="1"/>
        </ext>
      </extLst>
    </pivotField>
    <pivotField axis="axisRow"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5">
        <item x="13"/>
        <item x="10"/>
        <item x="2"/>
        <item x="21"/>
        <item x="15"/>
        <item x="11"/>
        <item x="19"/>
        <item x="18"/>
        <item x="1"/>
        <item x="14"/>
        <item x="8"/>
        <item x="23"/>
        <item x="6"/>
        <item x="24"/>
        <item x="7"/>
        <item x="5"/>
        <item x="17"/>
        <item x="4"/>
        <item x="3"/>
        <item x="16"/>
        <item x="20"/>
        <item x="0"/>
        <item x="9"/>
        <item x="22"/>
        <item x="12"/>
      </items>
      <extLst>
        <ext xmlns:x14="http://schemas.microsoft.com/office/spreadsheetml/2009/9/main" uri="{2946ED86-A175-432a-8AC1-64E0C546D7DE}">
          <x14:pivotField fillDownLabels="1"/>
        </ext>
      </extLst>
    </pivotField>
    <pivotField axis="axisRow" compact="0" outline="0" showAll="0">
      <items count="31">
        <item x="29"/>
        <item x="15"/>
        <item x="6"/>
        <item x="8"/>
        <item x="2"/>
        <item x="0"/>
        <item x="3"/>
        <item x="7"/>
        <item x="5"/>
        <item x="13"/>
        <item x="9"/>
        <item x="1"/>
        <item x="10"/>
        <item x="20"/>
        <item x="21"/>
        <item x="24"/>
        <item x="25"/>
        <item x="11"/>
        <item x="19"/>
        <item x="17"/>
        <item x="23"/>
        <item x="28"/>
        <item x="14"/>
        <item x="12"/>
        <item x="27"/>
        <item x="16"/>
        <item x="4"/>
        <item x="26"/>
        <item x="18"/>
        <item x="22"/>
        <item t="default"/>
      </items>
      <extLst>
        <ext xmlns:x14="http://schemas.microsoft.com/office/spreadsheetml/2009/9/main" uri="{2946ED86-A175-432a-8AC1-64E0C546D7DE}">
          <x14:pivotField fillDownLabels="1"/>
        </ext>
      </extLst>
    </pivotField>
    <pivotField axis="axisRow" compact="0" outline="0" showAll="0" defaultSubtotal="0">
      <items count="38">
        <item x="24"/>
        <item x="35"/>
        <item x="13"/>
        <item x="10"/>
        <item x="19"/>
        <item x="15"/>
        <item x="5"/>
        <item x="23"/>
        <item x="16"/>
        <item x="25"/>
        <item x="31"/>
        <item x="22"/>
        <item x="30"/>
        <item x="21"/>
        <item x="14"/>
        <item x="33"/>
        <item x="1"/>
        <item x="34"/>
        <item x="17"/>
        <item x="3"/>
        <item x="32"/>
        <item x="0"/>
        <item x="4"/>
        <item x="27"/>
        <item x="36"/>
        <item x="2"/>
        <item h="1" x="6"/>
        <item x="26"/>
        <item x="20"/>
        <item x="9"/>
        <item x="11"/>
        <item x="28"/>
        <item x="12"/>
        <item x="18"/>
        <item x="29"/>
        <item x="7"/>
        <item x="37"/>
        <item x="8"/>
      </items>
      <extLst>
        <ext xmlns:x14="http://schemas.microsoft.com/office/spreadsheetml/2009/9/main" uri="{2946ED86-A175-432a-8AC1-64E0C546D7DE}">
          <x14:pivotField fillDownLabels="1"/>
        </ext>
      </extLst>
    </pivotField>
    <pivotField axis="axisRow" compact="0" outline="0" showAll="0" defaultSubtotal="0">
      <items count="68">
        <item x="28"/>
        <item x="25"/>
        <item x="38"/>
        <item x="16"/>
        <item x="21"/>
        <item x="26"/>
        <item x="27"/>
        <item x="24"/>
        <item x="22"/>
        <item x="66"/>
        <item x="37"/>
        <item x="19"/>
        <item x="17"/>
        <item x="23"/>
        <item x="18"/>
        <item x="15"/>
        <item x="53"/>
        <item x="35"/>
        <item x="52"/>
        <item x="39"/>
        <item x="50"/>
        <item x="36"/>
        <item x="43"/>
        <item x="54"/>
        <item x="42"/>
        <item x="49"/>
        <item x="40"/>
        <item x="51"/>
        <item x="65"/>
        <item x="41"/>
        <item x="10"/>
        <item x="9"/>
        <item x="57"/>
        <item x="56"/>
        <item x="20"/>
        <item x="32"/>
        <item x="61"/>
        <item x="45"/>
        <item x="29"/>
        <item x="1"/>
        <item x="5"/>
        <item x="2"/>
        <item x="64"/>
        <item x="7"/>
        <item x="3"/>
        <item x="4"/>
        <item x="63"/>
        <item x="30"/>
        <item x="6"/>
        <item x="0"/>
        <item x="59"/>
        <item x="44"/>
        <item x="31"/>
        <item x="60"/>
        <item x="46"/>
        <item x="33"/>
        <item x="62"/>
        <item x="55"/>
        <item x="48"/>
        <item x="34"/>
        <item x="47"/>
        <item x="11"/>
        <item x="58"/>
        <item x="12"/>
        <item x="13"/>
        <item x="8"/>
        <item x="14"/>
        <item x="67"/>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dataField="1" compact="0" numFmtId="3" outline="0" multipleItemSelectionAllowed="1" showAll="0">
      <items count="541">
        <item h="1" x="17"/>
        <item x="137"/>
        <item x="112"/>
        <item x="182"/>
        <item x="96"/>
        <item x="520"/>
        <item x="116"/>
        <item x="125"/>
        <item x="132"/>
        <item x="122"/>
        <item x="323"/>
        <item x="88"/>
        <item x="519"/>
        <item x="86"/>
        <item x="144"/>
        <item x="78"/>
        <item x="476"/>
        <item x="129"/>
        <item x="515"/>
        <item x="319"/>
        <item x="128"/>
        <item x="248"/>
        <item x="351"/>
        <item x="210"/>
        <item x="331"/>
        <item x="186"/>
        <item x="92"/>
        <item x="333"/>
        <item x="212"/>
        <item x="276"/>
        <item x="507"/>
        <item x="512"/>
        <item x="495"/>
        <item x="383"/>
        <item x="286"/>
        <item x="419"/>
        <item x="115"/>
        <item x="307"/>
        <item x="422"/>
        <item x="504"/>
        <item x="238"/>
        <item x="483"/>
        <item x="477"/>
        <item x="207"/>
        <item x="22"/>
        <item x="201"/>
        <item x="503"/>
        <item x="486"/>
        <item x="67"/>
        <item x="429"/>
        <item x="46"/>
        <item x="102"/>
        <item x="66"/>
        <item x="482"/>
        <item x="316"/>
        <item x="452"/>
        <item x="442"/>
        <item x="506"/>
        <item x="342"/>
        <item x="514"/>
        <item x="435"/>
        <item m="1" x="537"/>
        <item x="417"/>
        <item x="164"/>
        <item x="142"/>
        <item x="95"/>
        <item x="107"/>
        <item x="143"/>
        <item x="510"/>
        <item x="474"/>
        <item x="451"/>
        <item x="44"/>
        <item x="65"/>
        <item x="203"/>
        <item x="21"/>
        <item x="336"/>
        <item x="431"/>
        <item x="461"/>
        <item x="508"/>
        <item x="499"/>
        <item x="501"/>
        <item x="423"/>
        <item x="315"/>
        <item x="497"/>
        <item x="39"/>
        <item x="481"/>
        <item x="509"/>
        <item x="124"/>
        <item x="453"/>
        <item x="454"/>
        <item x="69"/>
        <item x="52"/>
        <item x="356"/>
        <item x="209"/>
        <item x="344"/>
        <item x="2"/>
        <item x="249"/>
        <item x="317"/>
        <item x="165"/>
        <item x="64"/>
        <item x="533"/>
        <item x="152"/>
        <item x="433"/>
        <item x="318"/>
        <item x="443"/>
        <item x="437"/>
        <item x="43"/>
        <item x="198"/>
        <item x="51"/>
        <item x="90"/>
        <item x="320"/>
        <item x="348"/>
        <item x="524"/>
        <item x="195"/>
        <item x="194"/>
        <item x="45"/>
        <item x="465"/>
        <item x="349"/>
        <item x="527"/>
        <item x="193"/>
        <item x="191"/>
        <item x="131"/>
        <item x="321"/>
        <item x="521"/>
        <item x="496"/>
        <item x="505"/>
        <item x="47"/>
        <item x="208"/>
        <item x="502"/>
        <item x="355"/>
        <item x="322"/>
        <item x="494"/>
        <item x="471"/>
        <item x="324"/>
        <item x="412"/>
        <item x="166"/>
        <item x="325"/>
        <item x="326"/>
        <item x="62"/>
        <item x="361"/>
        <item x="345"/>
        <item x="327"/>
        <item x="469"/>
        <item x="328"/>
        <item x="154"/>
        <item x="425"/>
        <item x="516"/>
        <item x="232"/>
        <item x="159"/>
        <item x="37"/>
        <item x="63"/>
        <item x="432"/>
        <item x="199"/>
        <item x="183"/>
        <item x="155"/>
        <item x="329"/>
        <item x="463"/>
        <item x="48"/>
        <item x="330"/>
        <item x="38"/>
        <item x="332"/>
        <item x="334"/>
        <item x="335"/>
        <item x="184"/>
        <item x="173"/>
        <item x="32"/>
        <item x="202"/>
        <item x="434"/>
        <item x="337"/>
        <item x="360"/>
        <item x="104"/>
        <item x="409"/>
        <item x="498"/>
        <item x="420"/>
        <item x="462"/>
        <item x="85"/>
        <item x="472"/>
        <item x="162"/>
        <item x="175"/>
        <item x="511"/>
        <item x="357"/>
        <item x="50"/>
        <item x="339"/>
        <item x="158"/>
        <item x="492"/>
        <item x="396"/>
        <item x="204"/>
        <item x="89"/>
        <item x="25"/>
        <item x="161"/>
        <item x="118"/>
        <item x="464"/>
        <item x="135"/>
        <item x="35"/>
        <item x="340"/>
        <item x="299"/>
        <item x="226"/>
        <item x="252"/>
        <item x="468"/>
        <item x="101"/>
        <item x="341"/>
        <item x="223"/>
        <item x="196"/>
        <item x="221"/>
        <item x="358"/>
        <item x="430"/>
        <item x="163"/>
        <item x="49"/>
        <item x="141"/>
        <item x="421"/>
        <item x="467"/>
        <item x="136"/>
        <item x="1"/>
        <item x="174"/>
        <item x="87"/>
        <item x="42"/>
        <item x="73"/>
        <item x="41"/>
        <item x="411"/>
        <item x="192"/>
        <item x="311"/>
        <item x="197"/>
        <item x="222"/>
        <item x="455"/>
        <item x="15"/>
        <item x="205"/>
        <item x="343"/>
        <item x="235"/>
        <item x="312"/>
        <item x="0"/>
        <item x="211"/>
        <item x="427"/>
        <item x="353"/>
        <item x="270"/>
        <item x="523"/>
        <item x="350"/>
        <item x="352"/>
        <item x="91"/>
        <item x="70"/>
        <item x="473"/>
        <item x="436"/>
        <item x="424"/>
        <item x="346"/>
        <item x="261"/>
        <item x="279"/>
        <item x="347"/>
        <item x="438"/>
        <item x="513"/>
        <item x="480"/>
        <item x="225"/>
        <item x="74"/>
        <item x="185"/>
        <item x="172"/>
        <item x="3"/>
        <item x="406"/>
        <item x="36"/>
        <item x="169"/>
        <item x="77"/>
        <item x="227"/>
        <item x="526"/>
        <item x="426"/>
        <item x="105"/>
        <item x="218"/>
        <item x="213"/>
        <item x="108"/>
        <item x="245"/>
        <item x="219"/>
        <item x="359"/>
        <item x="178"/>
        <item x="216"/>
        <item x="189"/>
        <item x="236"/>
        <item x="206"/>
        <item x="428"/>
        <item x="83"/>
        <item x="82"/>
        <item x="40"/>
        <item x="177"/>
        <item x="176"/>
        <item x="530"/>
        <item x="80"/>
        <item x="274"/>
        <item x="160"/>
        <item x="190"/>
        <item x="214"/>
        <item x="354"/>
        <item x="81"/>
        <item x="167"/>
        <item x="61"/>
        <item x="111"/>
        <item x="72"/>
        <item x="362"/>
        <item x="418"/>
        <item x="363"/>
        <item x="217"/>
        <item x="466"/>
        <item x="224"/>
        <item x="364"/>
        <item x="475"/>
        <item x="156"/>
        <item x="58"/>
        <item x="228"/>
        <item x="147"/>
        <item x="60"/>
        <item x="456"/>
        <item x="31"/>
        <item x="94"/>
        <item x="110"/>
        <item x="365"/>
        <item x="153"/>
        <item x="93"/>
        <item x="500"/>
        <item x="294"/>
        <item x="106"/>
        <item x="171"/>
        <item x="59"/>
        <item x="366"/>
        <item x="479"/>
        <item x="220"/>
        <item x="57"/>
        <item x="367"/>
        <item x="368"/>
        <item x="369"/>
        <item x="370"/>
        <item x="371"/>
        <item x="26"/>
        <item x="79"/>
        <item x="100"/>
        <item x="130"/>
        <item x="256"/>
        <item x="397"/>
        <item x="149"/>
        <item x="200"/>
        <item x="29"/>
        <item x="372"/>
        <item x="484"/>
        <item x="181"/>
        <item x="56"/>
        <item x="187"/>
        <item x="242"/>
        <item x="518"/>
        <item x="55"/>
        <item x="457"/>
        <item x="84"/>
        <item x="68"/>
        <item x="234"/>
        <item x="392"/>
        <item x="71"/>
        <item x="215"/>
        <item x="282"/>
        <item x="373"/>
        <item x="263"/>
        <item x="30"/>
        <item x="148"/>
        <item x="522"/>
        <item x="493"/>
        <item x="525"/>
        <item x="157"/>
        <item x="54"/>
        <item x="401"/>
        <item x="150"/>
        <item x="237"/>
        <item x="374"/>
        <item x="375"/>
        <item x="470"/>
        <item x="395"/>
        <item x="231"/>
        <item x="376"/>
        <item x="377"/>
        <item x="393"/>
        <item x="378"/>
        <item x="251"/>
        <item x="34"/>
        <item x="168"/>
        <item x="379"/>
        <item x="380"/>
        <item x="381"/>
        <item x="403"/>
        <item x="188"/>
        <item x="121"/>
        <item x="382"/>
        <item x="384"/>
        <item x="385"/>
        <item x="458"/>
        <item x="239"/>
        <item x="33"/>
        <item x="386"/>
        <item x="398"/>
        <item x="387"/>
        <item x="402"/>
        <item x="53"/>
        <item x="233"/>
        <item x="230"/>
        <item x="388"/>
        <item x="273"/>
        <item x="459"/>
        <item x="389"/>
        <item x="485"/>
        <item x="390"/>
        <item x="99"/>
        <item x="391"/>
        <item x="394"/>
        <item x="460"/>
        <item x="139"/>
        <item x="180"/>
        <item x="179"/>
        <item x="151"/>
        <item x="399"/>
        <item x="400"/>
        <item x="415"/>
        <item x="7"/>
        <item x="16"/>
        <item x="241"/>
        <item x="246"/>
        <item x="229"/>
        <item x="441"/>
        <item x="308"/>
        <item x="114"/>
        <item x="113"/>
        <item x="297"/>
        <item x="170"/>
        <item x="243"/>
        <item x="13"/>
        <item x="138"/>
        <item x="267"/>
        <item x="280"/>
        <item x="259"/>
        <item x="28"/>
        <item x="258"/>
        <item x="140"/>
        <item x="146"/>
        <item x="244"/>
        <item x="440"/>
        <item x="97"/>
        <item x="410"/>
        <item x="250"/>
        <item x="450"/>
        <item x="98"/>
        <item x="531"/>
        <item x="413"/>
        <item x="262"/>
        <item x="439"/>
        <item x="6"/>
        <item x="338"/>
        <item m="1" x="536"/>
        <item x="491"/>
        <item x="9"/>
        <item x="5"/>
        <item x="268"/>
        <item x="285"/>
        <item x="265"/>
        <item m="1" x="535"/>
        <item x="291"/>
        <item x="278"/>
        <item x="120"/>
        <item x="271"/>
        <item x="117"/>
        <item x="283"/>
        <item x="408"/>
        <item x="119"/>
        <item x="444"/>
        <item x="27"/>
        <item x="10"/>
        <item m="1" x="538"/>
        <item x="257"/>
        <item x="103"/>
        <item x="269"/>
        <item x="487"/>
        <item x="281"/>
        <item x="284"/>
        <item x="109"/>
        <item x="275"/>
        <item x="448"/>
        <item x="534"/>
        <item x="529"/>
        <item x="478"/>
        <item x="123"/>
        <item x="266"/>
        <item x="289"/>
        <item x="253"/>
        <item x="24"/>
        <item x="134"/>
        <item x="296"/>
        <item x="18"/>
        <item x="12"/>
        <item x="405"/>
        <item x="76"/>
        <item x="445"/>
        <item m="1" x="539"/>
        <item x="528"/>
        <item x="302"/>
        <item x="517"/>
        <item x="247"/>
        <item x="254"/>
        <item x="20"/>
        <item x="126"/>
        <item x="14"/>
        <item x="310"/>
        <item x="489"/>
        <item x="272"/>
        <item x="414"/>
        <item x="290"/>
        <item x="488"/>
        <item x="404"/>
        <item x="75"/>
        <item x="133"/>
        <item x="23"/>
        <item x="4"/>
        <item x="145"/>
        <item x="407"/>
        <item x="449"/>
        <item x="532"/>
        <item x="127"/>
        <item x="301"/>
        <item x="287"/>
        <item x="264"/>
        <item x="260"/>
        <item x="277"/>
        <item x="447"/>
        <item x="298"/>
        <item x="309"/>
        <item x="240"/>
        <item x="19"/>
        <item x="292"/>
        <item x="305"/>
        <item x="306"/>
        <item x="304"/>
        <item x="303"/>
        <item x="255"/>
        <item x="8"/>
        <item x="446"/>
        <item x="11"/>
        <item x="300"/>
        <item x="313"/>
        <item x="293"/>
        <item x="416"/>
        <item x="295"/>
        <item x="288"/>
        <item x="314"/>
        <item x="49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dataField="1" compact="0" numFmtId="3" outline="0" showAl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4">
        <item sd="0" x="0"/>
        <item sd="0" x="1"/>
        <item x="2"/>
        <item x="3"/>
        <item x="4"/>
        <item x="5"/>
        <item x="6"/>
        <item x="7"/>
        <item sd="0" x="8"/>
        <item sd="0" x="9"/>
        <item sd="0" x="10"/>
        <item sd="0" x="11"/>
        <item sd="0" x="12"/>
        <item sd="0" x="13"/>
      </items>
      <extLst>
        <ext xmlns:x14="http://schemas.microsoft.com/office/spreadsheetml/2009/9/main" uri="{2946ED86-A175-432a-8AC1-64E0C546D7DE}">
          <x14:pivotField fillDownLabels="1"/>
        </ext>
      </extLst>
    </pivotField>
  </pivotFields>
  <rowFields count="13">
    <field x="0"/>
    <field x="3"/>
    <field x="15"/>
    <field x="2"/>
    <field x="1"/>
    <field x="10"/>
    <field x="11"/>
    <field x="13"/>
    <field x="68"/>
    <field x="16"/>
    <field x="69"/>
    <field x="71"/>
    <field x="14"/>
  </rowFields>
  <rowItems count="1870">
    <i>
      <x/>
      <x v="24"/>
      <x v="16"/>
      <x v="92"/>
      <x v="61"/>
      <x v="518"/>
      <x v="132"/>
      <x v="8"/>
      <x/>
      <x v="30"/>
      <x/>
      <x v="1"/>
      <x v="11"/>
    </i>
    <i r="2">
      <x v="21"/>
      <x v="81"/>
      <x v="58"/>
      <x v="295"/>
      <x v="154"/>
      <x v="21"/>
      <x/>
      <x v="30"/>
      <x/>
      <x v="1"/>
      <x v="5"/>
    </i>
    <i r="2">
      <x v="25"/>
      <x v="56"/>
      <x v="62"/>
      <x v="98"/>
      <x v="186"/>
      <x v="15"/>
      <x/>
      <x v="30"/>
      <x/>
      <x v="1"/>
      <x v="12"/>
    </i>
    <i r="3">
      <x v="60"/>
      <x v="59"/>
      <x v="100"/>
      <x v="136"/>
      <x v="22"/>
      <x/>
      <x v="31"/>
      <x/>
      <x v="1"/>
      <x v="12"/>
    </i>
    <i r="3">
      <x v="61"/>
      <x v="60"/>
      <x v="103"/>
      <x v="118"/>
      <x v="21"/>
      <x/>
      <x v="31"/>
      <x/>
      <x v="1"/>
      <x v="12"/>
    </i>
    <i r="2">
      <x v="29"/>
      <x v="43"/>
      <x v="63"/>
      <x v="593"/>
      <x v="126"/>
      <x v="2"/>
      <x/>
      <x v="30"/>
      <x/>
      <x v="1"/>
      <x v="12"/>
    </i>
    <i r="4">
      <x v="65"/>
      <x v="597"/>
      <x v="41"/>
      <x v="8"/>
      <x/>
      <x v="30"/>
      <x/>
      <x v="1"/>
      <x v="12"/>
    </i>
    <i r="4">
      <x v="66"/>
      <x v="599"/>
      <x v="41"/>
      <x v="8"/>
      <x/>
      <x v="30"/>
      <x/>
      <x v="1"/>
      <x v="12"/>
    </i>
    <i r="4">
      <x v="67"/>
      <x v="565"/>
      <x v="41"/>
      <x v="8"/>
      <x/>
      <x v="30"/>
      <x/>
      <x v="1"/>
      <x v="12"/>
    </i>
    <i r="4">
      <x v="68"/>
      <x v="600"/>
      <x v="41"/>
      <x v="8"/>
      <x/>
      <x v="30"/>
      <x/>
      <x v="1"/>
      <x v="12"/>
    </i>
    <i r="4">
      <x v="69"/>
      <x v="629"/>
      <x v="126"/>
      <x v="2"/>
      <x/>
      <x v="30"/>
      <x/>
      <x v="1"/>
      <x v="12"/>
    </i>
    <i r="4">
      <x v="71"/>
      <x v="570"/>
      <x v="126"/>
      <x v="2"/>
      <x/>
      <x v="30"/>
      <x/>
      <x v="1"/>
      <x v="12"/>
    </i>
    <i r="4">
      <x v="72"/>
      <x v="566"/>
      <x v="41"/>
      <x v="8"/>
      <x/>
      <x v="30"/>
      <x/>
      <x v="1"/>
      <x v="12"/>
    </i>
    <i r="4">
      <x v="74"/>
      <x v="567"/>
      <x v="41"/>
      <x v="8"/>
      <x/>
      <x v="30"/>
      <x/>
      <x v="1"/>
      <x v="12"/>
    </i>
    <i r="4">
      <x v="76"/>
      <x v="24"/>
      <x v="41"/>
      <x v="8"/>
      <x/>
      <x v="30"/>
      <x/>
      <x v="1"/>
      <x v="12"/>
    </i>
    <i r="4">
      <x v="77"/>
      <x v="569"/>
      <x v="41"/>
      <x v="8"/>
      <x/>
      <x v="30"/>
      <x/>
      <x v="1"/>
      <x v="12"/>
    </i>
    <i r="4">
      <x v="78"/>
      <x v="658"/>
      <x v="41"/>
      <x v="8"/>
      <x/>
      <x v="30"/>
      <x/>
      <x v="1"/>
      <x v="12"/>
    </i>
    <i r="4">
      <x v="79"/>
      <x v="494"/>
      <x v="68"/>
      <x v="8"/>
      <x/>
      <x v="30"/>
      <x/>
      <x v="1"/>
      <x v="12"/>
    </i>
    <i r="4">
      <x v="98"/>
      <x v="630"/>
      <x v="126"/>
      <x v="2"/>
      <x/>
      <x v="31"/>
      <x/>
      <x v="1"/>
      <x v="12"/>
    </i>
    <i r="4">
      <x v="107"/>
      <x v="568"/>
      <x v="140"/>
      <x v="5"/>
      <x/>
      <x v="30"/>
      <x/>
      <x v="1"/>
      <x v="12"/>
    </i>
    <i r="4">
      <x v="109"/>
      <x v="645"/>
      <x v="94"/>
      <x v="2"/>
      <x/>
      <x v="30"/>
      <x/>
      <x v="1"/>
      <x v="12"/>
    </i>
    <i r="4">
      <x v="111"/>
      <x v="595"/>
      <x v="139"/>
      <x v="2"/>
      <x/>
      <x v="30"/>
      <x/>
      <x v="1"/>
      <x v="12"/>
    </i>
    <i r="4">
      <x v="112"/>
      <x v="4"/>
      <x v="139"/>
      <x v="2"/>
      <x/>
      <x v="30"/>
      <x/>
      <x v="1"/>
      <x v="12"/>
    </i>
    <i r="4">
      <x v="113"/>
      <x v="6"/>
      <x v="139"/>
      <x v="2"/>
      <x/>
      <x v="30"/>
      <x/>
      <x v="1"/>
      <x v="12"/>
    </i>
    <i r="4">
      <x v="114"/>
      <x v="594"/>
      <x v="139"/>
      <x v="2"/>
      <x/>
      <x v="30"/>
      <x/>
      <x v="1"/>
      <x v="12"/>
    </i>
    <i r="2">
      <x v="30"/>
      <x v="87"/>
      <x v="57"/>
      <x v="107"/>
      <x v="169"/>
      <x v="8"/>
      <x/>
      <x v="31"/>
      <x/>
      <x v="1"/>
      <x v="10"/>
    </i>
    <i t="default" r="1">
      <x v="24"/>
    </i>
    <i r="1">
      <x v="25"/>
      <x v="16"/>
      <x v="92"/>
      <x v="81"/>
      <x v="518"/>
      <x v="132"/>
      <x v="8"/>
      <x/>
      <x v="61"/>
      <x/>
      <x v="1"/>
      <x v="11"/>
    </i>
    <i r="2">
      <x v="21"/>
      <x v="81"/>
      <x v="82"/>
      <x v="295"/>
      <x v="154"/>
      <x v="21"/>
      <x/>
      <x v="61"/>
      <x/>
      <x v="1"/>
      <x v="5"/>
    </i>
    <i r="2">
      <x v="29"/>
      <x v="43"/>
      <x v="83"/>
      <x v="201"/>
      <x v="41"/>
      <x v="8"/>
      <x/>
      <x v="63"/>
      <x/>
      <x v="1"/>
      <x v="17"/>
    </i>
    <i r="4">
      <x v="84"/>
      <x v="201"/>
      <x v="41"/>
      <x v="8"/>
      <x/>
      <x v="63"/>
      <x/>
      <x v="1"/>
      <x v="17"/>
    </i>
    <i r="4">
      <x v="85"/>
      <x v="201"/>
      <x v="41"/>
      <x v="8"/>
      <x/>
      <x v="63"/>
      <x/>
      <x v="1"/>
      <x v="17"/>
    </i>
    <i r="4">
      <x v="87"/>
      <x v="201"/>
      <x v="41"/>
      <x v="8"/>
      <x/>
      <x v="63"/>
      <x/>
      <x v="1"/>
      <x v="17"/>
    </i>
    <i r="4">
      <x v="88"/>
      <x v="519"/>
      <x v="46"/>
      <x v="22"/>
      <x/>
      <x v="63"/>
      <x/>
      <x v="1"/>
      <x v="17"/>
    </i>
    <i r="4">
      <x v="89"/>
      <x v="523"/>
      <x v="154"/>
      <x v="22"/>
      <x/>
      <x v="63"/>
      <x/>
      <x v="1"/>
      <x v="17"/>
    </i>
    <i t="default" r="1">
      <x v="25"/>
    </i>
    <i r="1">
      <x v="28"/>
      <x v="2"/>
      <x v="35"/>
      <x v="106"/>
      <x v="292"/>
      <x v="62"/>
      <x v="8"/>
      <x/>
      <x v="41"/>
      <x/>
      <x v="1"/>
      <x v="23"/>
    </i>
    <i r="2">
      <x v="3"/>
      <x v="95"/>
      <x v="128"/>
      <x v="128"/>
      <x v="151"/>
      <x v="22"/>
      <x/>
      <x v="41"/>
      <x/>
      <x v="1"/>
      <x v="4"/>
    </i>
    <i r="2">
      <x v="6"/>
      <x v="72"/>
      <x v="42"/>
      <x v="31"/>
      <x v="197"/>
      <x v="12"/>
      <x/>
      <x v="41"/>
      <x/>
      <x v="1"/>
      <x v="8"/>
    </i>
    <i r="2">
      <x v="16"/>
      <x v="92"/>
      <x v="1"/>
      <x v="518"/>
      <x v="132"/>
      <x v="8"/>
      <x/>
      <x v="49"/>
      <x/>
      <x v="1"/>
      <x v="11"/>
    </i>
    <i r="4">
      <x v="120"/>
      <x v="518"/>
      <x v="132"/>
      <x v="8"/>
      <x/>
      <x v="45"/>
      <x/>
      <x v="1"/>
      <x v="11"/>
    </i>
    <i r="4">
      <x v="127"/>
      <x v="518"/>
      <x v="132"/>
      <x v="8"/>
      <x/>
      <x v="41"/>
      <x/>
      <x v="1"/>
      <x v="11"/>
    </i>
    <i r="2">
      <x v="19"/>
      <x v="80"/>
      <x v="4"/>
      <x v="693"/>
      <x v="194"/>
      <x v="8"/>
      <x/>
      <x v="39"/>
      <x/>
      <x v="1"/>
      <x v="6"/>
    </i>
    <i r="2">
      <x v="21"/>
      <x v="81"/>
      <x/>
      <x v="295"/>
      <x v="154"/>
      <x v="21"/>
      <x/>
      <x v="49"/>
      <x/>
      <x v="1"/>
      <x v="5"/>
    </i>
    <i r="2">
      <x v="22"/>
      <x v="91"/>
      <x v="31"/>
      <x v="108"/>
      <x v="123"/>
      <x v="8"/>
      <x/>
      <x v="41"/>
      <x/>
      <x v="1"/>
      <x v="26"/>
    </i>
    <i r="2">
      <x v="25"/>
      <x v="14"/>
      <x v="64"/>
      <x v="61"/>
      <x v="167"/>
      <x v="2"/>
      <x/>
      <x v="41"/>
      <x/>
      <x v="1"/>
      <x v="4"/>
    </i>
    <i r="4">
      <x v="75"/>
      <x v="720"/>
      <x v="243"/>
      <x v="14"/>
      <x/>
      <x v="41"/>
      <x/>
      <x v="1"/>
      <x v="4"/>
    </i>
    <i r="4">
      <x v="86"/>
      <x v="97"/>
      <x v="98"/>
      <x v="2"/>
      <x/>
      <x v="41"/>
      <x/>
      <x v="1"/>
      <x v="2"/>
    </i>
    <i r="3">
      <x v="17"/>
      <x v="53"/>
      <x v="56"/>
      <x v="129"/>
      <x v="2"/>
      <x/>
      <x v="41"/>
      <x/>
      <x v="1"/>
      <x v="4"/>
    </i>
    <i r="3">
      <x v="30"/>
      <x v="118"/>
      <x v="690"/>
      <x v="55"/>
      <x v="8"/>
      <x/>
      <x v="45"/>
      <x/>
      <x v="1"/>
      <x v="4"/>
    </i>
    <i r="3">
      <x v="31"/>
      <x v="9"/>
      <x v="695"/>
      <x v="126"/>
      <x v="15"/>
      <x/>
      <x v="39"/>
      <x/>
      <x v="1"/>
      <x v="4"/>
    </i>
    <i r="3">
      <x v="33"/>
      <x v="6"/>
      <x v="694"/>
      <x v="77"/>
      <x v="18"/>
      <x/>
      <x v="39"/>
      <x/>
      <x v="1"/>
      <x v="4"/>
    </i>
    <i r="4">
      <x v="7"/>
      <x v="732"/>
      <x v="136"/>
      <x v="17"/>
      <x/>
      <x v="39"/>
      <x/>
      <x v="1"/>
      <x v="4"/>
    </i>
    <i r="4">
      <x v="8"/>
      <x v="709"/>
      <x v="235"/>
      <x v="8"/>
      <x/>
      <x v="39"/>
      <x/>
      <x v="1"/>
      <x v="4"/>
    </i>
    <i r="4">
      <x v="20"/>
      <x v="727"/>
      <x v="182"/>
      <x v="15"/>
      <x/>
      <x v="39"/>
      <x/>
      <x v="1"/>
      <x v="4"/>
    </i>
    <i r="4">
      <x v="115"/>
      <x v="58"/>
      <x v="130"/>
      <x v="1"/>
      <x/>
      <x v="39"/>
      <x/>
      <x v="1"/>
      <x v="4"/>
    </i>
    <i r="3">
      <x v="34"/>
      <x v="108"/>
      <x v="138"/>
      <x v="119"/>
      <x v="8"/>
      <x/>
      <x v="44"/>
      <x/>
      <x v="1"/>
      <x v="4"/>
    </i>
    <i r="3">
      <x v="38"/>
      <x v="3"/>
      <x v="309"/>
      <x v="244"/>
      <x v="2"/>
      <x/>
      <x v="49"/>
      <x/>
      <x v="1"/>
      <x v="4"/>
    </i>
    <i r="4">
      <x v="122"/>
      <x v="524"/>
      <x v="231"/>
      <x v="18"/>
      <x/>
      <x v="48"/>
      <x/>
      <x v="1"/>
      <x v="4"/>
    </i>
    <i r="3">
      <x v="41"/>
      <x v="125"/>
      <x v="525"/>
      <x v="231"/>
      <x v="12"/>
      <x/>
      <x v="48"/>
      <x/>
      <x v="1"/>
      <x v="4"/>
    </i>
    <i r="3">
      <x v="44"/>
      <x v="5"/>
      <x v="101"/>
      <x v="224"/>
      <x v="8"/>
      <x/>
      <x v="39"/>
      <x/>
      <x v="1"/>
      <x v="4"/>
    </i>
    <i r="3">
      <x v="65"/>
      <x v="126"/>
      <x v="522"/>
      <x v="167"/>
      <x v="12"/>
      <x/>
      <x v="41"/>
      <x/>
      <x v="1"/>
      <x v="4"/>
    </i>
    <i r="3">
      <x v="93"/>
      <x v="2"/>
      <x v="689"/>
      <x v="129"/>
      <x v="8"/>
      <x/>
      <x v="49"/>
      <x/>
      <x v="1"/>
      <x v="4"/>
    </i>
    <i r="2">
      <x v="29"/>
      <x v="43"/>
      <x v="10"/>
      <x v="341"/>
      <x v="47"/>
      <x v="5"/>
      <x/>
      <x v="43"/>
      <x/>
      <x v="1"/>
      <x v="4"/>
    </i>
    <i r="4">
      <x v="11"/>
      <x v="198"/>
      <x v="101"/>
      <x v="5"/>
      <x/>
      <x v="43"/>
      <x/>
      <x v="1"/>
      <x v="4"/>
    </i>
    <i r="4">
      <x v="12"/>
      <x v="339"/>
      <x v="41"/>
      <x v="8"/>
      <x/>
      <x v="43"/>
      <x/>
      <x v="1"/>
      <x v="4"/>
    </i>
    <i r="4">
      <x v="13"/>
      <x v="340"/>
      <x v="41"/>
      <x v="8"/>
      <x/>
      <x v="43"/>
      <x/>
      <x v="1"/>
      <x v="4"/>
    </i>
    <i r="4">
      <x v="14"/>
      <x v="340"/>
      <x v="41"/>
      <x v="8"/>
      <x/>
      <x v="43"/>
      <x/>
      <x v="1"/>
      <x v="4"/>
    </i>
    <i r="4">
      <x v="15"/>
      <x v="340"/>
      <x v="41"/>
      <x v="8"/>
      <x/>
      <x v="43"/>
      <x/>
      <x v="1"/>
      <x v="4"/>
    </i>
    <i r="4">
      <x v="16"/>
      <x v="385"/>
      <x v="41"/>
      <x v="8"/>
      <x/>
      <x v="43"/>
      <x/>
      <x v="1"/>
      <x v="4"/>
    </i>
    <i r="4">
      <x v="17"/>
      <x v="341"/>
      <x v="41"/>
      <x v="8"/>
      <x/>
      <x v="43"/>
      <x/>
      <x v="1"/>
      <x v="4"/>
    </i>
    <i r="4">
      <x v="18"/>
      <x v="386"/>
      <x v="41"/>
      <x v="5"/>
      <x/>
      <x v="43"/>
      <x/>
      <x v="1"/>
      <x v="4"/>
    </i>
    <i r="4">
      <x v="19"/>
      <x v="341"/>
      <x v="49"/>
      <x v="5"/>
      <x/>
      <x v="43"/>
      <x/>
      <x v="1"/>
      <x v="4"/>
    </i>
    <i r="4">
      <x v="21"/>
      <x v="341"/>
      <x v="113"/>
      <x v="5"/>
      <x/>
      <x v="43"/>
      <x/>
      <x v="1"/>
      <x v="4"/>
    </i>
    <i r="4">
      <x v="22"/>
      <x v="679"/>
      <x v="41"/>
      <x v="8"/>
      <x/>
      <x v="43"/>
      <x/>
      <x v="1"/>
      <x v="4"/>
    </i>
    <i r="4">
      <x v="23"/>
      <x v="680"/>
      <x v="41"/>
      <x v="8"/>
      <x/>
      <x v="43"/>
      <x/>
      <x v="1"/>
      <x v="4"/>
    </i>
    <i r="4">
      <x v="24"/>
      <x v="678"/>
      <x v="41"/>
      <x v="8"/>
      <x/>
      <x v="43"/>
      <x/>
      <x v="1"/>
      <x v="4"/>
    </i>
    <i r="4">
      <x v="25"/>
      <x v="681"/>
      <x v="41"/>
      <x v="8"/>
      <x/>
      <x v="43"/>
      <x/>
      <x v="1"/>
      <x v="4"/>
    </i>
    <i r="4">
      <x v="26"/>
      <x v="199"/>
      <x v="41"/>
      <x v="5"/>
      <x/>
      <x v="43"/>
      <x/>
      <x v="1"/>
      <x v="4"/>
    </i>
    <i r="4">
      <x v="27"/>
      <x v="199"/>
      <x v="41"/>
      <x v="8"/>
      <x/>
      <x v="43"/>
      <x/>
      <x v="1"/>
      <x v="4"/>
    </i>
    <i r="4">
      <x v="28"/>
      <x v="199"/>
      <x v="41"/>
      <x v="8"/>
      <x/>
      <x v="43"/>
      <x/>
      <x v="1"/>
      <x v="4"/>
    </i>
    <i r="4">
      <x v="29"/>
      <x v="199"/>
      <x v="113"/>
      <x v="5"/>
      <x/>
      <x v="43"/>
      <x/>
      <x v="1"/>
      <x v="4"/>
    </i>
    <i r="4">
      <x v="30"/>
      <x v="583"/>
      <x v="41"/>
      <x v="8"/>
      <x/>
      <x v="43"/>
      <x/>
      <x v="1"/>
      <x v="4"/>
    </i>
    <i r="4">
      <x v="32"/>
      <x v="516"/>
      <x v="41"/>
      <x v="8"/>
      <x/>
      <x v="43"/>
      <x/>
      <x v="1"/>
      <x v="4"/>
    </i>
    <i r="4">
      <x v="33"/>
      <x v="579"/>
      <x v="41"/>
      <x v="8"/>
      <x/>
      <x v="43"/>
      <x/>
      <x v="1"/>
      <x v="4"/>
    </i>
    <i r="4">
      <x v="34"/>
      <x v="582"/>
      <x v="41"/>
      <x v="8"/>
      <x/>
      <x v="43"/>
      <x/>
      <x v="1"/>
      <x v="4"/>
    </i>
    <i r="4">
      <x v="35"/>
      <x v="661"/>
      <x v="41"/>
      <x v="8"/>
      <x/>
      <x v="43"/>
      <x/>
      <x v="1"/>
      <x v="4"/>
    </i>
    <i r="4">
      <x v="36"/>
      <x v="580"/>
      <x v="41"/>
      <x v="8"/>
      <x/>
      <x v="43"/>
      <x/>
      <x v="1"/>
      <x v="4"/>
    </i>
    <i r="4">
      <x v="37"/>
      <x v="581"/>
      <x v="41"/>
      <x v="8"/>
      <x/>
      <x v="43"/>
      <x/>
      <x v="1"/>
      <x v="4"/>
    </i>
    <i r="4">
      <x v="38"/>
      <x v="487"/>
      <x v="41"/>
      <x v="8"/>
      <x/>
      <x v="43"/>
      <x/>
      <x v="1"/>
      <x v="4"/>
    </i>
    <i r="4">
      <x v="39"/>
      <x v="592"/>
      <x v="41"/>
      <x v="8"/>
      <x/>
      <x v="43"/>
      <x/>
      <x v="1"/>
      <x v="4"/>
    </i>
    <i r="4">
      <x v="40"/>
      <x v="660"/>
      <x v="41"/>
      <x v="8"/>
      <x/>
      <x v="43"/>
      <x/>
      <x v="1"/>
      <x v="4"/>
    </i>
    <i r="4">
      <x v="41"/>
      <x v="639"/>
      <x v="90"/>
      <x v="8"/>
      <x/>
      <x v="43"/>
      <x/>
      <x v="1"/>
      <x v="4"/>
    </i>
    <i r="4">
      <x v="43"/>
      <x v="632"/>
      <x v="82"/>
      <x v="8"/>
      <x/>
      <x v="43"/>
      <x/>
      <x v="1"/>
      <x v="4"/>
    </i>
    <i r="4">
      <x v="44"/>
      <x v="651"/>
      <x v="44"/>
      <x v="8"/>
      <x/>
      <x v="43"/>
      <x/>
      <x v="1"/>
      <x v="4"/>
    </i>
    <i r="4">
      <x v="45"/>
      <x v="650"/>
      <x v="112"/>
      <x v="2"/>
      <x/>
      <x v="43"/>
      <x/>
      <x v="1"/>
      <x v="4"/>
    </i>
    <i r="4">
      <x v="46"/>
      <x v="662"/>
      <x v="41"/>
      <x v="8"/>
      <x/>
      <x v="43"/>
      <x/>
      <x v="1"/>
      <x v="4"/>
    </i>
    <i r="4">
      <x v="47"/>
      <x v="155"/>
      <x v="41"/>
      <x v="8"/>
      <x/>
      <x v="43"/>
      <x/>
      <x v="1"/>
      <x v="4"/>
    </i>
    <i r="4">
      <x v="48"/>
      <x v="154"/>
      <x v="41"/>
      <x v="8"/>
      <x/>
      <x v="43"/>
      <x/>
      <x v="1"/>
      <x v="4"/>
    </i>
    <i r="4">
      <x v="49"/>
      <x v="156"/>
      <x v="41"/>
      <x v="8"/>
      <x/>
      <x v="43"/>
      <x/>
      <x v="1"/>
      <x v="4"/>
    </i>
    <i r="4">
      <x v="50"/>
      <x v="157"/>
      <x v="41"/>
      <x v="8"/>
      <x/>
      <x v="43"/>
      <x/>
      <x v="1"/>
      <x v="4"/>
    </i>
    <i r="4">
      <x v="51"/>
      <x v="2"/>
      <x v="41"/>
      <x v="8"/>
      <x/>
      <x v="43"/>
      <x/>
      <x v="1"/>
      <x v="4"/>
    </i>
    <i r="4">
      <x v="52"/>
      <x v="153"/>
      <x v="41"/>
      <x v="8"/>
      <x/>
      <x v="43"/>
      <x/>
      <x v="1"/>
      <x v="4"/>
    </i>
    <i r="4">
      <x v="54"/>
      <x v="590"/>
      <x v="108"/>
      <x v="5"/>
      <x/>
      <x v="43"/>
      <x/>
      <x v="1"/>
      <x v="4"/>
    </i>
    <i r="4">
      <x v="55"/>
      <x v="590"/>
      <x v="63"/>
      <x v="8"/>
      <x/>
      <x v="43"/>
      <x/>
      <x v="1"/>
      <x v="4"/>
    </i>
    <i r="4">
      <x v="56"/>
      <x v="300"/>
      <x v="44"/>
      <x v="8"/>
      <x/>
      <x v="43"/>
      <x/>
      <x v="1"/>
      <x v="4"/>
    </i>
    <i r="4">
      <x v="90"/>
      <x v="303"/>
      <x v="41"/>
      <x v="8"/>
      <x/>
      <x v="43"/>
      <x/>
      <x v="1"/>
      <x v="4"/>
    </i>
    <i r="4">
      <x v="91"/>
      <x v="302"/>
      <x v="41"/>
      <x v="8"/>
      <x/>
      <x v="43"/>
      <x/>
      <x v="1"/>
      <x v="4"/>
    </i>
    <i r="4">
      <x v="92"/>
      <x v="198"/>
      <x v="101"/>
      <x v="8"/>
      <x/>
      <x v="43"/>
      <x/>
      <x v="1"/>
      <x v="4"/>
    </i>
    <i r="4">
      <x v="93"/>
      <x v="198"/>
      <x v="101"/>
      <x v="8"/>
      <x/>
      <x v="43"/>
      <x/>
      <x v="1"/>
      <x v="4"/>
    </i>
    <i r="4">
      <x v="94"/>
      <x v="341"/>
      <x v="101"/>
      <x v="8"/>
      <x/>
      <x v="43"/>
      <x/>
      <x v="1"/>
      <x v="4"/>
    </i>
    <i r="4">
      <x v="95"/>
      <x v="336"/>
      <x v="101"/>
      <x v="8"/>
      <x/>
      <x v="43"/>
      <x/>
      <x v="1"/>
      <x v="4"/>
    </i>
    <i r="4">
      <x v="96"/>
      <x v="576"/>
      <x v="101"/>
      <x v="8"/>
      <x/>
      <x v="43"/>
      <x/>
      <x v="1"/>
      <x v="4"/>
    </i>
    <i r="4">
      <x v="99"/>
      <x v="635"/>
      <x v="101"/>
      <x v="18"/>
      <x/>
      <x v="40"/>
      <x/>
      <x v="1"/>
      <x v="4"/>
    </i>
    <i r="4">
      <x v="100"/>
      <x v="633"/>
      <x v="101"/>
      <x v="17"/>
      <x/>
      <x v="40"/>
      <x/>
      <x v="1"/>
      <x v="4"/>
    </i>
    <i r="4">
      <x v="101"/>
      <x v="585"/>
      <x v="101"/>
      <x v="15"/>
      <x/>
      <x v="40"/>
      <x/>
      <x v="1"/>
      <x v="4"/>
    </i>
    <i r="4">
      <x v="102"/>
      <x v="586"/>
      <x v="101"/>
      <x v="15"/>
      <x/>
      <x v="40"/>
      <x/>
      <x v="1"/>
      <x v="4"/>
    </i>
    <i r="4">
      <x v="103"/>
      <x v="584"/>
      <x v="101"/>
      <x v="15"/>
      <x/>
      <x v="40"/>
      <x/>
      <x v="1"/>
      <x v="4"/>
    </i>
    <i r="4">
      <x v="104"/>
      <x v="584"/>
      <x v="101"/>
      <x v="15"/>
      <x/>
      <x v="40"/>
      <x/>
      <x v="1"/>
      <x v="4"/>
    </i>
    <i r="4">
      <x v="110"/>
      <x v="448"/>
      <x v="116"/>
      <x v="14"/>
      <x/>
      <x v="43"/>
      <x/>
      <x v="1"/>
      <x v="4"/>
    </i>
    <i r="4">
      <x v="124"/>
      <x v="523"/>
      <x v="154"/>
      <x v="22"/>
      <x/>
      <x v="48"/>
      <x/>
      <x v="1"/>
      <x v="4"/>
    </i>
    <i r="4">
      <x v="130"/>
      <x v="631"/>
      <x v="46"/>
      <x v="8"/>
      <x/>
      <x v="43"/>
      <x/>
      <x v="1"/>
      <x v="4"/>
    </i>
    <i r="4">
      <x v="131"/>
      <x v="646"/>
      <x v="41"/>
      <x v="8"/>
      <x/>
      <x v="43"/>
      <x/>
      <x v="1"/>
      <x v="4"/>
    </i>
    <i r="4">
      <x v="132"/>
      <x v="654"/>
      <x v="70"/>
      <x v="8"/>
      <x/>
      <x v="43"/>
      <x/>
      <x v="1"/>
      <x v="4"/>
    </i>
    <i r="4">
      <x v="133"/>
      <x v="653"/>
      <x v="151"/>
      <x v="8"/>
      <x/>
      <x v="43"/>
      <x/>
      <x v="1"/>
      <x v="4"/>
    </i>
    <i r="4">
      <x v="134"/>
      <x v="514"/>
      <x v="41"/>
      <x v="8"/>
      <x/>
      <x v="43"/>
      <x/>
      <x v="1"/>
      <x v="4"/>
    </i>
    <i r="4">
      <x v="135"/>
      <x v="515"/>
      <x v="41"/>
      <x v="8"/>
      <x/>
      <x v="43"/>
      <x/>
      <x v="1"/>
      <x v="4"/>
    </i>
    <i r="4">
      <x v="136"/>
      <x v="636"/>
      <x v="41"/>
      <x v="8"/>
      <x/>
      <x v="43"/>
      <x/>
      <x v="1"/>
      <x v="4"/>
    </i>
    <i r="4">
      <x v="137"/>
      <x v="638"/>
      <x v="106"/>
      <x v="8"/>
      <x/>
      <x v="43"/>
      <x/>
      <x v="1"/>
      <x v="4"/>
    </i>
    <i r="4">
      <x v="138"/>
      <x v="587"/>
      <x v="41"/>
      <x v="8"/>
      <x/>
      <x v="43"/>
      <x/>
      <x v="1"/>
      <x v="4"/>
    </i>
    <i r="4">
      <x v="139"/>
      <x v="637"/>
      <x v="77"/>
      <x v="8"/>
      <x/>
      <x v="43"/>
      <x/>
      <x v="1"/>
      <x v="4"/>
    </i>
    <i r="4">
      <x v="140"/>
      <x v="530"/>
      <x v="126"/>
      <x v="8"/>
      <x/>
      <x v="43"/>
      <x/>
      <x v="1"/>
      <x v="4"/>
    </i>
    <i r="4">
      <x v="141"/>
      <x v="293"/>
      <x v="119"/>
      <x v="8"/>
      <x/>
      <x v="43"/>
      <x/>
      <x v="1"/>
      <x v="4"/>
    </i>
    <i r="4">
      <x v="142"/>
      <x v="575"/>
      <x v="41"/>
      <x v="8"/>
      <x/>
      <x v="43"/>
      <x/>
      <x v="1"/>
      <x v="4"/>
    </i>
    <i r="4">
      <x v="143"/>
      <x v="294"/>
      <x v="41"/>
      <x v="8"/>
      <x/>
      <x v="43"/>
      <x/>
      <x v="1"/>
      <x v="4"/>
    </i>
    <i r="4">
      <x v="144"/>
      <x v="298"/>
      <x v="41"/>
      <x v="8"/>
      <x/>
      <x v="43"/>
      <x/>
      <x v="1"/>
      <x v="4"/>
    </i>
    <i r="4">
      <x v="145"/>
      <x v="602"/>
      <x v="115"/>
      <x v="8"/>
      <x/>
      <x v="43"/>
      <x/>
      <x v="1"/>
      <x v="4"/>
    </i>
    <i r="4">
      <x v="146"/>
      <x v="648"/>
      <x v="71"/>
      <x v="8"/>
      <x/>
      <x v="43"/>
      <x/>
      <x v="1"/>
      <x v="4"/>
    </i>
    <i r="4">
      <x v="147"/>
      <x v="656"/>
      <x v="41"/>
      <x v="8"/>
      <x/>
      <x v="43"/>
      <x/>
      <x v="1"/>
      <x v="4"/>
    </i>
    <i r="4">
      <x v="148"/>
      <x v="649"/>
      <x v="41"/>
      <x v="8"/>
      <x/>
      <x v="43"/>
      <x/>
      <x v="1"/>
      <x v="4"/>
    </i>
    <i r="4">
      <x v="149"/>
      <x v="574"/>
      <x v="71"/>
      <x v="8"/>
      <x/>
      <x v="43"/>
      <x/>
      <x v="1"/>
      <x v="4"/>
    </i>
    <i r="4">
      <x v="150"/>
      <x v="574"/>
      <x v="119"/>
      <x v="8"/>
      <x/>
      <x v="43"/>
      <x/>
      <x v="1"/>
      <x v="4"/>
    </i>
    <i r="4">
      <x v="151"/>
      <x v="573"/>
      <x v="78"/>
      <x v="8"/>
      <x/>
      <x v="43"/>
      <x/>
      <x v="1"/>
      <x v="4"/>
    </i>
    <i r="4">
      <x v="152"/>
      <x v="299"/>
      <x v="70"/>
      <x v="8"/>
      <x/>
      <x v="43"/>
      <x/>
      <x v="1"/>
      <x v="4"/>
    </i>
    <i r="4">
      <x v="153"/>
      <x v="521"/>
      <x v="83"/>
      <x v="8"/>
      <x/>
      <x v="43"/>
      <x/>
      <x v="1"/>
      <x v="4"/>
    </i>
    <i r="4">
      <x v="154"/>
      <x v="510"/>
      <x v="41"/>
      <x v="8"/>
      <x/>
      <x v="43"/>
      <x/>
      <x v="1"/>
      <x v="4"/>
    </i>
    <i r="4">
      <x v="155"/>
      <x v="508"/>
      <x v="41"/>
      <x v="8"/>
      <x/>
      <x v="43"/>
      <x/>
      <x v="1"/>
      <x v="4"/>
    </i>
    <i r="4">
      <x v="156"/>
      <x v="509"/>
      <x v="77"/>
      <x v="18"/>
      <x/>
      <x v="43"/>
      <x/>
      <x v="1"/>
      <x v="4"/>
    </i>
    <i r="4">
      <x v="157"/>
      <x v="511"/>
      <x v="41"/>
      <x v="8"/>
      <x/>
      <x v="43"/>
      <x/>
      <x v="1"/>
      <x v="4"/>
    </i>
    <i r="4">
      <x v="158"/>
      <x v="513"/>
      <x v="41"/>
      <x v="8"/>
      <x/>
      <x v="43"/>
      <x/>
      <x v="1"/>
      <x v="4"/>
    </i>
    <i r="4">
      <x v="159"/>
      <x v="301"/>
      <x v="41"/>
      <x v="18"/>
      <x/>
      <x v="43"/>
      <x/>
      <x v="1"/>
      <x v="4"/>
    </i>
    <i r="4">
      <x v="160"/>
      <x v="301"/>
      <x v="41"/>
      <x v="18"/>
      <x/>
      <x v="43"/>
      <x/>
      <x v="1"/>
      <x v="4"/>
    </i>
    <i r="4">
      <x v="161"/>
      <x v="301"/>
      <x v="70"/>
      <x v="8"/>
      <x/>
      <x v="43"/>
      <x/>
      <x v="1"/>
      <x v="4"/>
    </i>
    <i r="4">
      <x v="162"/>
      <x v="301"/>
      <x v="41"/>
      <x v="18"/>
      <x/>
      <x v="43"/>
      <x/>
      <x v="1"/>
      <x v="4"/>
    </i>
    <i r="4">
      <x v="163"/>
      <x v="301"/>
      <x v="41"/>
      <x v="18"/>
      <x/>
      <x v="43"/>
      <x/>
      <x v="1"/>
      <x v="4"/>
    </i>
    <i r="4">
      <x v="164"/>
      <x v="301"/>
      <x v="77"/>
      <x v="8"/>
      <x/>
      <x v="43"/>
      <x/>
      <x v="1"/>
      <x v="4"/>
    </i>
    <i r="4">
      <x v="165"/>
      <x v="682"/>
      <x v="151"/>
      <x v="5"/>
      <x/>
      <x v="43"/>
      <x/>
      <x v="1"/>
      <x v="4"/>
    </i>
    <i r="4">
      <x v="166"/>
      <x v="517"/>
      <x v="41"/>
      <x v="8"/>
      <x/>
      <x v="43"/>
      <x/>
      <x v="1"/>
      <x v="4"/>
    </i>
    <i r="4">
      <x v="168"/>
      <x v="152"/>
      <x v="126"/>
      <x v="8"/>
      <x/>
      <x v="43"/>
      <x/>
      <x v="1"/>
      <x v="4"/>
    </i>
    <i r="4">
      <x v="169"/>
      <x v="684"/>
      <x v="41"/>
      <x v="8"/>
      <x/>
      <x v="43"/>
      <x/>
      <x v="1"/>
      <x v="4"/>
    </i>
    <i r="4">
      <x v="170"/>
      <x v="623"/>
      <x v="71"/>
      <x v="8"/>
      <x/>
      <x v="43"/>
      <x/>
      <x v="1"/>
      <x v="4"/>
    </i>
    <i r="4">
      <x v="171"/>
      <x v="578"/>
      <x v="117"/>
      <x v="8"/>
      <x/>
      <x v="43"/>
      <x/>
      <x v="1"/>
      <x v="4"/>
    </i>
    <i r="4">
      <x v="172"/>
      <x v="158"/>
      <x v="41"/>
      <x v="8"/>
      <x/>
      <x v="43"/>
      <x/>
      <x v="1"/>
      <x v="4"/>
    </i>
    <i r="4">
      <x v="173"/>
      <x v="683"/>
      <x v="41"/>
      <x v="8"/>
      <x/>
      <x v="43"/>
      <x/>
      <x v="1"/>
      <x v="4"/>
    </i>
    <i r="4">
      <x v="174"/>
      <x v="591"/>
      <x v="83"/>
      <x v="8"/>
      <x/>
      <x v="43"/>
      <x/>
      <x v="1"/>
      <x v="4"/>
    </i>
    <i r="4">
      <x v="175"/>
      <x v="640"/>
      <x v="41"/>
      <x v="5"/>
      <x/>
      <x v="43"/>
      <x/>
      <x v="1"/>
      <x v="4"/>
    </i>
    <i r="4">
      <x v="176"/>
      <x v="577"/>
      <x v="41"/>
      <x v="8"/>
      <x/>
      <x v="43"/>
      <x/>
      <x v="1"/>
      <x v="4"/>
    </i>
    <i r="4">
      <x v="177"/>
      <x v="147"/>
      <x v="41"/>
      <x v="8"/>
      <x/>
      <x v="43"/>
      <x/>
      <x v="1"/>
      <x v="4"/>
    </i>
    <i r="4">
      <x v="178"/>
      <x v="520"/>
      <x v="41"/>
      <x v="8"/>
      <x/>
      <x v="43"/>
      <x/>
      <x v="1"/>
      <x v="4"/>
    </i>
    <i r="4">
      <x v="179"/>
      <x v="332"/>
      <x v="41"/>
      <x v="8"/>
      <x/>
      <x v="43"/>
      <x/>
      <x v="1"/>
      <x v="4"/>
    </i>
    <i r="4">
      <x v="180"/>
      <x v="332"/>
      <x v="41"/>
      <x v="8"/>
      <x/>
      <x v="43"/>
      <x/>
      <x v="1"/>
      <x v="4"/>
    </i>
    <i r="4">
      <x v="181"/>
      <x v="148"/>
      <x v="41"/>
      <x v="8"/>
      <x/>
      <x v="43"/>
      <x/>
      <x v="1"/>
      <x v="4"/>
    </i>
    <i r="4">
      <x v="182"/>
      <x v="148"/>
      <x v="41"/>
      <x v="8"/>
      <x/>
      <x v="43"/>
      <x/>
      <x v="1"/>
      <x v="4"/>
    </i>
    <i r="4">
      <x v="183"/>
      <x v="148"/>
      <x v="41"/>
      <x v="8"/>
      <x/>
      <x v="43"/>
      <x/>
      <x v="1"/>
      <x v="4"/>
    </i>
    <i r="4">
      <x v="184"/>
      <x v="194"/>
      <x v="41"/>
      <x v="8"/>
      <x/>
      <x v="43"/>
      <x/>
      <x v="1"/>
      <x v="4"/>
    </i>
    <i r="4">
      <x v="185"/>
      <x v="196"/>
      <x v="41"/>
      <x v="8"/>
      <x/>
      <x v="43"/>
      <x/>
      <x v="1"/>
      <x v="4"/>
    </i>
    <i r="4">
      <x v="186"/>
      <x v="195"/>
      <x v="41"/>
      <x v="8"/>
      <x/>
      <x v="43"/>
      <x/>
      <x v="1"/>
      <x v="4"/>
    </i>
    <i r="4">
      <x v="187"/>
      <x v="341"/>
      <x v="41"/>
      <x v="8"/>
      <x/>
      <x v="43"/>
      <x/>
      <x v="1"/>
      <x v="4"/>
    </i>
    <i r="4">
      <x v="188"/>
      <x v="341"/>
      <x v="72"/>
      <x v="5"/>
      <x/>
      <x v="43"/>
      <x/>
      <x v="1"/>
      <x v="4"/>
    </i>
    <i r="4">
      <x v="189"/>
      <x v="197"/>
      <x v="41"/>
      <x v="8"/>
      <x/>
      <x v="43"/>
      <x/>
      <x v="1"/>
      <x v="4"/>
    </i>
    <i r="4">
      <x v="190"/>
      <x v="340"/>
      <x v="41"/>
      <x v="8"/>
      <x/>
      <x v="43"/>
      <x/>
      <x v="1"/>
      <x v="4"/>
    </i>
    <i r="4">
      <x v="191"/>
      <x v="341"/>
      <x v="57"/>
      <x v="5"/>
      <x/>
      <x v="43"/>
      <x/>
      <x v="1"/>
      <x v="4"/>
    </i>
    <i r="4">
      <x v="192"/>
      <x v="198"/>
      <x v="77"/>
      <x v="5"/>
      <x/>
      <x v="43"/>
      <x/>
      <x v="1"/>
      <x v="4"/>
    </i>
    <i r="4">
      <x v="193"/>
      <x v="341"/>
      <x v="63"/>
      <x v="5"/>
      <x/>
      <x v="43"/>
      <x/>
      <x v="1"/>
      <x v="4"/>
    </i>
    <i r="4">
      <x v="194"/>
      <x v="198"/>
      <x v="47"/>
      <x v="5"/>
      <x/>
      <x v="43"/>
      <x/>
      <x v="1"/>
      <x v="4"/>
    </i>
    <i r="4">
      <x v="195"/>
      <x v="341"/>
      <x v="44"/>
      <x v="5"/>
      <x/>
      <x v="43"/>
      <x/>
      <x v="1"/>
      <x v="4"/>
    </i>
    <i r="2">
      <x v="35"/>
      <x v="83"/>
      <x v="117"/>
      <x v="311"/>
      <x v="152"/>
      <x v="21"/>
      <x/>
      <x v="41"/>
      <x/>
      <x v="1"/>
      <x v="7"/>
    </i>
    <i r="2">
      <x v="37"/>
      <x v="97"/>
      <x v="123"/>
      <x v="710"/>
      <x v="51"/>
      <x v="10"/>
      <x/>
      <x v="41"/>
      <x/>
      <x v="1"/>
      <x v="3"/>
    </i>
    <i t="default" r="1">
      <x v="28"/>
    </i>
    <i t="default">
      <x/>
    </i>
    <i>
      <x v="1"/>
      <x/>
      <x v="25"/>
      <x v="88"/>
      <x v="196"/>
      <x v="50"/>
      <x v="123"/>
      <x/>
      <x/>
      <x v="66"/>
      <x/>
      <x v="1"/>
      <x v="9"/>
    </i>
    <i t="default" r="1">
      <x/>
    </i>
    <i r="1">
      <x v="1"/>
      <x v="14"/>
      <x v="78"/>
      <x v="197"/>
      <x v="104"/>
      <x v="132"/>
      <x v="8"/>
      <x/>
      <x v="66"/>
      <x/>
      <x v="1"/>
      <x v="4"/>
    </i>
    <i r="4">
      <x v="198"/>
      <x v="104"/>
      <x v="132"/>
      <x v="8"/>
      <x/>
      <x v="66"/>
      <x/>
      <x v="1"/>
      <x v="4"/>
    </i>
    <i t="default" r="1">
      <x v="1"/>
    </i>
    <i r="1">
      <x v="2"/>
      <x v="5"/>
      <x v="71"/>
      <x v="199"/>
      <x v="728"/>
      <x v="126"/>
      <x v="5"/>
      <x/>
      <x v="66"/>
      <x/>
      <x v="1"/>
      <x v="22"/>
    </i>
    <i t="default" r="1">
      <x v="2"/>
    </i>
    <i r="1">
      <x v="3"/>
      <x v="14"/>
      <x v="78"/>
      <x v="201"/>
      <x v="104"/>
      <x v="132"/>
      <x v="8"/>
      <x/>
      <x v="66"/>
      <x/>
      <x v="1"/>
      <x v="4"/>
    </i>
    <i r="2">
      <x v="25"/>
      <x v="11"/>
      <x v="203"/>
      <x v="37"/>
      <x v="161"/>
      <x v="15"/>
      <x/>
      <x v="66"/>
      <x/>
      <x v="1"/>
      <x v="4"/>
    </i>
    <i r="3">
      <x v="77"/>
      <x v="202"/>
      <x v="33"/>
      <x v="111"/>
      <x v="12"/>
      <x/>
      <x v="66"/>
      <x/>
      <x v="1"/>
      <x v="4"/>
    </i>
    <i t="default" r="1">
      <x v="3"/>
    </i>
    <i r="1">
      <x v="5"/>
      <x v="8"/>
      <x v="82"/>
      <x v="208"/>
      <x v="307"/>
      <x v="126"/>
      <x v="21"/>
      <x/>
      <x v="66"/>
      <x/>
      <x v="1"/>
      <x v="1"/>
    </i>
    <i r="2">
      <x v="25"/>
      <x v="1"/>
      <x v="209"/>
      <x v="41"/>
      <x v="51"/>
      <x v="8"/>
      <x/>
      <x v="66"/>
      <x/>
      <x v="1"/>
      <x v="4"/>
    </i>
    <i r="3">
      <x v="19"/>
      <x v="210"/>
      <x v="308"/>
      <x v="94"/>
      <x v="8"/>
      <x/>
      <x v="66"/>
      <x/>
      <x v="1"/>
      <x v="4"/>
    </i>
    <i r="3">
      <x v="54"/>
      <x v="206"/>
      <x v="306"/>
      <x v="140"/>
      <x v="8"/>
      <x/>
      <x v="66"/>
      <x/>
      <x v="1"/>
      <x v="4"/>
    </i>
    <i t="default" r="1">
      <x v="5"/>
    </i>
    <i r="1">
      <x v="7"/>
      <x v="2"/>
      <x v="35"/>
      <x v="216"/>
      <x v="292"/>
      <x v="62"/>
      <x v="8"/>
      <x/>
      <x v="66"/>
      <x/>
      <x v="1"/>
      <x v="23"/>
    </i>
    <i r="2">
      <x v="18"/>
      <x v="85"/>
      <x v="220"/>
      <x v="233"/>
      <x v="46"/>
      <x v="2"/>
      <x/>
      <x v="66"/>
      <x/>
      <x v="1"/>
      <x v="25"/>
    </i>
    <i r="2">
      <x v="19"/>
      <x v="80"/>
      <x v="218"/>
      <x v="693"/>
      <x v="194"/>
      <x v="8"/>
      <x/>
      <x v="66"/>
      <x/>
      <x v="1"/>
      <x v="6"/>
    </i>
    <i r="2">
      <x v="25"/>
      <x v="31"/>
      <x v="219"/>
      <x v="692"/>
      <x v="161"/>
      <x v="8"/>
      <x/>
      <x v="66"/>
      <x/>
      <x v="1"/>
      <x v="4"/>
    </i>
    <i r="3">
      <x v="47"/>
      <x v="221"/>
      <x v="338"/>
      <x v="115"/>
      <x v="2"/>
      <x/>
      <x v="66"/>
      <x/>
      <x v="1"/>
      <x v="4"/>
    </i>
    <i r="3">
      <x v="97"/>
      <x v="238"/>
      <x v="248"/>
      <x v="51"/>
      <x v="10"/>
      <x/>
      <x v="66"/>
      <x/>
      <x v="1"/>
      <x v="3"/>
    </i>
    <i r="2">
      <x v="37"/>
      <x v="97"/>
      <x v="217"/>
      <x v="710"/>
      <x v="51"/>
      <x v="10"/>
      <x/>
      <x v="66"/>
      <x/>
      <x v="1"/>
      <x v="3"/>
    </i>
    <i t="default" r="1">
      <x v="7"/>
    </i>
    <i r="1">
      <x v="8"/>
      <x v="33"/>
      <x v="89"/>
      <x v="223"/>
      <x v="96"/>
      <x v="157"/>
      <x v="8"/>
      <x/>
      <x v="66"/>
      <x/>
      <x v="1"/>
      <x v="22"/>
    </i>
    <i t="default" r="1">
      <x v="8"/>
    </i>
    <i r="1">
      <x v="10"/>
      <x v="4"/>
      <x v="94"/>
      <x v="229"/>
      <x v="124"/>
      <x v="123"/>
      <x v="2"/>
      <x/>
      <x v="66"/>
      <x/>
      <x v="1"/>
      <x v="19"/>
    </i>
    <i t="default" r="1">
      <x v="10"/>
    </i>
    <i r="1">
      <x v="11"/>
      <x v="3"/>
      <x v="95"/>
      <x v="230"/>
      <x v="128"/>
      <x v="151"/>
      <x v="22"/>
      <x/>
      <x v="66"/>
      <x/>
      <x v="1"/>
      <x v="4"/>
    </i>
    <i t="default" r="1">
      <x v="11"/>
    </i>
    <i r="1">
      <x v="12"/>
      <x v="25"/>
      <x v="4"/>
      <x v="233"/>
      <x v="36"/>
      <x v="157"/>
      <x v="22"/>
      <x/>
      <x v="66"/>
      <x/>
      <x v="1"/>
      <x v="4"/>
    </i>
    <i r="3">
      <x v="14"/>
      <x v="234"/>
      <x v="35"/>
      <x v="157"/>
      <x v="22"/>
      <x/>
      <x v="66"/>
      <x/>
      <x v="1"/>
      <x v="4"/>
    </i>
    <i r="3">
      <x v="32"/>
      <x v="235"/>
      <x v="310"/>
      <x v="280"/>
      <x v="12"/>
      <x/>
      <x v="66"/>
      <x/>
      <x v="1"/>
      <x v="4"/>
    </i>
    <i r="3">
      <x v="64"/>
      <x v="232"/>
      <x v="105"/>
      <x v="154"/>
      <x v="22"/>
      <x/>
      <x v="66"/>
      <x/>
      <x v="1"/>
      <x v="4"/>
    </i>
    <i t="default" r="1">
      <x v="12"/>
    </i>
    <i t="default">
      <x v="1"/>
    </i>
    <i>
      <x v="2"/>
      <x v="15"/>
      <x/>
      <x v="39"/>
      <x v="451"/>
      <x v="704"/>
      <x v="185"/>
      <x v="18"/>
      <x/>
      <x v="12"/>
      <x/>
      <x v="1"/>
      <x v="28"/>
    </i>
    <i r="2">
      <x v="4"/>
      <x v="94"/>
      <x v="428"/>
      <x v="124"/>
      <x v="123"/>
      <x v="2"/>
      <x/>
      <x v="12"/>
      <x/>
      <x v="1"/>
      <x v="19"/>
    </i>
    <i r="2">
      <x v="7"/>
      <x v="86"/>
      <x v="441"/>
      <x v="697"/>
      <x v="147"/>
      <x v="22"/>
      <x/>
      <x v="11"/>
      <x/>
      <x v="1"/>
      <x v="28"/>
    </i>
    <i r="2">
      <x v="16"/>
      <x v="92"/>
      <x v="422"/>
      <x v="518"/>
      <x v="132"/>
      <x v="8"/>
      <x/>
      <x v="14"/>
      <x/>
      <x v="1"/>
      <x v="11"/>
    </i>
    <i r="2">
      <x v="21"/>
      <x v="81"/>
      <x v="411"/>
      <x v="295"/>
      <x v="154"/>
      <x v="21"/>
      <x/>
      <x v="14"/>
      <x/>
      <x v="1"/>
      <x v="5"/>
    </i>
    <i r="4">
      <x v="415"/>
      <x v="295"/>
      <x v="154"/>
      <x v="21"/>
      <x/>
      <x v="11"/>
      <x/>
      <x v="1"/>
      <x v="5"/>
    </i>
    <i r="2">
      <x v="25"/>
      <x v="44"/>
      <x v="431"/>
      <x v="703"/>
      <x v="136"/>
      <x v="22"/>
      <x/>
      <x v="12"/>
      <x/>
      <x v="1"/>
      <x v="18"/>
    </i>
    <i r="4">
      <x v="433"/>
      <x v="11"/>
      <x v="125"/>
      <x v="14"/>
      <x/>
      <x v="12"/>
      <x/>
      <x v="1"/>
      <x v="18"/>
    </i>
    <i r="4">
      <x v="436"/>
      <x v="708"/>
      <x v="214"/>
      <x v="15"/>
      <x/>
      <x v="12"/>
      <x/>
      <x v="1"/>
      <x v="18"/>
    </i>
    <i r="4">
      <x v="439"/>
      <x v="707"/>
      <x v="41"/>
      <x v="8"/>
      <x/>
      <x v="11"/>
      <x/>
      <x v="1"/>
      <x v="28"/>
    </i>
    <i r="4">
      <x v="445"/>
      <x v="711"/>
      <x v="157"/>
      <x v="22"/>
      <x/>
      <x v="12"/>
      <x/>
      <x v="1"/>
      <x v="28"/>
    </i>
    <i r="4">
      <x v="447"/>
      <x v="712"/>
      <x v="157"/>
      <x v="21"/>
      <x/>
      <x v="12"/>
      <x/>
      <x v="1"/>
      <x v="28"/>
    </i>
    <i r="3">
      <x v="59"/>
      <x v="449"/>
      <x v="131"/>
      <x v="147"/>
      <x v="8"/>
      <x/>
      <x v="11"/>
      <x/>
      <x v="1"/>
      <x v="28"/>
    </i>
    <i r="2">
      <x v="29"/>
      <x v="42"/>
      <x v="245"/>
      <x v="469"/>
      <x v="90"/>
      <x v="2"/>
      <x/>
      <x v="12"/>
      <x/>
      <x v="1"/>
      <x v="28"/>
    </i>
    <i r="4">
      <x v="247"/>
      <x v="348"/>
      <x v="41"/>
      <x v="22"/>
      <x/>
      <x v="14"/>
      <x/>
      <x v="1"/>
      <x v="18"/>
    </i>
    <i r="4">
      <x v="248"/>
      <x v="342"/>
      <x v="41"/>
      <x v="22"/>
      <x/>
      <x v="14"/>
      <x/>
      <x v="1"/>
      <x v="18"/>
    </i>
    <i r="4">
      <x v="270"/>
      <x v="349"/>
      <x v="101"/>
      <x v="2"/>
      <x/>
      <x v="14"/>
      <x/>
      <x v="1"/>
      <x v="18"/>
    </i>
    <i r="4">
      <x v="281"/>
      <x v="436"/>
      <x v="75"/>
      <x v="8"/>
      <x/>
      <x v="11"/>
      <x/>
      <x v="1"/>
      <x v="28"/>
    </i>
    <i r="4">
      <x v="292"/>
      <x v="346"/>
      <x v="103"/>
      <x v="22"/>
      <x/>
      <x v="14"/>
      <x/>
      <x v="1"/>
      <x v="18"/>
    </i>
    <i r="4">
      <x v="303"/>
      <x v="345"/>
      <x v="94"/>
      <x v="18"/>
      <x/>
      <x v="12"/>
      <x/>
      <x v="1"/>
      <x v="18"/>
    </i>
    <i r="4">
      <x v="314"/>
      <x v="389"/>
      <x v="214"/>
      <x v="17"/>
      <x/>
      <x v="12"/>
      <x/>
      <x v="1"/>
      <x v="18"/>
    </i>
    <i r="4">
      <x v="325"/>
      <x v="392"/>
      <x v="101"/>
      <x v="2"/>
      <x/>
      <x v="12"/>
      <x/>
      <x v="1"/>
      <x v="18"/>
    </i>
    <i r="4">
      <x v="347"/>
      <x v="343"/>
      <x v="123"/>
      <x v="2"/>
      <x/>
      <x v="12"/>
      <x/>
      <x v="1"/>
      <x v="18"/>
    </i>
    <i r="4">
      <x v="391"/>
      <x v="327"/>
      <x v="70"/>
      <x v="5"/>
      <x/>
      <x v="12"/>
      <x/>
      <x v="1"/>
      <x v="28"/>
    </i>
    <i r="4">
      <x v="402"/>
      <x v="325"/>
      <x v="41"/>
      <x v="5"/>
      <x/>
      <x v="12"/>
      <x/>
      <x v="1"/>
      <x v="28"/>
    </i>
    <i r="4">
      <x v="435"/>
      <x v="417"/>
      <x v="44"/>
      <x v="18"/>
      <x/>
      <x v="12"/>
      <x/>
      <x v="1"/>
      <x v="28"/>
    </i>
    <i r="4">
      <x v="446"/>
      <x v="417"/>
      <x v="41"/>
      <x v="5"/>
      <x/>
      <x v="12"/>
      <x/>
      <x v="1"/>
      <x v="28"/>
    </i>
    <i r="4">
      <x v="510"/>
      <x v="423"/>
      <x v="70"/>
      <x v="2"/>
      <x/>
      <x v="11"/>
      <x/>
      <x v="1"/>
      <x v="28"/>
    </i>
    <i r="4">
      <x v="511"/>
      <x v="362"/>
      <x v="123"/>
      <x v="18"/>
      <x/>
      <x v="12"/>
      <x/>
      <x v="1"/>
      <x v="28"/>
    </i>
    <i r="4">
      <x v="512"/>
      <x v="367"/>
      <x v="73"/>
      <x v="2"/>
      <x/>
      <x v="11"/>
      <x/>
      <x v="1"/>
      <x v="28"/>
    </i>
    <i r="4">
      <x v="513"/>
      <x v="370"/>
      <x v="77"/>
      <x v="2"/>
      <x/>
      <x v="11"/>
      <x/>
      <x v="1"/>
      <x v="28"/>
    </i>
    <i r="4">
      <x v="514"/>
      <x v="419"/>
      <x v="76"/>
      <x v="22"/>
      <x/>
      <x v="11"/>
      <x/>
      <x v="1"/>
      <x v="28"/>
    </i>
    <i r="4">
      <x v="533"/>
      <x v="408"/>
      <x v="103"/>
      <x v="5"/>
      <x/>
      <x v="12"/>
      <x/>
      <x v="1"/>
      <x v="28"/>
    </i>
    <i r="2">
      <x v="30"/>
      <x v="87"/>
      <x v="404"/>
      <x v="107"/>
      <x v="169"/>
      <x v="8"/>
      <x/>
      <x v="11"/>
      <x/>
      <x v="1"/>
      <x v="10"/>
    </i>
    <i t="default" r="1">
      <x v="15"/>
    </i>
    <i r="1">
      <x v="16"/>
      <x v="13"/>
      <x v="39"/>
      <x v="426"/>
      <x v="81"/>
      <x v="157"/>
      <x v="21"/>
      <x/>
      <x v="7"/>
      <x/>
      <x v="1"/>
      <x v="29"/>
    </i>
    <i r="2">
      <x v="16"/>
      <x v="92"/>
      <x v="421"/>
      <x v="518"/>
      <x v="132"/>
      <x v="8"/>
      <x/>
      <x v="8"/>
      <x/>
      <x v="1"/>
      <x v="11"/>
    </i>
    <i r="4">
      <x v="423"/>
      <x v="518"/>
      <x v="132"/>
      <x v="8"/>
      <x/>
      <x v="7"/>
      <x/>
      <x v="1"/>
      <x v="11"/>
    </i>
    <i r="2">
      <x v="21"/>
      <x v="81"/>
      <x v="412"/>
      <x v="295"/>
      <x v="154"/>
      <x v="21"/>
      <x/>
      <x v="7"/>
      <x/>
      <x v="1"/>
      <x v="5"/>
    </i>
    <i r="4">
      <x v="416"/>
      <x v="295"/>
      <x v="154"/>
      <x v="21"/>
      <x/>
      <x v="7"/>
      <x/>
      <x v="1"/>
      <x v="5"/>
    </i>
    <i r="2">
      <x v="25"/>
      <x v="44"/>
      <x v="438"/>
      <x v="123"/>
      <x v="94"/>
      <x v="8"/>
      <x/>
      <x v="7"/>
      <x/>
      <x v="1"/>
      <x v="28"/>
    </i>
    <i r="4">
      <x v="443"/>
      <x v="699"/>
      <x v="167"/>
      <x v="15"/>
      <x/>
      <x v="7"/>
      <x/>
      <x v="1"/>
      <x v="28"/>
    </i>
    <i r="4">
      <x v="448"/>
      <x v="133"/>
      <x v="136"/>
      <x v="15"/>
      <x/>
      <x v="8"/>
      <x/>
      <x v="1"/>
      <x v="28"/>
    </i>
    <i r="2">
      <x v="28"/>
      <x v="30"/>
      <x v="408"/>
      <x v="42"/>
      <x v="118"/>
      <x v="12"/>
      <x/>
      <x v="7"/>
      <x/>
      <x v="1"/>
      <x v="29"/>
    </i>
    <i r="2">
      <x v="29"/>
      <x v="42"/>
      <x v="424"/>
      <x v="420"/>
      <x v="147"/>
      <x v="5"/>
      <x/>
      <x v="8"/>
      <x/>
      <x v="1"/>
      <x v="28"/>
    </i>
    <i r="4">
      <x v="468"/>
      <x v="421"/>
      <x v="41"/>
      <x v="5"/>
      <x/>
      <x v="7"/>
      <x/>
      <x v="1"/>
      <x v="28"/>
    </i>
    <i r="4">
      <x v="479"/>
      <x v="422"/>
      <x v="70"/>
      <x v="5"/>
      <x/>
      <x v="7"/>
      <x/>
      <x v="1"/>
      <x v="28"/>
    </i>
    <i r="4">
      <x v="488"/>
      <x v="434"/>
      <x v="41"/>
      <x v="2"/>
      <x/>
      <x v="7"/>
      <x/>
      <x v="1"/>
      <x v="28"/>
    </i>
    <i r="4">
      <x v="490"/>
      <x v="376"/>
      <x v="70"/>
      <x v="5"/>
      <x/>
      <x v="7"/>
      <x/>
      <x v="1"/>
      <x v="28"/>
    </i>
    <i r="4">
      <x v="496"/>
      <x v="328"/>
      <x v="108"/>
      <x v="17"/>
      <x/>
      <x v="8"/>
      <x/>
      <x v="1"/>
      <x v="28"/>
    </i>
    <i r="4">
      <x v="500"/>
      <x v="374"/>
      <x v="41"/>
      <x v="5"/>
      <x/>
      <x v="7"/>
      <x/>
      <x v="1"/>
      <x v="28"/>
    </i>
    <i r="4">
      <x v="501"/>
      <x v="429"/>
      <x v="84"/>
      <x v="5"/>
      <x/>
      <x v="7"/>
      <x/>
      <x v="1"/>
      <x v="28"/>
    </i>
    <i r="4">
      <x v="502"/>
      <x v="375"/>
      <x v="84"/>
      <x v="5"/>
      <x/>
      <x v="7"/>
      <x/>
      <x v="1"/>
      <x v="28"/>
    </i>
    <i r="4">
      <x v="503"/>
      <x v="426"/>
      <x v="75"/>
      <x v="4"/>
      <x/>
      <x v="7"/>
      <x/>
      <x v="1"/>
      <x v="28"/>
    </i>
    <i r="4">
      <x v="504"/>
      <x v="363"/>
      <x v="133"/>
      <x v="5"/>
      <x/>
      <x v="7"/>
      <x/>
      <x v="1"/>
      <x v="28"/>
    </i>
    <i r="4">
      <x v="505"/>
      <x v="409"/>
      <x v="90"/>
      <x v="5"/>
      <x/>
      <x v="7"/>
      <x/>
      <x v="1"/>
      <x v="28"/>
    </i>
    <i r="4">
      <x v="506"/>
      <x v="414"/>
      <x v="70"/>
      <x v="5"/>
      <x/>
      <x v="7"/>
      <x/>
      <x v="1"/>
      <x v="28"/>
    </i>
    <i r="4">
      <x v="517"/>
      <x v="430"/>
      <x v="41"/>
      <x v="8"/>
      <x/>
      <x v="8"/>
      <x/>
      <x v="1"/>
      <x v="28"/>
    </i>
    <i r="4">
      <x v="522"/>
      <x v="316"/>
      <x v="167"/>
      <x v="22"/>
      <x/>
      <x v="7"/>
      <x/>
      <x v="1"/>
      <x v="28"/>
    </i>
    <i r="4">
      <x v="523"/>
      <x v="316"/>
      <x v="167"/>
      <x v="22"/>
      <x/>
      <x v="7"/>
      <x/>
      <x v="1"/>
      <x v="28"/>
    </i>
    <i r="4">
      <x v="524"/>
      <x v="364"/>
      <x v="118"/>
      <x v="2"/>
      <x/>
      <x v="8"/>
      <x/>
      <x v="1"/>
      <x v="28"/>
    </i>
    <i r="4">
      <x v="525"/>
      <x v="377"/>
      <x v="70"/>
      <x v="18"/>
      <x/>
      <x v="8"/>
      <x/>
      <x v="1"/>
      <x v="28"/>
    </i>
    <i r="4">
      <x v="526"/>
      <x v="435"/>
      <x v="238"/>
      <x v="17"/>
      <x/>
      <x v="8"/>
      <x/>
      <x v="1"/>
      <x v="28"/>
    </i>
    <i r="4">
      <x v="527"/>
      <x v="413"/>
      <x v="41"/>
      <x v="8"/>
      <x/>
      <x v="8"/>
      <x/>
      <x v="1"/>
      <x v="28"/>
    </i>
    <i r="4">
      <x v="534"/>
      <x v="433"/>
      <x v="124"/>
      <x v="2"/>
      <x/>
      <x v="8"/>
      <x/>
      <x v="1"/>
      <x v="28"/>
    </i>
    <i r="4">
      <x v="539"/>
      <x v="432"/>
      <x v="147"/>
      <x v="22"/>
      <x/>
      <x v="7"/>
      <x/>
      <x v="1"/>
      <x v="28"/>
    </i>
    <i t="default" r="1">
      <x v="16"/>
    </i>
    <i r="1">
      <x v="17"/>
      <x v="21"/>
      <x v="81"/>
      <x v="414"/>
      <x v="295"/>
      <x v="154"/>
      <x v="21"/>
      <x/>
      <x v="3"/>
      <x/>
      <x v="1"/>
      <x v="5"/>
    </i>
    <i r="4">
      <x v="417"/>
      <x v="295"/>
      <x v="154"/>
      <x v="21"/>
      <x/>
      <x v="6"/>
      <x/>
      <x v="1"/>
      <x v="5"/>
    </i>
    <i r="2">
      <x v="25"/>
      <x v="44"/>
      <x v="434"/>
      <x v="132"/>
      <x v="214"/>
      <x v="17"/>
      <x/>
      <x v="3"/>
      <x/>
      <x v="1"/>
      <x v="18"/>
    </i>
    <i r="4">
      <x v="440"/>
      <x v="688"/>
      <x v="136"/>
      <x v="8"/>
      <x/>
      <x v="3"/>
      <x/>
      <x v="1"/>
      <x v="28"/>
    </i>
    <i r="4">
      <x v="450"/>
      <x v="698"/>
      <x v="157"/>
      <x v="21"/>
      <x/>
      <x v="4"/>
      <x/>
      <x v="1"/>
      <x v="28"/>
    </i>
    <i r="3">
      <x v="68"/>
      <x v="444"/>
      <x v="10"/>
      <x v="143"/>
      <x v="18"/>
      <x/>
      <x v="4"/>
      <x/>
      <x v="1"/>
      <x v="28"/>
    </i>
    <i r="2">
      <x v="29"/>
      <x v="42"/>
      <x v="239"/>
      <x v="452"/>
      <x v="41"/>
      <x v="18"/>
      <x/>
      <x v="15"/>
      <x/>
      <x v="1"/>
      <x v="28"/>
    </i>
    <i r="4">
      <x v="240"/>
      <x v="454"/>
      <x v="76"/>
      <x v="5"/>
      <x/>
      <x v="15"/>
      <x/>
      <x v="1"/>
      <x v="28"/>
    </i>
    <i r="4">
      <x v="241"/>
      <x v="455"/>
      <x v="48"/>
      <x v="2"/>
      <x/>
      <x v="15"/>
      <x/>
      <x v="1"/>
      <x v="28"/>
    </i>
    <i r="4">
      <x v="242"/>
      <x v="447"/>
      <x v="115"/>
      <x v="2"/>
      <x/>
      <x v="3"/>
      <x/>
      <x v="1"/>
      <x v="18"/>
    </i>
    <i r="4">
      <x v="243"/>
      <x v="450"/>
      <x v="90"/>
      <x v="5"/>
      <x/>
      <x v="15"/>
      <x/>
      <x v="1"/>
      <x v="28"/>
    </i>
    <i r="4">
      <x v="244"/>
      <x v="456"/>
      <x v="90"/>
      <x v="2"/>
      <x/>
      <x v="15"/>
      <x/>
      <x v="1"/>
      <x v="28"/>
    </i>
    <i r="4">
      <x v="246"/>
      <x v="453"/>
      <x v="199"/>
      <x v="18"/>
      <x/>
      <x v="15"/>
      <x/>
      <x v="1"/>
      <x v="28"/>
    </i>
    <i r="4">
      <x v="380"/>
      <x v="326"/>
      <x v="70"/>
      <x v="22"/>
      <x/>
      <x v="15"/>
      <x/>
      <x v="1"/>
      <x v="28"/>
    </i>
    <i r="4">
      <x v="413"/>
      <x v="372"/>
      <x v="41"/>
      <x v="22"/>
      <x/>
      <x v="4"/>
      <x/>
      <x v="1"/>
      <x v="28"/>
    </i>
    <i r="4">
      <x v="457"/>
      <x v="407"/>
      <x v="70"/>
      <x v="2"/>
      <x/>
      <x v="13"/>
      <x/>
      <x v="1"/>
      <x v="28"/>
    </i>
    <i r="4">
      <x v="509"/>
      <x v="408"/>
      <x v="44"/>
      <x v="5"/>
      <x/>
      <x v="3"/>
      <x/>
      <x v="1"/>
      <x v="28"/>
    </i>
    <i r="4">
      <x v="515"/>
      <x v="17"/>
      <x v="41"/>
      <x v="12"/>
      <x/>
      <x v="3"/>
      <x/>
      <x v="1"/>
      <x v="28"/>
    </i>
    <i r="4">
      <x v="516"/>
      <x v="418"/>
      <x v="147"/>
      <x v="22"/>
      <x/>
      <x v="5"/>
      <x/>
      <x v="1"/>
      <x v="28"/>
    </i>
    <i r="4">
      <x v="518"/>
      <x v="415"/>
      <x v="41"/>
      <x v="5"/>
      <x/>
      <x v="3"/>
      <x/>
      <x v="1"/>
      <x v="28"/>
    </i>
    <i r="4">
      <x v="519"/>
      <x v="412"/>
      <x v="41"/>
      <x v="22"/>
      <x/>
      <x v="5"/>
      <x/>
      <x v="1"/>
      <x v="28"/>
    </i>
    <i r="4">
      <x v="520"/>
      <x v="371"/>
      <x v="70"/>
      <x v="22"/>
      <x/>
      <x v="5"/>
      <x/>
      <x v="1"/>
      <x v="28"/>
    </i>
    <i r="4">
      <x v="521"/>
      <x v="369"/>
      <x v="70"/>
      <x v="22"/>
      <x/>
      <x v="5"/>
      <x/>
      <x v="1"/>
      <x v="28"/>
    </i>
    <i r="4">
      <x v="528"/>
      <x v="424"/>
      <x v="94"/>
      <x v="5"/>
      <x/>
      <x v="3"/>
      <x/>
      <x v="1"/>
      <x v="28"/>
    </i>
    <i r="4">
      <x v="529"/>
      <x v="365"/>
      <x v="73"/>
      <x v="19"/>
      <x/>
      <x v="3"/>
      <x/>
      <x v="1"/>
      <x v="28"/>
    </i>
    <i r="4">
      <x v="530"/>
      <x v="416"/>
      <x v="287"/>
      <x v="21"/>
      <x/>
      <x v="3"/>
      <x/>
      <x v="1"/>
      <x v="28"/>
    </i>
    <i r="4">
      <x v="531"/>
      <x v="451"/>
      <x v="41"/>
      <x v="22"/>
      <x/>
      <x v="3"/>
      <x/>
      <x v="1"/>
      <x v="28"/>
    </i>
    <i r="4">
      <x v="532"/>
      <x v="366"/>
      <x v="147"/>
      <x v="22"/>
      <x/>
      <x v="3"/>
      <x/>
      <x v="1"/>
      <x v="28"/>
    </i>
    <i r="4">
      <x v="535"/>
      <x v="368"/>
      <x v="41"/>
      <x v="15"/>
      <x/>
      <x v="6"/>
      <x/>
      <x v="1"/>
      <x v="28"/>
    </i>
    <i r="4">
      <x v="536"/>
      <x v="431"/>
      <x v="144"/>
      <x v="19"/>
      <x/>
      <x v="6"/>
      <x/>
      <x v="1"/>
      <x v="28"/>
    </i>
    <i r="4">
      <x v="537"/>
      <x v="373"/>
      <x v="70"/>
      <x v="15"/>
      <x/>
      <x v="6"/>
      <x/>
      <x v="1"/>
      <x v="28"/>
    </i>
    <i r="4">
      <x v="538"/>
      <x v="428"/>
      <x v="167"/>
      <x v="19"/>
      <x/>
      <x v="6"/>
      <x/>
      <x v="1"/>
      <x v="28"/>
    </i>
    <i r="4">
      <x v="540"/>
      <x v="425"/>
      <x v="73"/>
      <x v="22"/>
      <x/>
      <x v="3"/>
      <x/>
      <x v="1"/>
      <x v="28"/>
    </i>
    <i r="4">
      <x v="541"/>
      <x v="411"/>
      <x v="101"/>
      <x v="22"/>
      <x/>
      <x v="3"/>
      <x/>
      <x v="1"/>
      <x v="28"/>
    </i>
    <i r="4">
      <x v="542"/>
      <x v="434"/>
      <x v="73"/>
      <x v="2"/>
      <x/>
      <x v="4"/>
      <x/>
      <x v="1"/>
      <x v="28"/>
    </i>
    <i t="default" r="1">
      <x v="17"/>
    </i>
    <i r="1">
      <x v="18"/>
      <x v="13"/>
      <x v="39"/>
      <x v="427"/>
      <x v="81"/>
      <x v="157"/>
      <x v="21"/>
      <x/>
      <x v="35"/>
      <x/>
      <x v="1"/>
      <x v="29"/>
    </i>
    <i r="2">
      <x v="16"/>
      <x v="92"/>
      <x v="425"/>
      <x v="518"/>
      <x v="132"/>
      <x v="8"/>
      <x/>
      <x v="38"/>
      <x/>
      <x v="1"/>
      <x v="11"/>
    </i>
    <i r="2">
      <x v="21"/>
      <x v="81"/>
      <x v="418"/>
      <x v="295"/>
      <x v="154"/>
      <x v="21"/>
      <x/>
      <x v="47"/>
      <x/>
      <x v="1"/>
      <x v="5"/>
    </i>
    <i r="2">
      <x v="25"/>
      <x v="13"/>
      <x v="493"/>
      <x v="12"/>
      <x v="183"/>
      <x v="16"/>
      <x/>
      <x/>
      <x/>
      <x v="1"/>
      <x v="13"/>
    </i>
    <i r="3">
      <x v="39"/>
      <x v="461"/>
      <x v="130"/>
      <x v="140"/>
      <x v="21"/>
      <x/>
      <x v="55"/>
      <x/>
      <x v="1"/>
      <x v="13"/>
    </i>
    <i r="3">
      <x v="44"/>
      <x v="456"/>
      <x v="125"/>
      <x v="136"/>
      <x v="18"/>
      <x/>
      <x v="52"/>
      <x/>
      <x v="1"/>
      <x v="13"/>
    </i>
    <i r="4">
      <x v="459"/>
      <x v="92"/>
      <x v="119"/>
      <x v="18"/>
      <x/>
      <x/>
      <x/>
      <x v="1"/>
      <x v="13"/>
    </i>
    <i r="4">
      <x v="460"/>
      <x v="127"/>
      <x v="140"/>
      <x v="19"/>
      <x/>
      <x v="59"/>
      <x/>
      <x v="1"/>
      <x v="13"/>
    </i>
    <i r="4">
      <x v="462"/>
      <x v="700"/>
      <x v="157"/>
      <x v="21"/>
      <x/>
      <x v="35"/>
      <x/>
      <x v="1"/>
      <x v="13"/>
    </i>
    <i r="3">
      <x v="65"/>
      <x v="463"/>
      <x v="129"/>
      <x v="130"/>
      <x v="8"/>
      <x/>
      <x v="38"/>
      <x/>
      <x v="1"/>
      <x v="13"/>
    </i>
    <i r="2">
      <x v="28"/>
      <x v="30"/>
      <x v="410"/>
      <x v="42"/>
      <x v="118"/>
      <x v="12"/>
      <x/>
      <x v="38"/>
      <x/>
      <x v="1"/>
      <x v="29"/>
    </i>
    <i r="2">
      <x v="29"/>
      <x v="42"/>
      <x v="249"/>
      <x v="323"/>
      <x v="75"/>
      <x v="18"/>
      <x/>
      <x v="47"/>
      <x/>
      <x v="1"/>
      <x v="13"/>
    </i>
    <i r="4">
      <x v="250"/>
      <x v="323"/>
      <x v="75"/>
      <x v="18"/>
      <x/>
      <x v="47"/>
      <x/>
      <x v="1"/>
      <x v="13"/>
    </i>
    <i r="4">
      <x v="251"/>
      <x v="323"/>
      <x v="75"/>
      <x v="18"/>
      <x/>
      <x v="47"/>
      <x/>
      <x v="1"/>
      <x v="13"/>
    </i>
    <i r="4">
      <x v="252"/>
      <x v="323"/>
      <x v="75"/>
      <x v="18"/>
      <x/>
      <x v="47"/>
      <x/>
      <x v="1"/>
      <x v="13"/>
    </i>
    <i r="4">
      <x v="253"/>
      <x v="323"/>
      <x v="75"/>
      <x v="18"/>
      <x/>
      <x v="47"/>
      <x/>
      <x v="1"/>
      <x v="13"/>
    </i>
    <i r="4">
      <x v="254"/>
      <x v="323"/>
      <x v="109"/>
      <x v="18"/>
      <x/>
      <x v="47"/>
      <x/>
      <x v="1"/>
      <x v="13"/>
    </i>
    <i r="4">
      <x v="255"/>
      <x v="323"/>
      <x v="109"/>
      <x v="18"/>
      <x/>
      <x v="47"/>
      <x/>
      <x v="1"/>
      <x v="13"/>
    </i>
    <i r="4">
      <x v="256"/>
      <x v="323"/>
      <x v="109"/>
      <x v="18"/>
      <x/>
      <x v="47"/>
      <x/>
      <x v="1"/>
      <x v="13"/>
    </i>
    <i r="4">
      <x v="257"/>
      <x v="323"/>
      <x v="109"/>
      <x v="18"/>
      <x/>
      <x v="47"/>
      <x/>
      <x v="1"/>
      <x v="13"/>
    </i>
    <i r="4">
      <x v="258"/>
      <x v="323"/>
      <x v="109"/>
      <x v="18"/>
      <x/>
      <x v="47"/>
      <x/>
      <x v="1"/>
      <x v="13"/>
    </i>
    <i r="4">
      <x v="260"/>
      <x v="323"/>
      <x v="109"/>
      <x v="18"/>
      <x/>
      <x v="47"/>
      <x/>
      <x v="1"/>
      <x v="13"/>
    </i>
    <i r="4">
      <x v="261"/>
      <x v="323"/>
      <x v="109"/>
      <x v="18"/>
      <x/>
      <x v="47"/>
      <x/>
      <x v="1"/>
      <x v="13"/>
    </i>
    <i r="4">
      <x v="262"/>
      <x v="323"/>
      <x v="109"/>
      <x v="18"/>
      <x/>
      <x v="47"/>
      <x/>
      <x v="1"/>
      <x v="13"/>
    </i>
    <i r="4">
      <x v="263"/>
      <x v="323"/>
      <x v="109"/>
      <x v="18"/>
      <x/>
      <x v="47"/>
      <x/>
      <x v="1"/>
      <x v="13"/>
    </i>
    <i r="4">
      <x v="264"/>
      <x v="323"/>
      <x v="109"/>
      <x v="18"/>
      <x/>
      <x v="47"/>
      <x/>
      <x v="1"/>
      <x v="13"/>
    </i>
    <i r="4">
      <x v="265"/>
      <x v="323"/>
      <x v="109"/>
      <x v="18"/>
      <x/>
      <x v="47"/>
      <x/>
      <x v="1"/>
      <x v="13"/>
    </i>
    <i r="4">
      <x v="266"/>
      <x v="323"/>
      <x v="109"/>
      <x v="18"/>
      <x/>
      <x v="47"/>
      <x/>
      <x v="1"/>
      <x v="13"/>
    </i>
    <i r="4">
      <x v="267"/>
      <x v="323"/>
      <x v="109"/>
      <x v="18"/>
      <x/>
      <x v="47"/>
      <x/>
      <x v="1"/>
      <x v="13"/>
    </i>
    <i r="4">
      <x v="268"/>
      <x v="323"/>
      <x v="109"/>
      <x v="18"/>
      <x/>
      <x v="47"/>
      <x/>
      <x v="1"/>
      <x v="13"/>
    </i>
    <i r="4">
      <x v="269"/>
      <x v="323"/>
      <x v="109"/>
      <x v="18"/>
      <x/>
      <x v="47"/>
      <x/>
      <x v="1"/>
      <x v="13"/>
    </i>
    <i r="4">
      <x v="271"/>
      <x v="323"/>
      <x v="109"/>
      <x v="18"/>
      <x/>
      <x v="47"/>
      <x/>
      <x v="1"/>
      <x v="13"/>
    </i>
    <i r="4">
      <x v="272"/>
      <x v="323"/>
      <x v="136"/>
      <x v="18"/>
      <x/>
      <x v="47"/>
      <x/>
      <x v="1"/>
      <x v="13"/>
    </i>
    <i r="4">
      <x v="273"/>
      <x v="323"/>
      <x v="136"/>
      <x v="18"/>
      <x/>
      <x v="47"/>
      <x/>
      <x v="1"/>
      <x v="13"/>
    </i>
    <i r="4">
      <x v="274"/>
      <x v="323"/>
      <x v="136"/>
      <x v="18"/>
      <x/>
      <x v="47"/>
      <x/>
      <x v="1"/>
      <x v="13"/>
    </i>
    <i r="4">
      <x v="275"/>
      <x v="323"/>
      <x v="136"/>
      <x v="18"/>
      <x/>
      <x v="47"/>
      <x/>
      <x v="1"/>
      <x v="13"/>
    </i>
    <i r="4">
      <x v="276"/>
      <x v="323"/>
      <x v="136"/>
      <x v="18"/>
      <x/>
      <x v="47"/>
      <x/>
      <x v="1"/>
      <x v="13"/>
    </i>
    <i r="4">
      <x v="277"/>
      <x v="323"/>
      <x v="136"/>
      <x v="18"/>
      <x/>
      <x v="47"/>
      <x/>
      <x v="1"/>
      <x v="13"/>
    </i>
    <i r="4">
      <x v="278"/>
      <x v="323"/>
      <x v="136"/>
      <x v="18"/>
      <x/>
      <x v="47"/>
      <x/>
      <x v="1"/>
      <x v="13"/>
    </i>
    <i r="4">
      <x v="279"/>
      <x v="323"/>
      <x v="136"/>
      <x v="18"/>
      <x/>
      <x v="47"/>
      <x/>
      <x v="1"/>
      <x v="13"/>
    </i>
    <i r="4">
      <x v="280"/>
      <x v="323"/>
      <x v="136"/>
      <x v="18"/>
      <x/>
      <x v="47"/>
      <x/>
      <x v="1"/>
      <x v="13"/>
    </i>
    <i r="4">
      <x v="282"/>
      <x v="323"/>
      <x v="136"/>
      <x v="18"/>
      <x/>
      <x v="47"/>
      <x/>
      <x v="1"/>
      <x v="13"/>
    </i>
    <i r="4">
      <x v="283"/>
      <x v="323"/>
      <x v="136"/>
      <x v="18"/>
      <x/>
      <x v="47"/>
      <x/>
      <x v="1"/>
      <x v="13"/>
    </i>
    <i r="4">
      <x v="284"/>
      <x v="323"/>
      <x v="136"/>
      <x v="18"/>
      <x/>
      <x v="47"/>
      <x/>
      <x v="1"/>
      <x v="13"/>
    </i>
    <i r="4">
      <x v="285"/>
      <x v="323"/>
      <x v="136"/>
      <x v="18"/>
      <x/>
      <x v="47"/>
      <x/>
      <x v="1"/>
      <x v="13"/>
    </i>
    <i r="4">
      <x v="286"/>
      <x v="323"/>
      <x v="136"/>
      <x v="18"/>
      <x/>
      <x v="47"/>
      <x/>
      <x v="1"/>
      <x v="13"/>
    </i>
    <i r="4">
      <x v="287"/>
      <x v="323"/>
      <x v="136"/>
      <x v="18"/>
      <x/>
      <x v="47"/>
      <x/>
      <x v="1"/>
      <x v="13"/>
    </i>
    <i r="4">
      <x v="288"/>
      <x v="323"/>
      <x v="136"/>
      <x v="18"/>
      <x/>
      <x v="47"/>
      <x/>
      <x v="1"/>
      <x v="13"/>
    </i>
    <i r="4">
      <x v="289"/>
      <x v="323"/>
      <x v="136"/>
      <x v="18"/>
      <x/>
      <x v="47"/>
      <x/>
      <x v="1"/>
      <x v="13"/>
    </i>
    <i r="4">
      <x v="290"/>
      <x v="323"/>
      <x v="136"/>
      <x v="18"/>
      <x/>
      <x v="47"/>
      <x/>
      <x v="1"/>
      <x v="13"/>
    </i>
    <i r="4">
      <x v="291"/>
      <x v="323"/>
      <x v="136"/>
      <x v="18"/>
      <x/>
      <x v="47"/>
      <x/>
      <x v="1"/>
      <x v="13"/>
    </i>
    <i r="4">
      <x v="293"/>
      <x v="323"/>
      <x v="136"/>
      <x v="18"/>
      <x/>
      <x v="47"/>
      <x/>
      <x v="1"/>
      <x v="13"/>
    </i>
    <i r="4">
      <x v="294"/>
      <x v="323"/>
      <x v="136"/>
      <x v="18"/>
      <x/>
      <x v="47"/>
      <x/>
      <x v="1"/>
      <x v="13"/>
    </i>
    <i r="4">
      <x v="295"/>
      <x v="350"/>
      <x v="136"/>
      <x v="2"/>
      <x/>
      <x v="52"/>
      <x/>
      <x v="1"/>
      <x v="13"/>
    </i>
    <i r="4">
      <x v="300"/>
      <x v="324"/>
      <x v="75"/>
      <x v="18"/>
      <x/>
      <x v="47"/>
      <x/>
      <x v="1"/>
      <x v="13"/>
    </i>
    <i r="4">
      <x v="301"/>
      <x v="324"/>
      <x v="75"/>
      <x v="18"/>
      <x/>
      <x v="47"/>
      <x/>
      <x v="1"/>
      <x v="13"/>
    </i>
    <i r="4">
      <x v="302"/>
      <x v="324"/>
      <x v="75"/>
      <x v="18"/>
      <x/>
      <x v="47"/>
      <x/>
      <x v="1"/>
      <x v="13"/>
    </i>
    <i r="4">
      <x v="304"/>
      <x v="324"/>
      <x v="75"/>
      <x v="18"/>
      <x/>
      <x v="47"/>
      <x/>
      <x v="1"/>
      <x v="13"/>
    </i>
    <i r="4">
      <x v="305"/>
      <x v="324"/>
      <x v="109"/>
      <x v="18"/>
      <x/>
      <x v="47"/>
      <x/>
      <x v="1"/>
      <x v="13"/>
    </i>
    <i r="4">
      <x v="306"/>
      <x v="324"/>
      <x v="136"/>
      <x v="18"/>
      <x/>
      <x v="47"/>
      <x/>
      <x v="1"/>
      <x v="13"/>
    </i>
    <i r="4">
      <x v="307"/>
      <x v="324"/>
      <x v="136"/>
      <x v="18"/>
      <x/>
      <x v="47"/>
      <x/>
      <x v="1"/>
      <x v="13"/>
    </i>
    <i r="4">
      <x v="308"/>
      <x v="324"/>
      <x v="136"/>
      <x v="18"/>
      <x/>
      <x v="47"/>
      <x/>
      <x v="1"/>
      <x v="13"/>
    </i>
    <i r="4">
      <x v="309"/>
      <x v="350"/>
      <x v="41"/>
      <x v="8"/>
      <x/>
      <x v="52"/>
      <x/>
      <x v="1"/>
      <x v="13"/>
    </i>
    <i r="4">
      <x v="310"/>
      <x v="393"/>
      <x v="101"/>
      <x v="8"/>
      <x/>
      <x v="52"/>
      <x/>
      <x v="1"/>
      <x v="13"/>
    </i>
    <i r="4">
      <x v="311"/>
      <x v="393"/>
      <x v="97"/>
      <x v="5"/>
      <x/>
      <x v="52"/>
      <x/>
      <x v="1"/>
      <x v="13"/>
    </i>
    <i r="4">
      <x v="312"/>
      <x v="393"/>
      <x v="41"/>
      <x v="8"/>
      <x/>
      <x v="52"/>
      <x/>
      <x v="1"/>
      <x v="13"/>
    </i>
    <i r="4">
      <x v="313"/>
      <x v="393"/>
      <x v="136"/>
      <x v="2"/>
      <x/>
      <x v="52"/>
      <x/>
      <x v="1"/>
      <x v="13"/>
    </i>
    <i r="4">
      <x v="315"/>
      <x v="394"/>
      <x v="41"/>
      <x v="8"/>
      <x/>
      <x v="52"/>
      <x/>
      <x v="1"/>
      <x v="13"/>
    </i>
    <i r="4">
      <x v="316"/>
      <x v="396"/>
      <x v="41"/>
      <x v="8"/>
      <x/>
      <x v="35"/>
      <x/>
      <x v="1"/>
      <x v="13"/>
    </i>
    <i r="4">
      <x v="317"/>
      <x v="398"/>
      <x v="41"/>
      <x v="8"/>
      <x/>
      <x v="35"/>
      <x/>
      <x v="1"/>
      <x v="13"/>
    </i>
    <i r="4">
      <x v="318"/>
      <x v="396"/>
      <x v="136"/>
      <x v="2"/>
      <x/>
      <x v="35"/>
      <x/>
      <x v="1"/>
      <x v="13"/>
    </i>
    <i r="4">
      <x v="319"/>
      <x v="396"/>
      <x v="41"/>
      <x v="8"/>
      <x/>
      <x v="35"/>
      <x/>
      <x v="1"/>
      <x v="13"/>
    </i>
    <i r="4">
      <x v="320"/>
      <x v="397"/>
      <x v="84"/>
      <x v="5"/>
      <x/>
      <x v="35"/>
      <x/>
      <x v="1"/>
      <x v="13"/>
    </i>
    <i r="4">
      <x v="321"/>
      <x v="397"/>
      <x v="116"/>
      <x v="5"/>
      <x/>
      <x v="35"/>
      <x/>
      <x v="1"/>
      <x v="13"/>
    </i>
    <i r="4">
      <x v="322"/>
      <x v="397"/>
      <x v="41"/>
      <x v="8"/>
      <x/>
      <x v="35"/>
      <x/>
      <x v="1"/>
      <x v="13"/>
    </i>
    <i r="4">
      <x v="323"/>
      <x v="397"/>
      <x v="119"/>
      <x v="22"/>
      <x/>
      <x v="35"/>
      <x/>
      <x v="1"/>
      <x v="13"/>
    </i>
    <i r="4">
      <x v="324"/>
      <x v="397"/>
      <x v="108"/>
      <x v="5"/>
      <x/>
      <x v="35"/>
      <x/>
      <x v="1"/>
      <x v="13"/>
    </i>
    <i r="4">
      <x v="326"/>
      <x v="397"/>
      <x v="136"/>
      <x v="2"/>
      <x/>
      <x v="35"/>
      <x/>
      <x v="1"/>
      <x v="13"/>
    </i>
    <i r="4">
      <x v="327"/>
      <x v="397"/>
      <x v="73"/>
      <x v="8"/>
      <x/>
      <x v="35"/>
      <x/>
      <x v="1"/>
      <x v="13"/>
    </i>
    <i r="4">
      <x v="328"/>
      <x v="397"/>
      <x v="116"/>
      <x v="22"/>
      <x/>
      <x v="35"/>
      <x/>
      <x v="1"/>
      <x v="13"/>
    </i>
    <i r="4">
      <x v="329"/>
      <x v="397"/>
      <x v="41"/>
      <x v="8"/>
      <x/>
      <x v="35"/>
      <x/>
      <x v="1"/>
      <x v="13"/>
    </i>
    <i r="4">
      <x v="330"/>
      <x v="355"/>
      <x v="41"/>
      <x v="5"/>
      <x/>
      <x/>
      <x/>
      <x v="1"/>
      <x v="13"/>
    </i>
    <i r="4">
      <x v="331"/>
      <x v="401"/>
      <x v="101"/>
      <x v="5"/>
      <x/>
      <x/>
      <x/>
      <x v="1"/>
      <x v="13"/>
    </i>
    <i r="4">
      <x v="332"/>
      <x v="355"/>
      <x v="90"/>
      <x v="8"/>
      <x/>
      <x/>
      <x/>
      <x v="1"/>
      <x v="13"/>
    </i>
    <i r="4">
      <x v="333"/>
      <x v="401"/>
      <x v="41"/>
      <x v="5"/>
      <x/>
      <x v="55"/>
      <x/>
      <x v="1"/>
      <x v="13"/>
    </i>
    <i r="4">
      <x v="334"/>
      <x v="401"/>
      <x v="75"/>
      <x v="8"/>
      <x/>
      <x v="55"/>
      <x/>
      <x v="1"/>
      <x v="13"/>
    </i>
    <i r="4">
      <x v="335"/>
      <x v="315"/>
      <x v="167"/>
      <x v="22"/>
      <x/>
      <x v="38"/>
      <x/>
      <x v="1"/>
      <x v="13"/>
    </i>
    <i r="4">
      <x v="337"/>
      <x v="315"/>
      <x v="167"/>
      <x v="22"/>
      <x/>
      <x v="38"/>
      <x/>
      <x v="1"/>
      <x v="13"/>
    </i>
    <i r="4">
      <x v="338"/>
      <x v="399"/>
      <x v="73"/>
      <x v="8"/>
      <x/>
      <x v="35"/>
      <x/>
      <x v="1"/>
      <x v="13"/>
    </i>
    <i r="4">
      <x v="339"/>
      <x v="361"/>
      <x v="41"/>
      <x v="8"/>
      <x/>
      <x v="38"/>
      <x/>
      <x v="1"/>
      <x v="13"/>
    </i>
    <i r="4">
      <x v="340"/>
      <x v="361"/>
      <x v="41"/>
      <x v="8"/>
      <x/>
      <x v="38"/>
      <x/>
      <x v="1"/>
      <x v="13"/>
    </i>
    <i r="4">
      <x v="341"/>
      <x v="361"/>
      <x v="103"/>
      <x v="5"/>
      <x/>
      <x v="38"/>
      <x/>
      <x v="1"/>
      <x v="13"/>
    </i>
    <i r="4">
      <x v="342"/>
      <x v="361"/>
      <x v="103"/>
      <x v="8"/>
      <x/>
      <x v="38"/>
      <x/>
      <x v="1"/>
      <x v="13"/>
    </i>
    <i r="4">
      <x v="343"/>
      <x v="361"/>
      <x v="41"/>
      <x v="5"/>
      <x/>
      <x v="38"/>
      <x/>
      <x v="1"/>
      <x v="13"/>
    </i>
    <i r="4">
      <x v="344"/>
      <x v="361"/>
      <x v="136"/>
      <x v="5"/>
      <x/>
      <x v="38"/>
      <x/>
      <x v="1"/>
      <x v="13"/>
    </i>
    <i r="4">
      <x v="345"/>
      <x v="361"/>
      <x v="41"/>
      <x v="5"/>
      <x/>
      <x v="38"/>
      <x/>
      <x v="1"/>
      <x v="13"/>
    </i>
    <i r="4">
      <x v="346"/>
      <x v="361"/>
      <x v="103"/>
      <x v="5"/>
      <x/>
      <x v="38"/>
      <x/>
      <x v="1"/>
      <x v="13"/>
    </i>
    <i r="4">
      <x v="348"/>
      <x v="361"/>
      <x v="103"/>
      <x v="5"/>
      <x/>
      <x v="38"/>
      <x/>
      <x v="1"/>
      <x v="13"/>
    </i>
    <i r="4">
      <x v="349"/>
      <x v="361"/>
      <x v="41"/>
      <x v="8"/>
      <x/>
      <x v="38"/>
      <x/>
      <x v="1"/>
      <x v="13"/>
    </i>
    <i r="4">
      <x v="350"/>
      <x v="361"/>
      <x v="41"/>
      <x v="8"/>
      <x/>
      <x v="38"/>
      <x/>
      <x v="1"/>
      <x v="13"/>
    </i>
    <i r="4">
      <x v="351"/>
      <x v="361"/>
      <x v="41"/>
      <x v="5"/>
      <x/>
      <x v="38"/>
      <x/>
      <x v="1"/>
      <x v="13"/>
    </i>
    <i r="4">
      <x v="352"/>
      <x v="361"/>
      <x v="136"/>
      <x v="5"/>
      <x/>
      <x v="38"/>
      <x/>
      <x v="1"/>
      <x v="13"/>
    </i>
    <i r="4">
      <x v="353"/>
      <x v="361"/>
      <x v="136"/>
      <x v="5"/>
      <x/>
      <x v="38"/>
      <x/>
      <x v="1"/>
      <x v="13"/>
    </i>
    <i r="4">
      <x v="354"/>
      <x v="361"/>
      <x v="41"/>
      <x v="8"/>
      <x/>
      <x v="38"/>
      <x/>
      <x v="1"/>
      <x v="13"/>
    </i>
    <i r="4">
      <x v="355"/>
      <x v="360"/>
      <x v="75"/>
      <x v="8"/>
      <x/>
      <x v="38"/>
      <x/>
      <x v="1"/>
      <x v="13"/>
    </i>
    <i r="4">
      <x v="356"/>
      <x v="360"/>
      <x v="41"/>
      <x v="8"/>
      <x/>
      <x v="38"/>
      <x/>
      <x v="1"/>
      <x v="13"/>
    </i>
    <i r="4">
      <x v="357"/>
      <x v="358"/>
      <x v="87"/>
      <x v="5"/>
      <x/>
      <x v="52"/>
      <x/>
      <x v="1"/>
      <x v="13"/>
    </i>
    <i r="4">
      <x v="359"/>
      <x v="352"/>
      <x v="73"/>
      <x v="5"/>
      <x/>
      <x v="52"/>
      <x/>
      <x v="1"/>
      <x v="13"/>
    </i>
    <i r="4">
      <x v="360"/>
      <x v="358"/>
      <x v="103"/>
      <x v="2"/>
      <x/>
      <x v="52"/>
      <x/>
      <x v="1"/>
      <x v="13"/>
    </i>
    <i r="4">
      <x v="361"/>
      <x v="358"/>
      <x v="103"/>
      <x v="2"/>
      <x/>
      <x v="52"/>
      <x/>
      <x v="1"/>
      <x v="13"/>
    </i>
    <i r="4">
      <x v="362"/>
      <x v="406"/>
      <x v="81"/>
      <x v="8"/>
      <x/>
      <x v="52"/>
      <x/>
      <x v="1"/>
      <x v="13"/>
    </i>
    <i r="4">
      <x v="363"/>
      <x v="357"/>
      <x v="90"/>
      <x v="5"/>
      <x/>
      <x v="52"/>
      <x/>
      <x v="1"/>
      <x v="13"/>
    </i>
    <i r="4">
      <x v="364"/>
      <x v="357"/>
      <x v="90"/>
      <x v="5"/>
      <x/>
      <x v="52"/>
      <x/>
      <x v="1"/>
      <x v="13"/>
    </i>
    <i r="4">
      <x v="366"/>
      <x v="402"/>
      <x v="41"/>
      <x v="8"/>
      <x/>
      <x v="52"/>
      <x/>
      <x v="1"/>
      <x v="13"/>
    </i>
    <i r="4">
      <x v="367"/>
      <x v="402"/>
      <x v="94"/>
      <x v="2"/>
      <x/>
      <x v="52"/>
      <x/>
      <x v="1"/>
      <x v="13"/>
    </i>
    <i r="4">
      <x v="370"/>
      <x v="404"/>
      <x v="41"/>
      <x v="8"/>
      <x/>
      <x v="52"/>
      <x/>
      <x v="1"/>
      <x v="13"/>
    </i>
    <i r="4">
      <x v="371"/>
      <x v="403"/>
      <x v="73"/>
      <x v="8"/>
      <x/>
      <x/>
      <x/>
      <x v="1"/>
      <x v="13"/>
    </i>
    <i r="4">
      <x v="372"/>
      <x v="400"/>
      <x v="90"/>
      <x v="2"/>
      <x/>
      <x/>
      <x/>
      <x v="1"/>
      <x v="13"/>
    </i>
    <i r="4">
      <x v="373"/>
      <x v="405"/>
      <x v="75"/>
      <x v="8"/>
      <x/>
      <x v="35"/>
      <x/>
      <x v="1"/>
      <x v="13"/>
    </i>
    <i r="4">
      <x v="374"/>
      <x v="359"/>
      <x v="90"/>
      <x v="8"/>
      <x/>
      <x v="38"/>
      <x/>
      <x v="1"/>
      <x v="13"/>
    </i>
    <i r="4">
      <x v="375"/>
      <x v="359"/>
      <x v="90"/>
      <x v="5"/>
      <x/>
      <x v="38"/>
      <x/>
      <x v="1"/>
      <x v="13"/>
    </i>
    <i r="4">
      <x v="376"/>
      <x v="359"/>
      <x v="90"/>
      <x v="5"/>
      <x/>
      <x v="38"/>
      <x/>
      <x v="1"/>
      <x v="13"/>
    </i>
    <i r="4">
      <x v="377"/>
      <x v="359"/>
      <x v="90"/>
      <x v="5"/>
      <x/>
      <x v="38"/>
      <x/>
      <x v="1"/>
      <x v="13"/>
    </i>
    <i r="4">
      <x v="378"/>
      <x v="359"/>
      <x v="90"/>
      <x v="8"/>
      <x/>
      <x v="38"/>
      <x/>
      <x v="1"/>
      <x v="13"/>
    </i>
    <i r="4">
      <x v="379"/>
      <x v="353"/>
      <x v="126"/>
      <x v="5"/>
      <x/>
      <x v="38"/>
      <x/>
      <x v="1"/>
      <x v="13"/>
    </i>
    <i r="4">
      <x v="381"/>
      <x v="353"/>
      <x v="126"/>
      <x v="5"/>
      <x/>
      <x v="38"/>
      <x/>
      <x v="1"/>
      <x v="13"/>
    </i>
    <i r="4">
      <x v="382"/>
      <x v="351"/>
      <x v="80"/>
      <x v="8"/>
      <x/>
      <x v="59"/>
      <x/>
      <x v="1"/>
      <x v="13"/>
    </i>
    <i r="4">
      <x v="464"/>
      <x v="354"/>
      <x v="133"/>
      <x v="12"/>
      <x/>
      <x v="59"/>
      <x/>
      <x v="1"/>
      <x v="13"/>
    </i>
    <i r="4">
      <x v="489"/>
      <x v="393"/>
      <x v="90"/>
      <x v="8"/>
      <x/>
      <x v="52"/>
      <x/>
      <x v="1"/>
      <x v="13"/>
    </i>
    <i r="4">
      <x v="491"/>
      <x v="393"/>
      <x v="136"/>
      <x v="2"/>
      <x/>
      <x v="52"/>
      <x/>
      <x v="1"/>
      <x v="13"/>
    </i>
    <i r="4">
      <x v="492"/>
      <x v="337"/>
      <x v="103"/>
      <x v="8"/>
      <x/>
      <x v="52"/>
      <x/>
      <x v="1"/>
      <x v="13"/>
    </i>
    <i r="4">
      <x v="497"/>
      <x v="402"/>
      <x v="76"/>
      <x v="5"/>
      <x/>
      <x v="52"/>
      <x/>
      <x v="1"/>
      <x v="13"/>
    </i>
    <i r="4">
      <x v="498"/>
      <x v="402"/>
      <x v="41"/>
      <x v="8"/>
      <x/>
      <x v="52"/>
      <x/>
      <x v="1"/>
      <x v="13"/>
    </i>
    <i r="4">
      <x v="543"/>
      <x v="331"/>
      <x v="73"/>
      <x v="22"/>
      <x/>
      <x/>
      <x/>
      <x v="1"/>
      <x v="13"/>
    </i>
    <i r="4">
      <x v="544"/>
      <x v="331"/>
      <x v="96"/>
      <x v="22"/>
      <x/>
      <x/>
      <x/>
      <x v="1"/>
      <x v="13"/>
    </i>
    <i r="4">
      <x v="545"/>
      <x v="356"/>
      <x v="41"/>
      <x v="22"/>
      <x/>
      <x v="38"/>
      <x/>
      <x v="1"/>
      <x v="13"/>
    </i>
    <i r="4">
      <x v="546"/>
      <x v="467"/>
      <x v="41"/>
      <x v="22"/>
      <x/>
      <x/>
      <x/>
      <x v="1"/>
      <x v="13"/>
    </i>
    <i r="4">
      <x v="547"/>
      <x v="395"/>
      <x v="69"/>
      <x v="22"/>
      <x/>
      <x/>
      <x/>
      <x v="1"/>
      <x v="13"/>
    </i>
    <i r="4">
      <x v="548"/>
      <x v="323"/>
      <x v="75"/>
      <x v="18"/>
      <x/>
      <x v="47"/>
      <x/>
      <x v="1"/>
      <x v="13"/>
    </i>
    <i r="4">
      <x v="549"/>
      <x v="323"/>
      <x v="75"/>
      <x v="18"/>
      <x/>
      <x v="47"/>
      <x/>
      <x v="1"/>
      <x v="13"/>
    </i>
    <i r="4">
      <x v="550"/>
      <x v="323"/>
      <x v="75"/>
      <x v="18"/>
      <x/>
      <x v="47"/>
      <x/>
      <x v="1"/>
      <x v="13"/>
    </i>
    <i r="4">
      <x v="551"/>
      <x v="323"/>
      <x v="75"/>
      <x v="18"/>
      <x/>
      <x v="47"/>
      <x/>
      <x v="1"/>
      <x v="13"/>
    </i>
    <i r="4">
      <x v="552"/>
      <x v="323"/>
      <x v="75"/>
      <x v="18"/>
      <x/>
      <x v="47"/>
      <x/>
      <x v="1"/>
      <x v="13"/>
    </i>
    <i r="4">
      <x v="553"/>
      <x v="323"/>
      <x v="75"/>
      <x v="18"/>
      <x/>
      <x v="47"/>
      <x/>
      <x v="1"/>
      <x v="13"/>
    </i>
    <i r="4">
      <x v="554"/>
      <x v="323"/>
      <x v="75"/>
      <x v="18"/>
      <x/>
      <x v="47"/>
      <x/>
      <x v="1"/>
      <x v="13"/>
    </i>
    <i r="4">
      <x v="555"/>
      <x v="323"/>
      <x v="75"/>
      <x v="18"/>
      <x/>
      <x v="47"/>
      <x/>
      <x v="1"/>
      <x v="13"/>
    </i>
    <i r="4">
      <x v="556"/>
      <x v="323"/>
      <x v="75"/>
      <x v="18"/>
      <x/>
      <x v="47"/>
      <x/>
      <x v="1"/>
      <x v="13"/>
    </i>
    <i r="4">
      <x v="557"/>
      <x v="323"/>
      <x v="75"/>
      <x v="18"/>
      <x/>
      <x v="47"/>
      <x/>
      <x v="1"/>
      <x v="13"/>
    </i>
    <i r="4">
      <x v="558"/>
      <x v="323"/>
      <x v="75"/>
      <x v="18"/>
      <x/>
      <x v="47"/>
      <x/>
      <x v="1"/>
      <x v="13"/>
    </i>
    <i r="4">
      <x v="559"/>
      <x v="323"/>
      <x v="75"/>
      <x v="18"/>
      <x/>
      <x v="47"/>
      <x/>
      <x v="1"/>
      <x v="13"/>
    </i>
    <i r="4">
      <x v="560"/>
      <x v="323"/>
      <x v="75"/>
      <x v="18"/>
      <x/>
      <x v="47"/>
      <x/>
      <x v="1"/>
      <x v="13"/>
    </i>
    <i r="4">
      <x v="561"/>
      <x v="323"/>
      <x v="75"/>
      <x v="18"/>
      <x/>
      <x v="47"/>
      <x/>
      <x v="1"/>
      <x v="13"/>
    </i>
    <i r="4">
      <x v="562"/>
      <x v="323"/>
      <x v="75"/>
      <x v="18"/>
      <x/>
      <x v="47"/>
      <x/>
      <x v="1"/>
      <x v="13"/>
    </i>
    <i r="4">
      <x v="563"/>
      <x v="323"/>
      <x v="75"/>
      <x v="18"/>
      <x/>
      <x v="47"/>
      <x/>
      <x v="1"/>
      <x v="13"/>
    </i>
    <i r="4">
      <x v="564"/>
      <x v="323"/>
      <x v="75"/>
      <x v="18"/>
      <x/>
      <x v="47"/>
      <x/>
      <x v="1"/>
      <x v="13"/>
    </i>
    <i r="4">
      <x v="565"/>
      <x v="323"/>
      <x v="75"/>
      <x v="18"/>
      <x/>
      <x v="47"/>
      <x/>
      <x v="1"/>
      <x v="13"/>
    </i>
    <i r="4">
      <x v="566"/>
      <x v="323"/>
      <x v="75"/>
      <x v="18"/>
      <x/>
      <x v="47"/>
      <x/>
      <x v="1"/>
      <x v="13"/>
    </i>
    <i r="2">
      <x v="30"/>
      <x v="87"/>
      <x v="407"/>
      <x v="107"/>
      <x v="169"/>
      <x v="8"/>
      <x/>
      <x v="47"/>
      <x/>
      <x v="1"/>
      <x v="10"/>
    </i>
    <i t="default" r="1">
      <x v="18"/>
    </i>
    <i r="1">
      <x v="23"/>
      <x/>
      <x v="39"/>
      <x v="452"/>
      <x v="704"/>
      <x v="185"/>
      <x v="18"/>
      <x/>
      <x v="29"/>
      <x/>
      <x v="1"/>
      <x v="28"/>
    </i>
    <i r="2">
      <x v="7"/>
      <x v="86"/>
      <x v="442"/>
      <x v="697"/>
      <x v="147"/>
      <x v="22"/>
      <x/>
      <x v="29"/>
      <x/>
      <x v="1"/>
      <x v="28"/>
    </i>
    <i r="2">
      <x v="11"/>
      <x v="44"/>
      <x v="429"/>
      <x v="80"/>
      <x v="213"/>
      <x v="8"/>
      <x/>
      <x v="34"/>
      <x/>
      <x v="1"/>
      <x v="20"/>
    </i>
    <i r="4">
      <x v="430"/>
      <x v="80"/>
      <x v="213"/>
      <x v="8"/>
      <x/>
      <x v="29"/>
      <x/>
      <x v="1"/>
      <x v="20"/>
    </i>
    <i r="2">
      <x v="25"/>
      <x v="44"/>
      <x v="453"/>
      <x v="126"/>
      <x v="157"/>
      <x v="8"/>
      <x/>
      <x v="1"/>
      <x/>
      <x v="1"/>
      <x v="28"/>
    </i>
    <i r="3">
      <x v="45"/>
      <x v="454"/>
      <x v="134"/>
      <x v="157"/>
      <x v="8"/>
      <x/>
      <x v="1"/>
      <x/>
      <x v="1"/>
      <x v="28"/>
    </i>
    <i r="2">
      <x v="29"/>
      <x v="42"/>
      <x v="358"/>
      <x v="390"/>
      <x v="58"/>
      <x v="18"/>
      <x/>
      <x v="34"/>
      <x/>
      <x v="1"/>
      <x v="18"/>
    </i>
    <i r="4">
      <x v="369"/>
      <x v="391"/>
      <x v="221"/>
      <x v="18"/>
      <x/>
      <x v="34"/>
      <x/>
      <x v="1"/>
      <x v="18"/>
    </i>
    <i r="4">
      <x v="507"/>
      <x v="410"/>
      <x v="118"/>
      <x v="2"/>
      <x/>
      <x v="1"/>
      <x/>
      <x v="1"/>
      <x v="28"/>
    </i>
    <i r="4">
      <x v="508"/>
      <x v="427"/>
      <x v="123"/>
      <x v="22"/>
      <x/>
      <x v="1"/>
      <x/>
      <x v="1"/>
      <x v="28"/>
    </i>
    <i r="2">
      <x v="30"/>
      <x v="87"/>
      <x v="405"/>
      <x v="107"/>
      <x v="169"/>
      <x v="8"/>
      <x/>
      <x v="1"/>
      <x/>
      <x v="1"/>
      <x v="10"/>
    </i>
    <i r="4">
      <x v="406"/>
      <x v="107"/>
      <x v="169"/>
      <x v="8"/>
      <x/>
      <x v="29"/>
      <x/>
      <x v="1"/>
      <x v="10"/>
    </i>
    <i t="default" r="1">
      <x v="23"/>
    </i>
    <i r="1">
      <x v="29"/>
      <x v="9"/>
      <x v="90"/>
      <x v="466"/>
      <x v="333"/>
      <x v="101"/>
      <x v="8"/>
      <x/>
      <x v="10"/>
      <x/>
      <x v="1"/>
      <x v="15"/>
    </i>
    <i r="4">
      <x v="467"/>
      <x v="333"/>
      <x v="101"/>
      <x v="8"/>
      <x/>
      <x v="17"/>
      <x/>
      <x v="1"/>
      <x v="15"/>
    </i>
    <i r="4">
      <x v="469"/>
      <x v="333"/>
      <x v="101"/>
      <x v="8"/>
      <x/>
      <x v="19"/>
      <x/>
      <x v="1"/>
      <x v="15"/>
    </i>
    <i r="4">
      <x v="475"/>
      <x v="333"/>
      <x v="101"/>
      <x v="8"/>
      <x/>
      <x v="17"/>
      <x/>
      <x v="1"/>
      <x v="15"/>
    </i>
    <i r="2">
      <x v="23"/>
      <x v="13"/>
      <x v="474"/>
      <x v="39"/>
      <x v="123"/>
      <x v="15"/>
      <x/>
      <x v="10"/>
      <x/>
      <x v="1"/>
      <x v="16"/>
    </i>
    <i r="4">
      <x v="477"/>
      <x v="39"/>
      <x v="123"/>
      <x v="15"/>
      <x/>
      <x v="19"/>
      <x/>
      <x v="1"/>
      <x v="16"/>
    </i>
    <i r="4">
      <x v="480"/>
      <x v="39"/>
      <x v="123"/>
      <x v="15"/>
      <x/>
      <x v="21"/>
      <x/>
      <x v="1"/>
      <x v="16"/>
    </i>
    <i r="2">
      <x v="25"/>
      <x v="13"/>
      <x v="465"/>
      <x v="213"/>
      <x v="152"/>
      <x v="21"/>
      <x/>
      <x v="21"/>
      <x/>
      <x v="1"/>
      <x v="14"/>
    </i>
    <i r="4">
      <x v="483"/>
      <x v="34"/>
      <x v="147"/>
      <x v="15"/>
      <x/>
      <x v="21"/>
      <x/>
      <x v="1"/>
      <x v="16"/>
    </i>
    <i r="3">
      <x v="21"/>
      <x v="478"/>
      <x v="714"/>
      <x v="123"/>
      <x v="8"/>
      <x/>
      <x v="21"/>
      <x/>
      <x v="1"/>
      <x v="14"/>
    </i>
    <i r="4">
      <x v="485"/>
      <x v="715"/>
      <x v="259"/>
      <x v="8"/>
      <x/>
      <x v="26"/>
      <x/>
      <x v="1"/>
      <x v="14"/>
    </i>
    <i r="4">
      <x v="486"/>
      <x v="716"/>
      <x v="259"/>
      <x v="8"/>
      <x/>
      <x v="21"/>
      <x/>
      <x v="1"/>
      <x v="14"/>
    </i>
    <i r="4">
      <x v="487"/>
      <x v="717"/>
      <x v="259"/>
      <x v="8"/>
      <x/>
      <x v="17"/>
      <x/>
      <x v="1"/>
      <x v="14"/>
    </i>
    <i r="3">
      <x v="44"/>
      <x v="472"/>
      <x v="209"/>
      <x v="136"/>
      <x v="18"/>
      <x/>
      <x v="17"/>
      <x/>
      <x v="1"/>
      <x v="14"/>
    </i>
    <i r="4">
      <x v="499"/>
      <x v="705"/>
      <x v="159"/>
      <x v="18"/>
      <x/>
      <x v="21"/>
      <x/>
      <x v="1"/>
      <x v="14"/>
    </i>
    <i r="3">
      <x v="51"/>
      <x v="471"/>
      <x v="13"/>
      <x v="159"/>
      <x v="18"/>
      <x/>
      <x v="21"/>
      <x/>
      <x v="1"/>
      <x v="16"/>
    </i>
    <i r="3">
      <x v="52"/>
      <x v="476"/>
      <x v="135"/>
      <x v="119"/>
      <x v="18"/>
      <x/>
      <x v="24"/>
      <x/>
      <x v="1"/>
      <x v="14"/>
    </i>
    <i r="2">
      <x v="29"/>
      <x v="42"/>
      <x v="383"/>
      <x v="437"/>
      <x v="41"/>
      <x v="8"/>
      <x/>
      <x v="17"/>
      <x/>
      <x v="1"/>
      <x v="14"/>
    </i>
    <i r="4">
      <x v="384"/>
      <x v="378"/>
      <x v="76"/>
      <x v="5"/>
      <x/>
      <x v="21"/>
      <x/>
      <x v="1"/>
      <x v="14"/>
    </i>
    <i r="4">
      <x v="385"/>
      <x v="439"/>
      <x v="41"/>
      <x v="8"/>
      <x/>
      <x v="17"/>
      <x/>
      <x v="1"/>
      <x v="14"/>
    </i>
    <i r="4">
      <x v="386"/>
      <x v="442"/>
      <x v="76"/>
      <x v="18"/>
      <x/>
      <x v="10"/>
      <x/>
      <x v="1"/>
      <x v="14"/>
    </i>
    <i r="4">
      <x v="387"/>
      <x v="440"/>
      <x v="41"/>
      <x v="8"/>
      <x/>
      <x v="2"/>
      <x/>
      <x v="1"/>
      <x v="14"/>
    </i>
    <i r="4">
      <x v="388"/>
      <x v="441"/>
      <x v="41"/>
      <x v="5"/>
      <x/>
      <x v="21"/>
      <x/>
      <x v="1"/>
      <x v="14"/>
    </i>
    <i r="4">
      <x v="389"/>
      <x v="379"/>
      <x v="41"/>
      <x v="8"/>
      <x/>
      <x v="17"/>
      <x/>
      <x v="1"/>
      <x v="14"/>
    </i>
    <i r="4">
      <x v="390"/>
      <x v="444"/>
      <x v="41"/>
      <x v="8"/>
      <x/>
      <x v="10"/>
      <x/>
      <x v="1"/>
      <x v="14"/>
    </i>
    <i r="4">
      <x v="392"/>
      <x v="446"/>
      <x v="41"/>
      <x v="8"/>
      <x/>
      <x v="2"/>
      <x/>
      <x v="1"/>
      <x v="14"/>
    </i>
    <i r="4">
      <x v="393"/>
      <x v="380"/>
      <x v="41"/>
      <x v="8"/>
      <x/>
      <x v="17"/>
      <x/>
      <x v="1"/>
      <x v="14"/>
    </i>
    <i r="4">
      <x v="394"/>
      <x v="382"/>
      <x v="41"/>
      <x v="8"/>
      <x/>
      <x v="19"/>
      <x/>
      <x v="1"/>
      <x v="14"/>
    </i>
    <i r="4">
      <x v="395"/>
      <x v="443"/>
      <x v="41"/>
      <x v="8"/>
      <x/>
      <x v="26"/>
      <x/>
      <x v="1"/>
      <x v="14"/>
    </i>
    <i r="4">
      <x v="396"/>
      <x v="384"/>
      <x v="167"/>
      <x v="8"/>
      <x/>
      <x v="17"/>
      <x/>
      <x v="1"/>
      <x v="14"/>
    </i>
    <i r="4">
      <x v="397"/>
      <x v="381"/>
      <x v="41"/>
      <x v="8"/>
      <x/>
      <x v="21"/>
      <x/>
      <x v="1"/>
      <x v="14"/>
    </i>
    <i r="4">
      <x v="398"/>
      <x v="445"/>
      <x v="167"/>
      <x v="8"/>
      <x/>
      <x v="2"/>
      <x/>
      <x v="1"/>
      <x v="14"/>
    </i>
    <i r="4">
      <x v="399"/>
      <x v="438"/>
      <x v="84"/>
      <x v="2"/>
      <x/>
      <x v="17"/>
      <x/>
      <x v="1"/>
      <x v="14"/>
    </i>
    <i r="4">
      <x v="400"/>
      <x v="329"/>
      <x v="41"/>
      <x v="8"/>
      <x/>
      <x v="21"/>
      <x/>
      <x v="1"/>
      <x v="14"/>
    </i>
    <i r="4">
      <x v="401"/>
      <x v="468"/>
      <x v="41"/>
      <x v="8"/>
      <x/>
      <x v="21"/>
      <x/>
      <x v="1"/>
      <x v="14"/>
    </i>
    <i r="4">
      <x v="403"/>
      <x v="383"/>
      <x v="167"/>
      <x v="22"/>
      <x/>
      <x v="17"/>
      <x/>
      <x v="1"/>
      <x v="14"/>
    </i>
    <i r="2">
      <x v="31"/>
      <x v="42"/>
      <x v="495"/>
      <x v="207"/>
      <x v="75"/>
      <x/>
      <x/>
      <x v="17"/>
      <x/>
      <x v="1"/>
      <x v="14"/>
    </i>
    <i t="default" r="1">
      <x v="29"/>
    </i>
    <i t="default">
      <x v="2"/>
    </i>
    <i>
      <x v="3"/>
      <x v="19"/>
      <x v="12"/>
      <x v="50"/>
      <x v="1173"/>
      <x v="79"/>
      <x v="126"/>
      <x v="2"/>
      <x/>
      <x v="51"/>
      <x/>
      <x v="1"/>
      <x v="27"/>
    </i>
    <i r="4">
      <x v="1395"/>
      <x v="79"/>
      <x v="126"/>
      <x v="2"/>
      <x/>
      <x v="51"/>
      <x/>
      <x v="1"/>
      <x v="27"/>
    </i>
    <i r="2">
      <x v="25"/>
      <x v="50"/>
      <x v="1284"/>
      <x v="211"/>
      <x v="126"/>
      <x v="2"/>
      <x/>
      <x v="37"/>
      <x/>
      <x v="1"/>
      <x v="27"/>
    </i>
    <i r="2">
      <x v="34"/>
      <x v="50"/>
      <x v="567"/>
      <x v="118"/>
      <x v="214"/>
      <x v="2"/>
      <x/>
      <x v="22"/>
      <x/>
      <x v="1"/>
      <x v="27"/>
    </i>
    <i r="4">
      <x v="1062"/>
      <x v="118"/>
      <x v="214"/>
      <x v="2"/>
      <x/>
      <x v="22"/>
      <x/>
      <x v="1"/>
      <x v="27"/>
    </i>
    <i t="default" r="1">
      <x v="19"/>
    </i>
    <i r="1">
      <x v="20"/>
      <x v="1"/>
      <x v="49"/>
      <x v="977"/>
      <x v="9"/>
      <x v="126"/>
      <x v="8"/>
      <x/>
      <x v="60"/>
      <x/>
      <x v="1"/>
      <x v="27"/>
    </i>
    <i r="4">
      <x v="1096"/>
      <x v="9"/>
      <x v="126"/>
      <x v="8"/>
      <x/>
      <x v="60"/>
      <x/>
      <x v="1"/>
      <x v="27"/>
    </i>
    <i r="2">
      <x v="10"/>
      <x v="49"/>
      <x v="976"/>
      <x v="222"/>
      <x v="76"/>
      <x v="7"/>
      <x/>
      <x v="60"/>
      <x/>
      <x v="1"/>
      <x v="27"/>
    </i>
    <i r="4">
      <x v="1728"/>
      <x v="222"/>
      <x v="76"/>
      <x v="7"/>
      <x/>
      <x v="60"/>
      <x/>
      <x v="1"/>
      <x v="27"/>
    </i>
    <i r="2">
      <x v="15"/>
      <x v="49"/>
      <x v="901"/>
      <x v="220"/>
      <x v="41"/>
      <x v="8"/>
      <x/>
      <x v="60"/>
      <x/>
      <x v="1"/>
      <x v="27"/>
    </i>
    <i r="4">
      <x v="996"/>
      <x v="220"/>
      <x v="41"/>
      <x v="8"/>
      <x/>
      <x v="60"/>
      <x/>
      <x v="1"/>
      <x v="27"/>
    </i>
    <i r="2">
      <x v="17"/>
      <x v="49"/>
      <x v="1007"/>
      <x v="188"/>
      <x v="41"/>
      <x v="8"/>
      <x/>
      <x v="60"/>
      <x/>
      <x v="1"/>
      <x v="27"/>
    </i>
    <i r="4">
      <x v="1018"/>
      <x v="188"/>
      <x v="41"/>
      <x v="8"/>
      <x/>
      <x v="60"/>
      <x/>
      <x v="1"/>
      <x v="27"/>
    </i>
    <i r="2">
      <x v="20"/>
      <x v="10"/>
      <x v="568"/>
      <x v="187"/>
      <x v="41"/>
      <x v="8"/>
      <x/>
      <x v="60"/>
      <x/>
      <x v="1"/>
      <x v="27"/>
    </i>
    <i r="4">
      <x v="821"/>
      <x v="187"/>
      <x v="41"/>
      <x v="8"/>
      <x/>
      <x v="60"/>
      <x/>
      <x v="1"/>
      <x v="27"/>
    </i>
    <i r="2">
      <x v="25"/>
      <x v="9"/>
      <x v="822"/>
      <x v="215"/>
      <x v="41"/>
      <x v="8"/>
      <x/>
      <x v="9"/>
      <x/>
      <x v="1"/>
      <x v="27"/>
    </i>
    <i r="4">
      <x v="823"/>
      <x v="474"/>
      <x v="123"/>
      <x v="8"/>
      <x/>
      <x v="9"/>
      <x/>
      <x v="1"/>
      <x v="27"/>
    </i>
    <i r="4">
      <x v="1207"/>
      <x v="137"/>
      <x v="143"/>
      <x v="8"/>
      <x/>
      <x v="18"/>
      <x/>
      <x v="1"/>
      <x v="27"/>
    </i>
    <i r="4">
      <x v="1218"/>
      <x v="236"/>
      <x v="214"/>
      <x v="8"/>
      <x/>
      <x v="16"/>
      <x v="1"/>
      <x/>
      <x v="27"/>
    </i>
    <i r="3">
      <x v="49"/>
      <x v="679"/>
      <x v="221"/>
      <x v="41"/>
      <x v="8"/>
      <x/>
      <x v="60"/>
      <x/>
      <x v="1"/>
      <x v="27"/>
    </i>
    <i r="4">
      <x v="790"/>
      <x v="139"/>
      <x v="41"/>
      <x v="8"/>
      <x/>
      <x v="60"/>
      <x/>
      <x v="1"/>
      <x v="27"/>
    </i>
    <i r="4">
      <x v="1029"/>
      <x v="212"/>
      <x v="126"/>
      <x v="8"/>
      <x/>
      <x v="60"/>
      <x/>
      <x v="1"/>
      <x v="27"/>
    </i>
    <i r="4">
      <x v="1040"/>
      <x v="136"/>
      <x v="126"/>
      <x v="8"/>
      <x/>
      <x v="58"/>
      <x/>
      <x v="1"/>
      <x v="27"/>
    </i>
    <i r="4">
      <x v="1063"/>
      <x v="55"/>
      <x v="153"/>
      <x v="8"/>
      <x/>
      <x v="60"/>
      <x/>
      <x v="1"/>
      <x v="27"/>
    </i>
    <i r="4">
      <x v="1074"/>
      <x v="217"/>
      <x v="41"/>
      <x v="8"/>
      <x/>
      <x v="60"/>
      <x/>
      <x v="1"/>
      <x v="27"/>
    </i>
    <i r="4">
      <x v="1085"/>
      <x v="239"/>
      <x v="41"/>
      <x v="8"/>
      <x/>
      <x v="60"/>
      <x/>
      <x v="1"/>
      <x v="27"/>
    </i>
    <i r="4">
      <x v="1839"/>
      <x v="140"/>
      <x v="126"/>
      <x v="8"/>
      <x/>
      <x v="60"/>
      <x/>
      <x v="1"/>
      <x v="27"/>
    </i>
    <i r="3">
      <x v="50"/>
      <x v="1617"/>
      <x v="706"/>
      <x v="66"/>
      <x v="5"/>
      <x/>
      <x v="60"/>
      <x/>
      <x v="1"/>
      <x v="27"/>
    </i>
    <i r="2">
      <x v="33"/>
      <x v="89"/>
      <x v="1051"/>
      <x v="96"/>
      <x v="157"/>
      <x v="8"/>
      <x/>
      <x v="60"/>
      <x/>
      <x v="1"/>
      <x v="22"/>
    </i>
    <i t="default" r="1">
      <x v="20"/>
    </i>
    <i r="1">
      <x v="21"/>
      <x v="5"/>
      <x v="71"/>
      <x v="1151"/>
      <x v="728"/>
      <x v="126"/>
      <x v="5"/>
      <x/>
      <x v="27"/>
      <x/>
      <x v="1"/>
      <x v="22"/>
    </i>
    <i r="4">
      <x v="1162"/>
      <x v="728"/>
      <x v="126"/>
      <x v="5"/>
      <x/>
      <x v="27"/>
      <x/>
      <x v="1"/>
      <x v="22"/>
    </i>
    <i r="2">
      <x v="18"/>
      <x v="85"/>
      <x v="1174"/>
      <x v="233"/>
      <x v="46"/>
      <x v="2"/>
      <x/>
      <x v="27"/>
      <x/>
      <x v="1"/>
      <x v="25"/>
    </i>
    <i r="2">
      <x v="24"/>
      <x v="50"/>
      <x v="1118"/>
      <x v="237"/>
      <x v="126"/>
      <x v="8"/>
      <x/>
      <x v="20"/>
      <x/>
      <x v="1"/>
      <x v="27"/>
    </i>
    <i r="4">
      <x v="1129"/>
      <x v="237"/>
      <x v="126"/>
      <x v="8"/>
      <x/>
      <x v="20"/>
      <x/>
      <x v="1"/>
      <x v="27"/>
    </i>
    <i r="2">
      <x v="25"/>
      <x v="5"/>
      <x v="810"/>
      <x v="63"/>
      <x v="126"/>
      <x v="12"/>
      <x/>
      <x v="28"/>
      <x/>
      <x v="1"/>
      <x v="27"/>
    </i>
    <i r="3">
      <x v="27"/>
      <x v="1185"/>
      <x v="52"/>
      <x v="289"/>
      <x v="8"/>
      <x/>
      <x v="27"/>
      <x/>
      <x v="1"/>
      <x v="27"/>
    </i>
    <i r="3">
      <x v="63"/>
      <x v="985"/>
      <x v="241"/>
      <x v="126"/>
      <x v="8"/>
      <x/>
      <x v="67"/>
      <x/>
      <x v="1"/>
      <x v="27"/>
    </i>
    <i r="3">
      <x v="83"/>
      <x v="1107"/>
      <x v="311"/>
      <x v="152"/>
      <x v="21"/>
      <x/>
      <x v="25"/>
      <x/>
      <x v="1"/>
      <x v="7"/>
    </i>
    <i r="3">
      <x v="88"/>
      <x v="615"/>
      <x v="54"/>
      <x v="243"/>
      <x/>
      <x/>
      <x v="28"/>
      <x/>
      <x v="1"/>
      <x v="9"/>
    </i>
    <i r="2">
      <x v="29"/>
      <x v="43"/>
      <x v="569"/>
      <x v="503"/>
      <x v="126"/>
      <x v="5"/>
      <x/>
      <x v="27"/>
      <x/>
      <x v="1"/>
      <x v="27"/>
    </i>
    <i r="4">
      <x v="580"/>
      <x v="503"/>
      <x v="126"/>
      <x v="5"/>
      <x/>
      <x v="25"/>
      <x/>
      <x v="1"/>
      <x v="27"/>
    </i>
    <i r="4">
      <x v="591"/>
      <x v="503"/>
      <x v="126"/>
      <x v="5"/>
      <x/>
      <x v="25"/>
      <x/>
      <x v="1"/>
      <x v="27"/>
    </i>
    <i r="4">
      <x v="602"/>
      <x v="503"/>
      <x v="126"/>
      <x v="5"/>
      <x/>
      <x v="25"/>
      <x/>
      <x v="1"/>
      <x v="27"/>
    </i>
    <i r="4">
      <x v="613"/>
      <x v="503"/>
      <x v="126"/>
      <x v="5"/>
      <x/>
      <x v="20"/>
      <x/>
      <x v="1"/>
      <x v="27"/>
    </i>
    <i r="4">
      <x v="616"/>
      <x v="655"/>
      <x v="19"/>
      <x v="2"/>
      <x/>
      <x v="28"/>
      <x/>
      <x v="1"/>
      <x v="27"/>
    </i>
    <i r="4">
      <x v="617"/>
      <x v="476"/>
      <x v="18"/>
      <x v="2"/>
      <x/>
      <x v="28"/>
      <x/>
      <x v="1"/>
      <x v="27"/>
    </i>
    <i r="4">
      <x v="618"/>
      <x v="476"/>
      <x v="18"/>
      <x v="2"/>
      <x/>
      <x v="28"/>
      <x/>
      <x v="1"/>
      <x v="27"/>
    </i>
    <i r="4">
      <x v="619"/>
      <x v="476"/>
      <x v="18"/>
      <x v="2"/>
      <x/>
      <x v="28"/>
      <x/>
      <x v="1"/>
      <x v="27"/>
    </i>
    <i r="4">
      <x v="620"/>
      <x v="476"/>
      <x v="18"/>
      <x v="2"/>
      <x/>
      <x v="28"/>
      <x/>
      <x v="1"/>
      <x v="27"/>
    </i>
    <i r="4">
      <x v="621"/>
      <x v="476"/>
      <x v="25"/>
      <x v="2"/>
      <x/>
      <x v="28"/>
      <x/>
      <x v="1"/>
      <x v="27"/>
    </i>
    <i r="4">
      <x v="622"/>
      <x v="476"/>
      <x v="25"/>
      <x v="2"/>
      <x/>
      <x v="28"/>
      <x/>
      <x v="1"/>
      <x v="27"/>
    </i>
    <i r="4">
      <x v="623"/>
      <x v="476"/>
      <x v="126"/>
      <x v="21"/>
      <x/>
      <x v="28"/>
      <x/>
      <x v="1"/>
      <x v="27"/>
    </i>
    <i r="4">
      <x v="624"/>
      <x v="503"/>
      <x v="126"/>
      <x v="5"/>
      <x/>
      <x v="20"/>
      <x/>
      <x v="1"/>
      <x v="27"/>
    </i>
    <i r="4">
      <x v="625"/>
      <x v="476"/>
      <x v="126"/>
      <x v="21"/>
      <x/>
      <x v="28"/>
      <x/>
      <x v="1"/>
      <x v="27"/>
    </i>
    <i r="4">
      <x v="626"/>
      <x v="476"/>
      <x v="126"/>
      <x v="21"/>
      <x/>
      <x v="28"/>
      <x/>
      <x v="1"/>
      <x v="27"/>
    </i>
    <i r="4">
      <x v="627"/>
      <x v="476"/>
      <x v="126"/>
      <x v="21"/>
      <x/>
      <x v="28"/>
      <x/>
      <x v="1"/>
      <x v="27"/>
    </i>
    <i r="4">
      <x v="628"/>
      <x v="476"/>
      <x v="126"/>
      <x v="21"/>
      <x/>
      <x v="28"/>
      <x/>
      <x v="1"/>
      <x v="27"/>
    </i>
    <i r="4">
      <x v="629"/>
      <x v="476"/>
      <x v="126"/>
      <x v="21"/>
      <x/>
      <x v="28"/>
      <x/>
      <x v="1"/>
      <x v="27"/>
    </i>
    <i r="4">
      <x v="630"/>
      <x v="512"/>
      <x v="13"/>
      <x v="2"/>
      <x/>
      <x v="28"/>
      <x/>
      <x v="1"/>
      <x v="27"/>
    </i>
    <i r="4">
      <x v="631"/>
      <x v="512"/>
      <x v="13"/>
      <x v="2"/>
      <x/>
      <x v="28"/>
      <x/>
      <x v="1"/>
      <x v="27"/>
    </i>
    <i r="4">
      <x v="632"/>
      <x v="512"/>
      <x v="13"/>
      <x v="2"/>
      <x/>
      <x v="28"/>
      <x/>
      <x v="1"/>
      <x v="27"/>
    </i>
    <i r="4">
      <x v="633"/>
      <x v="512"/>
      <x v="46"/>
      <x v="2"/>
      <x/>
      <x v="28"/>
      <x/>
      <x v="1"/>
      <x v="27"/>
    </i>
    <i r="4">
      <x v="634"/>
      <x v="512"/>
      <x v="13"/>
      <x v="2"/>
      <x/>
      <x v="28"/>
      <x/>
      <x v="1"/>
      <x v="27"/>
    </i>
    <i r="4">
      <x v="635"/>
      <x v="503"/>
      <x v="126"/>
      <x v="8"/>
      <x/>
      <x v="27"/>
      <x/>
      <x v="1"/>
      <x v="27"/>
    </i>
    <i r="4">
      <x v="636"/>
      <x v="512"/>
      <x v="13"/>
      <x v="2"/>
      <x/>
      <x v="28"/>
      <x/>
      <x v="1"/>
      <x v="27"/>
    </i>
    <i r="4">
      <x v="637"/>
      <x v="512"/>
      <x v="126"/>
      <x v="2"/>
      <x/>
      <x v="28"/>
      <x/>
      <x v="1"/>
      <x v="27"/>
    </i>
    <i r="4">
      <x v="638"/>
      <x v="512"/>
      <x v="13"/>
      <x v="2"/>
      <x/>
      <x v="28"/>
      <x/>
      <x v="1"/>
      <x v="27"/>
    </i>
    <i r="4">
      <x v="639"/>
      <x v="512"/>
      <x v="13"/>
      <x v="2"/>
      <x/>
      <x v="28"/>
      <x/>
      <x v="1"/>
      <x v="27"/>
    </i>
    <i r="4">
      <x v="640"/>
      <x v="512"/>
      <x v="13"/>
      <x v="2"/>
      <x/>
      <x v="28"/>
      <x/>
      <x v="1"/>
      <x v="27"/>
    </i>
    <i r="4">
      <x v="641"/>
      <x v="512"/>
      <x v="13"/>
      <x v="2"/>
      <x/>
      <x v="28"/>
      <x/>
      <x v="1"/>
      <x v="27"/>
    </i>
    <i r="4">
      <x v="642"/>
      <x v="512"/>
      <x v="13"/>
      <x v="2"/>
      <x/>
      <x v="28"/>
      <x/>
      <x v="1"/>
      <x v="27"/>
    </i>
    <i r="4">
      <x v="643"/>
      <x v="512"/>
      <x v="13"/>
      <x v="2"/>
      <x/>
      <x v="28"/>
      <x/>
      <x v="1"/>
      <x v="27"/>
    </i>
    <i r="4">
      <x v="644"/>
      <x v="512"/>
      <x v="13"/>
      <x v="2"/>
      <x/>
      <x v="28"/>
      <x/>
      <x v="1"/>
      <x v="27"/>
    </i>
    <i r="4">
      <x v="645"/>
      <x v="512"/>
      <x v="13"/>
      <x v="2"/>
      <x/>
      <x v="28"/>
      <x/>
      <x v="1"/>
      <x v="27"/>
    </i>
    <i r="4">
      <x v="646"/>
      <x v="503"/>
      <x v="126"/>
      <x v="8"/>
      <x/>
      <x v="27"/>
      <x/>
      <x v="1"/>
      <x v="27"/>
    </i>
    <i r="4">
      <x v="647"/>
      <x v="512"/>
      <x v="13"/>
      <x v="2"/>
      <x/>
      <x v="28"/>
      <x/>
      <x v="1"/>
      <x v="27"/>
    </i>
    <i r="4">
      <x v="648"/>
      <x v="512"/>
      <x v="13"/>
      <x v="2"/>
      <x/>
      <x v="28"/>
      <x/>
      <x v="1"/>
      <x v="27"/>
    </i>
    <i r="4">
      <x v="649"/>
      <x v="512"/>
      <x v="13"/>
      <x v="2"/>
      <x/>
      <x v="28"/>
      <x/>
      <x v="1"/>
      <x v="27"/>
    </i>
    <i r="4">
      <x v="650"/>
      <x v="512"/>
      <x v="13"/>
      <x v="2"/>
      <x/>
      <x v="28"/>
      <x/>
      <x v="1"/>
      <x v="27"/>
    </i>
    <i r="4">
      <x v="651"/>
      <x v="512"/>
      <x v="13"/>
      <x v="2"/>
      <x/>
      <x v="28"/>
      <x/>
      <x v="1"/>
      <x v="27"/>
    </i>
    <i r="4">
      <x v="652"/>
      <x v="512"/>
      <x v="13"/>
      <x v="2"/>
      <x/>
      <x v="28"/>
      <x/>
      <x v="1"/>
      <x v="27"/>
    </i>
    <i r="4">
      <x v="653"/>
      <x v="512"/>
      <x v="126"/>
      <x v="2"/>
      <x/>
      <x v="28"/>
      <x/>
      <x v="1"/>
      <x v="27"/>
    </i>
    <i r="4">
      <x v="654"/>
      <x v="512"/>
      <x v="13"/>
      <x v="2"/>
      <x/>
      <x v="28"/>
      <x/>
      <x v="1"/>
      <x v="27"/>
    </i>
    <i r="4">
      <x v="655"/>
      <x v="512"/>
      <x v="13"/>
      <x v="2"/>
      <x/>
      <x v="28"/>
      <x/>
      <x v="1"/>
      <x v="27"/>
    </i>
    <i r="4">
      <x v="656"/>
      <x v="512"/>
      <x v="126"/>
      <x v="2"/>
      <x/>
      <x v="28"/>
      <x/>
      <x v="1"/>
      <x v="27"/>
    </i>
    <i r="4">
      <x v="657"/>
      <x v="503"/>
      <x v="126"/>
      <x v="8"/>
      <x/>
      <x v="57"/>
      <x/>
      <x v="1"/>
      <x v="27"/>
    </i>
    <i r="4">
      <x v="658"/>
      <x v="512"/>
      <x v="126"/>
      <x v="2"/>
      <x/>
      <x v="28"/>
      <x/>
      <x v="1"/>
      <x v="27"/>
    </i>
    <i r="4">
      <x v="659"/>
      <x v="512"/>
      <x v="13"/>
      <x v="2"/>
      <x/>
      <x v="28"/>
      <x/>
      <x v="1"/>
      <x v="27"/>
    </i>
    <i r="4">
      <x v="660"/>
      <x v="512"/>
      <x v="13"/>
      <x v="2"/>
      <x/>
      <x v="28"/>
      <x/>
      <x v="1"/>
      <x v="27"/>
    </i>
    <i r="4">
      <x v="661"/>
      <x v="512"/>
      <x v="13"/>
      <x v="2"/>
      <x/>
      <x v="28"/>
      <x/>
      <x v="1"/>
      <x v="27"/>
    </i>
    <i r="4">
      <x v="662"/>
      <x v="512"/>
      <x v="13"/>
      <x v="2"/>
      <x/>
      <x v="28"/>
      <x/>
      <x v="1"/>
      <x v="27"/>
    </i>
    <i r="4">
      <x v="663"/>
      <x v="512"/>
      <x v="13"/>
      <x v="2"/>
      <x/>
      <x v="28"/>
      <x/>
      <x v="1"/>
      <x v="27"/>
    </i>
    <i r="4">
      <x v="664"/>
      <x v="512"/>
      <x v="13"/>
      <x v="2"/>
      <x/>
      <x v="28"/>
      <x/>
      <x v="1"/>
      <x v="27"/>
    </i>
    <i r="4">
      <x v="665"/>
      <x v="512"/>
      <x v="13"/>
      <x v="2"/>
      <x/>
      <x v="28"/>
      <x/>
      <x v="1"/>
      <x v="27"/>
    </i>
    <i r="4">
      <x v="666"/>
      <x v="512"/>
      <x v="126"/>
      <x v="2"/>
      <x/>
      <x v="28"/>
      <x/>
      <x v="1"/>
      <x v="27"/>
    </i>
    <i r="4">
      <x v="667"/>
      <x v="512"/>
      <x v="13"/>
      <x v="2"/>
      <x/>
      <x v="28"/>
      <x/>
      <x v="1"/>
      <x v="27"/>
    </i>
    <i r="4">
      <x v="668"/>
      <x v="503"/>
      <x v="126"/>
      <x v="5"/>
      <x/>
      <x v="23"/>
      <x/>
      <x v="1"/>
      <x v="27"/>
    </i>
    <i r="4">
      <x v="669"/>
      <x v="512"/>
      <x v="13"/>
      <x v="2"/>
      <x/>
      <x v="28"/>
      <x/>
      <x v="1"/>
      <x v="27"/>
    </i>
    <i r="4">
      <x v="670"/>
      <x v="512"/>
      <x v="13"/>
      <x v="2"/>
      <x/>
      <x v="28"/>
      <x/>
      <x v="1"/>
      <x v="27"/>
    </i>
    <i r="4">
      <x v="671"/>
      <x v="512"/>
      <x v="13"/>
      <x v="2"/>
      <x/>
      <x v="28"/>
      <x/>
      <x v="1"/>
      <x v="27"/>
    </i>
    <i r="4">
      <x v="672"/>
      <x v="512"/>
      <x v="13"/>
      <x v="2"/>
      <x/>
      <x v="28"/>
      <x/>
      <x v="1"/>
      <x v="27"/>
    </i>
    <i r="4">
      <x v="673"/>
      <x v="512"/>
      <x v="13"/>
      <x v="2"/>
      <x/>
      <x v="28"/>
      <x/>
      <x v="1"/>
      <x v="27"/>
    </i>
    <i r="4">
      <x v="674"/>
      <x v="512"/>
      <x v="13"/>
      <x v="2"/>
      <x/>
      <x v="28"/>
      <x/>
      <x v="1"/>
      <x v="27"/>
    </i>
    <i r="4">
      <x v="675"/>
      <x v="512"/>
      <x v="13"/>
      <x v="2"/>
      <x/>
      <x v="28"/>
      <x/>
      <x v="1"/>
      <x v="27"/>
    </i>
    <i r="4">
      <x v="676"/>
      <x v="512"/>
      <x v="13"/>
      <x v="2"/>
      <x/>
      <x v="28"/>
      <x/>
      <x v="1"/>
      <x v="27"/>
    </i>
    <i r="4">
      <x v="677"/>
      <x v="512"/>
      <x v="13"/>
      <x v="2"/>
      <x/>
      <x v="28"/>
      <x/>
      <x v="1"/>
      <x v="27"/>
    </i>
    <i r="4">
      <x v="678"/>
      <x v="512"/>
      <x v="126"/>
      <x v="2"/>
      <x/>
      <x v="28"/>
      <x/>
      <x v="1"/>
      <x v="27"/>
    </i>
    <i r="4">
      <x v="680"/>
      <x v="503"/>
      <x v="126"/>
      <x v="5"/>
      <x/>
      <x v="25"/>
      <x/>
      <x v="1"/>
      <x v="27"/>
    </i>
    <i r="4">
      <x v="681"/>
      <x v="512"/>
      <x v="13"/>
      <x v="2"/>
      <x/>
      <x v="28"/>
      <x/>
      <x v="1"/>
      <x v="27"/>
    </i>
    <i r="4">
      <x v="682"/>
      <x v="512"/>
      <x v="13"/>
      <x v="2"/>
      <x/>
      <x v="28"/>
      <x/>
      <x v="1"/>
      <x v="27"/>
    </i>
    <i r="4">
      <x v="683"/>
      <x v="512"/>
      <x v="13"/>
      <x v="2"/>
      <x/>
      <x v="28"/>
      <x/>
      <x v="1"/>
      <x v="27"/>
    </i>
    <i r="4">
      <x v="684"/>
      <x v="512"/>
      <x v="13"/>
      <x v="2"/>
      <x/>
      <x v="28"/>
      <x/>
      <x v="1"/>
      <x v="27"/>
    </i>
    <i r="4">
      <x v="685"/>
      <x v="512"/>
      <x v="13"/>
      <x v="2"/>
      <x/>
      <x v="28"/>
      <x/>
      <x v="1"/>
      <x v="27"/>
    </i>
    <i r="4">
      <x v="686"/>
      <x v="512"/>
      <x v="13"/>
      <x v="2"/>
      <x/>
      <x v="28"/>
      <x/>
      <x v="1"/>
      <x v="27"/>
    </i>
    <i r="4">
      <x v="687"/>
      <x v="512"/>
      <x v="13"/>
      <x v="2"/>
      <x/>
      <x v="28"/>
      <x/>
      <x v="1"/>
      <x v="27"/>
    </i>
    <i r="4">
      <x v="688"/>
      <x v="512"/>
      <x v="13"/>
      <x v="2"/>
      <x/>
      <x v="28"/>
      <x/>
      <x v="1"/>
      <x v="27"/>
    </i>
    <i r="4">
      <x v="689"/>
      <x v="512"/>
      <x v="13"/>
      <x v="2"/>
      <x/>
      <x v="28"/>
      <x/>
      <x v="1"/>
      <x v="27"/>
    </i>
    <i r="4">
      <x v="690"/>
      <x v="512"/>
      <x v="13"/>
      <x v="2"/>
      <x/>
      <x v="28"/>
      <x/>
      <x v="1"/>
      <x v="27"/>
    </i>
    <i r="4">
      <x v="691"/>
      <x v="503"/>
      <x v="126"/>
      <x v="5"/>
      <x/>
      <x v="25"/>
      <x/>
      <x v="1"/>
      <x v="27"/>
    </i>
    <i r="4">
      <x v="692"/>
      <x v="512"/>
      <x v="13"/>
      <x v="2"/>
      <x/>
      <x v="28"/>
      <x/>
      <x v="1"/>
      <x v="27"/>
    </i>
    <i r="4">
      <x v="693"/>
      <x v="512"/>
      <x v="13"/>
      <x v="2"/>
      <x/>
      <x v="28"/>
      <x/>
      <x v="1"/>
      <x v="27"/>
    </i>
    <i r="4">
      <x v="694"/>
      <x v="512"/>
      <x v="13"/>
      <x v="2"/>
      <x/>
      <x v="28"/>
      <x/>
      <x v="1"/>
      <x v="27"/>
    </i>
    <i r="4">
      <x v="695"/>
      <x v="512"/>
      <x v="13"/>
      <x v="2"/>
      <x/>
      <x v="28"/>
      <x/>
      <x v="1"/>
      <x v="27"/>
    </i>
    <i r="4">
      <x v="696"/>
      <x v="512"/>
      <x v="13"/>
      <x v="19"/>
      <x/>
      <x v="28"/>
      <x/>
      <x v="1"/>
      <x v="27"/>
    </i>
    <i r="4">
      <x v="697"/>
      <x v="203"/>
      <x v="126"/>
      <x v="21"/>
      <x/>
      <x v="28"/>
      <x/>
      <x v="1"/>
      <x v="27"/>
    </i>
    <i r="4">
      <x v="698"/>
      <x v="203"/>
      <x v="126"/>
      <x v="21"/>
      <x/>
      <x v="28"/>
      <x/>
      <x v="1"/>
      <x v="27"/>
    </i>
    <i r="4">
      <x v="699"/>
      <x v="203"/>
      <x v="126"/>
      <x v="21"/>
      <x/>
      <x v="28"/>
      <x/>
      <x v="1"/>
      <x v="27"/>
    </i>
    <i r="4">
      <x v="700"/>
      <x v="203"/>
      <x v="126"/>
      <x v="21"/>
      <x/>
      <x v="28"/>
      <x/>
      <x v="1"/>
      <x v="27"/>
    </i>
    <i r="4">
      <x v="701"/>
      <x v="203"/>
      <x v="126"/>
      <x v="21"/>
      <x/>
      <x v="28"/>
      <x/>
      <x v="1"/>
      <x v="27"/>
    </i>
    <i r="4">
      <x v="702"/>
      <x v="503"/>
      <x v="126"/>
      <x v="5"/>
      <x/>
      <x v="25"/>
      <x/>
      <x v="1"/>
      <x v="27"/>
    </i>
    <i r="4">
      <x v="703"/>
      <x v="203"/>
      <x v="126"/>
      <x v="21"/>
      <x/>
      <x v="28"/>
      <x/>
      <x v="1"/>
      <x v="27"/>
    </i>
    <i r="4">
      <x v="704"/>
      <x v="203"/>
      <x v="126"/>
      <x v="21"/>
      <x/>
      <x v="28"/>
      <x/>
      <x v="1"/>
      <x v="27"/>
    </i>
    <i r="4">
      <x v="705"/>
      <x v="203"/>
      <x v="126"/>
      <x v="21"/>
      <x/>
      <x v="28"/>
      <x/>
      <x v="1"/>
      <x v="27"/>
    </i>
    <i r="4">
      <x v="706"/>
      <x v="203"/>
      <x v="126"/>
      <x v="21"/>
      <x/>
      <x v="28"/>
      <x/>
      <x v="1"/>
      <x v="27"/>
    </i>
    <i r="4">
      <x v="707"/>
      <x v="203"/>
      <x v="126"/>
      <x v="21"/>
      <x/>
      <x v="28"/>
      <x/>
      <x v="1"/>
      <x v="27"/>
    </i>
    <i r="4">
      <x v="708"/>
      <x v="203"/>
      <x v="126"/>
      <x v="21"/>
      <x/>
      <x v="28"/>
      <x/>
      <x v="1"/>
      <x v="27"/>
    </i>
    <i r="4">
      <x v="709"/>
      <x v="203"/>
      <x v="126"/>
      <x v="2"/>
      <x/>
      <x v="28"/>
      <x/>
      <x v="1"/>
      <x v="27"/>
    </i>
    <i r="4">
      <x v="710"/>
      <x v="203"/>
      <x v="126"/>
      <x v="21"/>
      <x/>
      <x v="28"/>
      <x/>
      <x v="1"/>
      <x v="27"/>
    </i>
    <i r="4">
      <x v="711"/>
      <x v="203"/>
      <x v="126"/>
      <x v="21"/>
      <x/>
      <x v="28"/>
      <x/>
      <x v="1"/>
      <x v="27"/>
    </i>
    <i r="4">
      <x v="712"/>
      <x v="203"/>
      <x v="126"/>
      <x v="21"/>
      <x/>
      <x v="28"/>
      <x/>
      <x v="1"/>
      <x v="27"/>
    </i>
    <i r="4">
      <x v="713"/>
      <x v="503"/>
      <x v="126"/>
      <x v="8"/>
      <x/>
      <x v="25"/>
      <x/>
      <x v="1"/>
      <x v="27"/>
    </i>
    <i r="4">
      <x v="714"/>
      <x v="203"/>
      <x v="126"/>
      <x v="21"/>
      <x/>
      <x v="28"/>
      <x/>
      <x v="1"/>
      <x v="27"/>
    </i>
    <i r="4">
      <x v="715"/>
      <x v="203"/>
      <x v="126"/>
      <x v="21"/>
      <x/>
      <x v="28"/>
      <x/>
      <x v="1"/>
      <x v="27"/>
    </i>
    <i r="4">
      <x v="716"/>
      <x v="203"/>
      <x v="126"/>
      <x v="21"/>
      <x/>
      <x v="28"/>
      <x/>
      <x v="1"/>
      <x v="27"/>
    </i>
    <i r="4">
      <x v="717"/>
      <x v="203"/>
      <x v="126"/>
      <x v="21"/>
      <x/>
      <x v="28"/>
      <x/>
      <x v="1"/>
      <x v="27"/>
    </i>
    <i r="4">
      <x v="718"/>
      <x v="203"/>
      <x v="126"/>
      <x v="19"/>
      <x/>
      <x v="28"/>
      <x/>
      <x v="1"/>
      <x v="27"/>
    </i>
    <i r="4">
      <x v="719"/>
      <x v="203"/>
      <x v="126"/>
      <x v="21"/>
      <x/>
      <x v="28"/>
      <x/>
      <x v="1"/>
      <x v="27"/>
    </i>
    <i r="4">
      <x v="720"/>
      <x v="203"/>
      <x v="126"/>
      <x v="21"/>
      <x/>
      <x v="28"/>
      <x/>
      <x v="1"/>
      <x v="27"/>
    </i>
    <i r="4">
      <x v="721"/>
      <x v="203"/>
      <x v="126"/>
      <x v="21"/>
      <x/>
      <x v="28"/>
      <x/>
      <x v="1"/>
      <x v="27"/>
    </i>
    <i r="4">
      <x v="722"/>
      <x v="203"/>
      <x v="126"/>
      <x v="21"/>
      <x/>
      <x v="28"/>
      <x/>
      <x v="1"/>
      <x v="27"/>
    </i>
    <i r="4">
      <x v="723"/>
      <x v="203"/>
      <x v="126"/>
      <x v="21"/>
      <x/>
      <x v="28"/>
      <x/>
      <x v="1"/>
      <x v="27"/>
    </i>
    <i r="4">
      <x v="724"/>
      <x v="503"/>
      <x v="126"/>
      <x v="8"/>
      <x/>
      <x v="25"/>
      <x/>
      <x v="1"/>
      <x v="27"/>
    </i>
    <i r="4">
      <x v="725"/>
      <x v="203"/>
      <x v="126"/>
      <x v="21"/>
      <x/>
      <x v="28"/>
      <x/>
      <x v="1"/>
      <x v="27"/>
    </i>
    <i r="4">
      <x v="726"/>
      <x v="203"/>
      <x v="126"/>
      <x v="21"/>
      <x/>
      <x v="28"/>
      <x/>
      <x v="1"/>
      <x v="27"/>
    </i>
    <i r="4">
      <x v="727"/>
      <x v="203"/>
      <x v="126"/>
      <x v="21"/>
      <x/>
      <x v="28"/>
      <x/>
      <x v="1"/>
      <x v="27"/>
    </i>
    <i r="4">
      <x v="728"/>
      <x v="203"/>
      <x v="126"/>
      <x v="21"/>
      <x/>
      <x v="28"/>
      <x/>
      <x v="1"/>
      <x v="27"/>
    </i>
    <i r="4">
      <x v="729"/>
      <x v="203"/>
      <x v="126"/>
      <x v="21"/>
      <x/>
      <x v="28"/>
      <x/>
      <x v="1"/>
      <x v="27"/>
    </i>
    <i r="4">
      <x v="730"/>
      <x v="203"/>
      <x v="126"/>
      <x v="21"/>
      <x/>
      <x v="28"/>
      <x/>
      <x v="1"/>
      <x v="27"/>
    </i>
    <i r="4">
      <x v="731"/>
      <x v="203"/>
      <x v="126"/>
      <x v="21"/>
      <x/>
      <x v="28"/>
      <x/>
      <x v="1"/>
      <x v="27"/>
    </i>
    <i r="4">
      <x v="732"/>
      <x v="203"/>
      <x v="126"/>
      <x v="21"/>
      <x/>
      <x v="28"/>
      <x/>
      <x v="1"/>
      <x v="27"/>
    </i>
    <i r="4">
      <x v="733"/>
      <x v="203"/>
      <x v="126"/>
      <x v="21"/>
      <x/>
      <x v="28"/>
      <x/>
      <x v="1"/>
      <x v="27"/>
    </i>
    <i r="4">
      <x v="734"/>
      <x v="203"/>
      <x v="126"/>
      <x v="21"/>
      <x/>
      <x v="28"/>
      <x/>
      <x v="1"/>
      <x v="27"/>
    </i>
    <i r="4">
      <x v="735"/>
      <x v="503"/>
      <x v="126"/>
      <x v="8"/>
      <x/>
      <x v="25"/>
      <x/>
      <x v="1"/>
      <x v="27"/>
    </i>
    <i r="4">
      <x v="736"/>
      <x v="203"/>
      <x v="126"/>
      <x v="21"/>
      <x/>
      <x v="28"/>
      <x/>
      <x v="1"/>
      <x v="27"/>
    </i>
    <i r="4">
      <x v="737"/>
      <x v="203"/>
      <x v="126"/>
      <x v="19"/>
      <x/>
      <x v="28"/>
      <x/>
      <x v="1"/>
      <x v="27"/>
    </i>
    <i r="4">
      <x v="738"/>
      <x v="203"/>
      <x v="126"/>
      <x v="21"/>
      <x/>
      <x v="28"/>
      <x/>
      <x v="1"/>
      <x v="27"/>
    </i>
    <i r="4">
      <x v="739"/>
      <x v="203"/>
      <x v="126"/>
      <x v="21"/>
      <x/>
      <x v="28"/>
      <x/>
      <x v="1"/>
      <x v="27"/>
    </i>
    <i r="4">
      <x v="740"/>
      <x v="203"/>
      <x v="126"/>
      <x v="21"/>
      <x/>
      <x v="28"/>
      <x/>
      <x v="1"/>
      <x v="27"/>
    </i>
    <i r="4">
      <x v="741"/>
      <x v="203"/>
      <x v="126"/>
      <x v="21"/>
      <x/>
      <x v="28"/>
      <x/>
      <x v="1"/>
      <x v="27"/>
    </i>
    <i r="4">
      <x v="742"/>
      <x v="203"/>
      <x v="126"/>
      <x v="21"/>
      <x/>
      <x v="28"/>
      <x/>
      <x v="1"/>
      <x v="27"/>
    </i>
    <i r="4">
      <x v="743"/>
      <x v="203"/>
      <x v="126"/>
      <x v="21"/>
      <x/>
      <x v="28"/>
      <x/>
      <x v="1"/>
      <x v="27"/>
    </i>
    <i r="4">
      <x v="744"/>
      <x v="203"/>
      <x v="126"/>
      <x v="21"/>
      <x/>
      <x v="28"/>
      <x/>
      <x v="1"/>
      <x v="27"/>
    </i>
    <i r="4">
      <x v="745"/>
      <x v="203"/>
      <x v="126"/>
      <x v="21"/>
      <x/>
      <x v="28"/>
      <x/>
      <x v="1"/>
      <x v="27"/>
    </i>
    <i r="4">
      <x v="746"/>
      <x v="503"/>
      <x v="126"/>
      <x v="8"/>
      <x/>
      <x v="57"/>
      <x/>
      <x v="1"/>
      <x v="27"/>
    </i>
    <i r="4">
      <x v="747"/>
      <x v="203"/>
      <x v="126"/>
      <x v="21"/>
      <x/>
      <x v="28"/>
      <x/>
      <x v="1"/>
      <x v="27"/>
    </i>
    <i r="4">
      <x v="748"/>
      <x v="203"/>
      <x v="126"/>
      <x v="21"/>
      <x/>
      <x v="28"/>
      <x/>
      <x v="1"/>
      <x v="27"/>
    </i>
    <i r="4">
      <x v="749"/>
      <x v="203"/>
      <x v="126"/>
      <x v="21"/>
      <x/>
      <x v="28"/>
      <x/>
      <x v="1"/>
      <x v="27"/>
    </i>
    <i r="4">
      <x v="750"/>
      <x v="203"/>
      <x v="126"/>
      <x v="21"/>
      <x/>
      <x v="28"/>
      <x/>
      <x v="1"/>
      <x v="27"/>
    </i>
    <i r="4">
      <x v="751"/>
      <x v="203"/>
      <x v="126"/>
      <x v="21"/>
      <x/>
      <x v="28"/>
      <x/>
      <x v="1"/>
      <x v="27"/>
    </i>
    <i r="4">
      <x v="752"/>
      <x v="203"/>
      <x v="126"/>
      <x v="21"/>
      <x/>
      <x v="28"/>
      <x/>
      <x v="1"/>
      <x v="27"/>
    </i>
    <i r="4">
      <x v="753"/>
      <x v="203"/>
      <x v="126"/>
      <x v="19"/>
      <x/>
      <x v="28"/>
      <x/>
      <x v="1"/>
      <x v="27"/>
    </i>
    <i r="4">
      <x v="754"/>
      <x v="203"/>
      <x v="126"/>
      <x v="21"/>
      <x/>
      <x v="28"/>
      <x/>
      <x v="1"/>
      <x v="27"/>
    </i>
    <i r="4">
      <x v="755"/>
      <x v="203"/>
      <x v="126"/>
      <x v="19"/>
      <x/>
      <x v="28"/>
      <x/>
      <x v="1"/>
      <x v="27"/>
    </i>
    <i r="4">
      <x v="756"/>
      <x v="203"/>
      <x v="126"/>
      <x v="21"/>
      <x/>
      <x v="28"/>
      <x/>
      <x v="1"/>
      <x v="27"/>
    </i>
    <i r="4">
      <x v="757"/>
      <x v="503"/>
      <x v="126"/>
      <x v="8"/>
      <x/>
      <x v="25"/>
      <x/>
      <x v="1"/>
      <x v="27"/>
    </i>
    <i r="4">
      <x v="758"/>
      <x v="203"/>
      <x v="126"/>
      <x v="21"/>
      <x/>
      <x v="28"/>
      <x/>
      <x v="1"/>
      <x v="27"/>
    </i>
    <i r="4">
      <x v="759"/>
      <x v="203"/>
      <x v="126"/>
      <x v="21"/>
      <x/>
      <x v="28"/>
      <x/>
      <x v="1"/>
      <x v="27"/>
    </i>
    <i r="4">
      <x v="760"/>
      <x v="203"/>
      <x v="126"/>
      <x v="2"/>
      <x/>
      <x v="28"/>
      <x/>
      <x v="1"/>
      <x v="27"/>
    </i>
    <i r="4">
      <x v="761"/>
      <x v="203"/>
      <x v="126"/>
      <x v="21"/>
      <x/>
      <x v="28"/>
      <x/>
      <x v="1"/>
      <x v="27"/>
    </i>
    <i r="4">
      <x v="762"/>
      <x v="203"/>
      <x v="126"/>
      <x v="21"/>
      <x/>
      <x v="28"/>
      <x/>
      <x v="1"/>
      <x v="27"/>
    </i>
    <i r="4">
      <x v="763"/>
      <x v="203"/>
      <x v="126"/>
      <x v="21"/>
      <x/>
      <x v="28"/>
      <x/>
      <x v="1"/>
      <x v="27"/>
    </i>
    <i r="4">
      <x v="764"/>
      <x v="203"/>
      <x v="126"/>
      <x v="21"/>
      <x/>
      <x v="28"/>
      <x/>
      <x v="1"/>
      <x v="27"/>
    </i>
    <i r="4">
      <x v="765"/>
      <x v="203"/>
      <x v="126"/>
      <x v="21"/>
      <x/>
      <x v="28"/>
      <x/>
      <x v="1"/>
      <x v="27"/>
    </i>
    <i r="4">
      <x v="766"/>
      <x v="203"/>
      <x v="126"/>
      <x v="21"/>
      <x/>
      <x v="28"/>
      <x/>
      <x v="1"/>
      <x v="27"/>
    </i>
    <i r="4">
      <x v="767"/>
      <x v="203"/>
      <x v="126"/>
      <x v="21"/>
      <x/>
      <x v="28"/>
      <x/>
      <x v="1"/>
      <x v="27"/>
    </i>
    <i r="4">
      <x v="768"/>
      <x v="503"/>
      <x v="126"/>
      <x v="8"/>
      <x/>
      <x v="25"/>
      <x/>
      <x v="1"/>
      <x v="27"/>
    </i>
    <i r="4">
      <x v="769"/>
      <x v="203"/>
      <x v="126"/>
      <x v="21"/>
      <x/>
      <x v="28"/>
      <x/>
      <x v="1"/>
      <x v="27"/>
    </i>
    <i r="4">
      <x v="770"/>
      <x v="203"/>
      <x v="126"/>
      <x v="21"/>
      <x/>
      <x v="28"/>
      <x/>
      <x v="1"/>
      <x v="27"/>
    </i>
    <i r="4">
      <x v="771"/>
      <x v="203"/>
      <x v="126"/>
      <x v="21"/>
      <x/>
      <x v="28"/>
      <x/>
      <x v="1"/>
      <x v="27"/>
    </i>
    <i r="4">
      <x v="772"/>
      <x v="203"/>
      <x v="126"/>
      <x v="21"/>
      <x/>
      <x v="28"/>
      <x/>
      <x v="1"/>
      <x v="27"/>
    </i>
    <i r="4">
      <x v="773"/>
      <x v="203"/>
      <x v="126"/>
      <x v="19"/>
      <x/>
      <x v="28"/>
      <x/>
      <x v="1"/>
      <x v="27"/>
    </i>
    <i r="4">
      <x v="774"/>
      <x v="203"/>
      <x v="126"/>
      <x v="19"/>
      <x/>
      <x v="28"/>
      <x/>
      <x v="1"/>
      <x v="27"/>
    </i>
    <i r="4">
      <x v="775"/>
      <x v="203"/>
      <x v="126"/>
      <x v="19"/>
      <x/>
      <x v="28"/>
      <x/>
      <x v="1"/>
      <x v="27"/>
    </i>
    <i r="4">
      <x v="776"/>
      <x v="203"/>
      <x v="126"/>
      <x v="19"/>
      <x/>
      <x v="28"/>
      <x/>
      <x v="1"/>
      <x v="27"/>
    </i>
    <i r="4">
      <x v="777"/>
      <x v="203"/>
      <x v="126"/>
      <x v="19"/>
      <x/>
      <x v="28"/>
      <x/>
      <x v="1"/>
      <x v="27"/>
    </i>
    <i r="4">
      <x v="778"/>
      <x v="203"/>
      <x v="126"/>
      <x v="19"/>
      <x/>
      <x v="28"/>
      <x/>
      <x v="1"/>
      <x v="27"/>
    </i>
    <i r="4">
      <x v="779"/>
      <x v="503"/>
      <x v="126"/>
      <x v="19"/>
      <x/>
      <x v="25"/>
      <x/>
      <x v="1"/>
      <x v="27"/>
    </i>
    <i r="4">
      <x v="780"/>
      <x v="203"/>
      <x v="126"/>
      <x v="19"/>
      <x/>
      <x v="28"/>
      <x/>
      <x v="1"/>
      <x v="27"/>
    </i>
    <i r="4">
      <x v="781"/>
      <x v="203"/>
      <x v="126"/>
      <x v="19"/>
      <x/>
      <x v="28"/>
      <x/>
      <x v="1"/>
      <x v="27"/>
    </i>
    <i r="4">
      <x v="782"/>
      <x v="203"/>
      <x v="126"/>
      <x v="19"/>
      <x/>
      <x v="28"/>
      <x/>
      <x v="1"/>
      <x v="27"/>
    </i>
    <i r="4">
      <x v="783"/>
      <x v="203"/>
      <x v="126"/>
      <x v="19"/>
      <x/>
      <x v="28"/>
      <x/>
      <x v="1"/>
      <x v="27"/>
    </i>
    <i r="4">
      <x v="784"/>
      <x v="203"/>
      <x v="126"/>
      <x v="19"/>
      <x/>
      <x v="28"/>
      <x/>
      <x v="1"/>
      <x v="27"/>
    </i>
    <i r="4">
      <x v="785"/>
      <x v="203"/>
      <x v="126"/>
      <x v="19"/>
      <x/>
      <x v="28"/>
      <x/>
      <x v="1"/>
      <x v="27"/>
    </i>
    <i r="4">
      <x v="786"/>
      <x v="203"/>
      <x v="126"/>
      <x v="19"/>
      <x/>
      <x v="28"/>
      <x/>
      <x v="1"/>
      <x v="27"/>
    </i>
    <i r="4">
      <x v="787"/>
      <x v="203"/>
      <x v="126"/>
      <x v="19"/>
      <x/>
      <x v="28"/>
      <x/>
      <x v="1"/>
      <x v="27"/>
    </i>
    <i r="4">
      <x v="788"/>
      <x v="203"/>
      <x v="126"/>
      <x v="19"/>
      <x/>
      <x v="28"/>
      <x/>
      <x v="1"/>
      <x v="27"/>
    </i>
    <i r="4">
      <x v="789"/>
      <x v="203"/>
      <x v="126"/>
      <x v="19"/>
      <x/>
      <x v="28"/>
      <x/>
      <x v="1"/>
      <x v="27"/>
    </i>
    <i r="4">
      <x v="791"/>
      <x v="503"/>
      <x v="126"/>
      <x v="8"/>
      <x/>
      <x v="25"/>
      <x/>
      <x v="1"/>
      <x v="27"/>
    </i>
    <i r="4">
      <x v="792"/>
      <x v="203"/>
      <x v="126"/>
      <x v="19"/>
      <x/>
      <x v="28"/>
      <x/>
      <x v="1"/>
      <x v="27"/>
    </i>
    <i r="4">
      <x v="793"/>
      <x v="203"/>
      <x v="126"/>
      <x v="19"/>
      <x/>
      <x v="28"/>
      <x/>
      <x v="1"/>
      <x v="27"/>
    </i>
    <i r="4">
      <x v="794"/>
      <x v="203"/>
      <x v="126"/>
      <x v="19"/>
      <x/>
      <x v="28"/>
      <x/>
      <x v="1"/>
      <x v="27"/>
    </i>
    <i r="4">
      <x v="795"/>
      <x v="203"/>
      <x v="126"/>
      <x v="19"/>
      <x/>
      <x v="28"/>
      <x/>
      <x v="1"/>
      <x v="27"/>
    </i>
    <i r="4">
      <x v="796"/>
      <x v="203"/>
      <x v="126"/>
      <x v="19"/>
      <x/>
      <x v="28"/>
      <x/>
      <x v="1"/>
      <x v="27"/>
    </i>
    <i r="4">
      <x v="797"/>
      <x v="512"/>
      <x v="126"/>
      <x v="19"/>
      <x/>
      <x v="28"/>
      <x/>
      <x v="1"/>
      <x v="27"/>
    </i>
    <i r="4">
      <x v="798"/>
      <x v="512"/>
      <x v="126"/>
      <x v="19"/>
      <x/>
      <x v="28"/>
      <x/>
      <x v="1"/>
      <x v="27"/>
    </i>
    <i r="4">
      <x v="799"/>
      <x v="512"/>
      <x v="126"/>
      <x v="19"/>
      <x/>
      <x v="28"/>
      <x/>
      <x v="1"/>
      <x v="27"/>
    </i>
    <i r="4">
      <x v="800"/>
      <x v="202"/>
      <x v="126"/>
      <x v="19"/>
      <x/>
      <x v="28"/>
      <x/>
      <x v="1"/>
      <x v="27"/>
    </i>
    <i r="4">
      <x v="801"/>
      <x v="202"/>
      <x v="126"/>
      <x v="19"/>
      <x/>
      <x v="28"/>
      <x/>
      <x v="1"/>
      <x v="27"/>
    </i>
    <i r="4">
      <x v="802"/>
      <x v="503"/>
      <x v="126"/>
      <x v="8"/>
      <x/>
      <x v="25"/>
      <x/>
      <x v="1"/>
      <x v="27"/>
    </i>
    <i r="4">
      <x v="803"/>
      <x v="203"/>
      <x v="126"/>
      <x v="19"/>
      <x/>
      <x v="28"/>
      <x/>
      <x v="1"/>
      <x v="27"/>
    </i>
    <i r="4">
      <x v="804"/>
      <x v="203"/>
      <x v="126"/>
      <x v="19"/>
      <x/>
      <x v="28"/>
      <x/>
      <x v="1"/>
      <x v="27"/>
    </i>
    <i r="4">
      <x v="805"/>
      <x v="203"/>
      <x v="126"/>
      <x v="19"/>
      <x/>
      <x v="28"/>
      <x/>
      <x v="1"/>
      <x v="27"/>
    </i>
    <i r="4">
      <x v="806"/>
      <x v="512"/>
      <x v="126"/>
      <x v="19"/>
      <x/>
      <x v="28"/>
      <x/>
      <x v="1"/>
      <x v="27"/>
    </i>
    <i r="4">
      <x v="807"/>
      <x v="203"/>
      <x v="126"/>
      <x v="19"/>
      <x/>
      <x v="28"/>
      <x/>
      <x v="1"/>
      <x v="27"/>
    </i>
    <i r="4">
      <x v="808"/>
      <x v="203"/>
      <x v="126"/>
      <x v="19"/>
      <x/>
      <x v="28"/>
      <x/>
      <x v="1"/>
      <x v="27"/>
    </i>
    <i r="4">
      <x v="809"/>
      <x v="203"/>
      <x v="126"/>
      <x v="19"/>
      <x/>
      <x v="28"/>
      <x/>
      <x v="1"/>
      <x v="27"/>
    </i>
    <i r="4">
      <x v="811"/>
      <x v="483"/>
      <x v="126"/>
      <x v="21"/>
      <x/>
      <x v="28"/>
      <x/>
      <x v="1"/>
      <x v="27"/>
    </i>
    <i r="4">
      <x v="812"/>
      <x v="483"/>
      <x v="126"/>
      <x v="21"/>
      <x/>
      <x v="28"/>
      <x/>
      <x v="1"/>
      <x v="27"/>
    </i>
    <i r="4">
      <x v="813"/>
      <x v="503"/>
      <x v="126"/>
      <x v="8"/>
      <x/>
      <x v="25"/>
      <x/>
      <x v="1"/>
      <x v="27"/>
    </i>
    <i r="4">
      <x v="824"/>
      <x v="503"/>
      <x v="126"/>
      <x v="8"/>
      <x/>
      <x v="57"/>
      <x/>
      <x v="1"/>
      <x v="27"/>
    </i>
    <i r="4">
      <x v="835"/>
      <x v="503"/>
      <x v="126"/>
      <x v="8"/>
      <x/>
      <x v="57"/>
      <x/>
      <x v="1"/>
      <x v="27"/>
    </i>
    <i r="4">
      <x v="846"/>
      <x v="503"/>
      <x v="126"/>
      <x v="8"/>
      <x/>
      <x v="57"/>
      <x/>
      <x v="1"/>
      <x v="27"/>
    </i>
    <i r="4">
      <x v="857"/>
      <x v="503"/>
      <x v="126"/>
      <x v="8"/>
      <x/>
      <x v="57"/>
      <x/>
      <x v="1"/>
      <x v="27"/>
    </i>
    <i r="4">
      <x v="865"/>
      <x v="685"/>
      <x v="126"/>
      <x v="19"/>
      <x/>
      <x v="28"/>
      <x/>
      <x v="1"/>
      <x v="27"/>
    </i>
    <i r="4">
      <x v="866"/>
      <x v="634"/>
      <x v="126"/>
      <x v="2"/>
      <x/>
      <x v="28"/>
      <x/>
      <x v="1"/>
      <x v="27"/>
    </i>
    <i r="4">
      <x v="867"/>
      <x v="203"/>
      <x v="126"/>
      <x v="19"/>
      <x/>
      <x v="28"/>
      <x/>
      <x v="1"/>
      <x v="27"/>
    </i>
    <i r="4">
      <x v="868"/>
      <x v="503"/>
      <x v="126"/>
      <x v="8"/>
      <x/>
      <x v="27"/>
      <x/>
      <x v="1"/>
      <x v="27"/>
    </i>
    <i r="4">
      <x v="869"/>
      <x v="528"/>
      <x v="126"/>
      <x v="2"/>
      <x/>
      <x v="57"/>
      <x/>
      <x v="1"/>
      <x v="27"/>
    </i>
    <i r="4">
      <x v="870"/>
      <x v="528"/>
      <x v="126"/>
      <x v="2"/>
      <x/>
      <x v="57"/>
      <x/>
      <x v="1"/>
      <x v="27"/>
    </i>
    <i r="4">
      <x v="871"/>
      <x v="528"/>
      <x v="126"/>
      <x v="2"/>
      <x/>
      <x v="57"/>
      <x/>
      <x v="1"/>
      <x v="27"/>
    </i>
    <i r="4">
      <x v="872"/>
      <x v="528"/>
      <x v="126"/>
      <x v="2"/>
      <x/>
      <x v="57"/>
      <x/>
      <x v="1"/>
      <x v="27"/>
    </i>
    <i r="4">
      <x v="873"/>
      <x v="528"/>
      <x v="126"/>
      <x v="2"/>
      <x/>
      <x v="57"/>
      <x/>
      <x v="1"/>
      <x v="27"/>
    </i>
    <i r="4">
      <x v="874"/>
      <x v="528"/>
      <x v="126"/>
      <x v="2"/>
      <x/>
      <x v="57"/>
      <x/>
      <x v="1"/>
      <x v="27"/>
    </i>
    <i r="4">
      <x v="875"/>
      <x v="528"/>
      <x v="126"/>
      <x v="2"/>
      <x/>
      <x v="57"/>
      <x/>
      <x v="1"/>
      <x v="27"/>
    </i>
    <i r="4">
      <x v="876"/>
      <x v="528"/>
      <x v="126"/>
      <x v="2"/>
      <x/>
      <x v="57"/>
      <x/>
      <x v="1"/>
      <x v="27"/>
    </i>
    <i r="4">
      <x v="877"/>
      <x v="528"/>
      <x v="126"/>
      <x v="2"/>
      <x/>
      <x v="57"/>
      <x/>
      <x v="1"/>
      <x v="27"/>
    </i>
    <i r="4">
      <x v="878"/>
      <x v="528"/>
      <x v="126"/>
      <x v="2"/>
      <x/>
      <x v="57"/>
      <x/>
      <x v="1"/>
      <x v="27"/>
    </i>
    <i r="4">
      <x v="879"/>
      <x v="503"/>
      <x v="126"/>
      <x v="8"/>
      <x/>
      <x v="27"/>
      <x/>
      <x v="1"/>
      <x v="27"/>
    </i>
    <i r="4">
      <x v="880"/>
      <x v="496"/>
      <x v="126"/>
      <x v="2"/>
      <x/>
      <x v="57"/>
      <x/>
      <x v="1"/>
      <x v="27"/>
    </i>
    <i r="4">
      <x v="881"/>
      <x v="496"/>
      <x v="126"/>
      <x v="2"/>
      <x/>
      <x v="57"/>
      <x/>
      <x v="1"/>
      <x v="27"/>
    </i>
    <i r="4">
      <x v="882"/>
      <x v="496"/>
      <x v="126"/>
      <x v="2"/>
      <x/>
      <x v="57"/>
      <x/>
      <x v="1"/>
      <x v="27"/>
    </i>
    <i r="4">
      <x v="883"/>
      <x v="496"/>
      <x v="126"/>
      <x v="2"/>
      <x/>
      <x v="57"/>
      <x/>
      <x v="1"/>
      <x v="27"/>
    </i>
    <i r="4">
      <x v="884"/>
      <x v="496"/>
      <x v="126"/>
      <x v="2"/>
      <x/>
      <x v="57"/>
      <x/>
      <x v="1"/>
      <x v="27"/>
    </i>
    <i r="4">
      <x v="885"/>
      <x v="496"/>
      <x v="126"/>
      <x v="2"/>
      <x/>
      <x v="57"/>
      <x/>
      <x v="1"/>
      <x v="27"/>
    </i>
    <i r="4">
      <x v="886"/>
      <x v="496"/>
      <x v="126"/>
      <x v="2"/>
      <x/>
      <x v="57"/>
      <x/>
      <x v="1"/>
      <x v="27"/>
    </i>
    <i r="4">
      <x v="887"/>
      <x v="496"/>
      <x v="126"/>
      <x v="2"/>
      <x/>
      <x v="57"/>
      <x/>
      <x v="1"/>
      <x v="27"/>
    </i>
    <i r="4">
      <x v="888"/>
      <x v="496"/>
      <x v="126"/>
      <x v="2"/>
      <x/>
      <x v="57"/>
      <x/>
      <x v="1"/>
      <x v="27"/>
    </i>
    <i r="4">
      <x v="889"/>
      <x v="496"/>
      <x v="126"/>
      <x v="2"/>
      <x/>
      <x v="57"/>
      <x/>
      <x v="1"/>
      <x v="27"/>
    </i>
    <i r="4">
      <x v="890"/>
      <x v="503"/>
      <x v="126"/>
      <x v="8"/>
      <x/>
      <x v="27"/>
      <x/>
      <x v="1"/>
      <x v="27"/>
    </i>
    <i r="4">
      <x v="891"/>
      <x v="496"/>
      <x v="126"/>
      <x v="2"/>
      <x/>
      <x v="57"/>
      <x/>
      <x v="1"/>
      <x v="27"/>
    </i>
    <i r="4">
      <x v="892"/>
      <x v="496"/>
      <x v="126"/>
      <x v="2"/>
      <x/>
      <x v="57"/>
      <x/>
      <x v="1"/>
      <x v="27"/>
    </i>
    <i r="4">
      <x v="893"/>
      <x v="496"/>
      <x v="126"/>
      <x v="2"/>
      <x/>
      <x v="57"/>
      <x/>
      <x v="1"/>
      <x v="27"/>
    </i>
    <i r="4">
      <x v="894"/>
      <x v="496"/>
      <x v="126"/>
      <x v="2"/>
      <x/>
      <x v="57"/>
      <x/>
      <x v="1"/>
      <x v="27"/>
    </i>
    <i r="4">
      <x v="895"/>
      <x v="496"/>
      <x v="126"/>
      <x v="2"/>
      <x/>
      <x v="57"/>
      <x/>
      <x v="1"/>
      <x v="27"/>
    </i>
    <i r="4">
      <x v="896"/>
      <x v="673"/>
      <x v="126"/>
      <x v="8"/>
      <x/>
      <x v="57"/>
      <x/>
      <x v="1"/>
      <x v="27"/>
    </i>
    <i r="4">
      <x v="897"/>
      <x v="496"/>
      <x v="126"/>
      <x v="2"/>
      <x/>
      <x v="57"/>
      <x/>
      <x v="1"/>
      <x v="27"/>
    </i>
    <i r="4">
      <x v="898"/>
      <x v="496"/>
      <x v="126"/>
      <x v="2"/>
      <x/>
      <x v="57"/>
      <x/>
      <x v="1"/>
      <x v="27"/>
    </i>
    <i r="4">
      <x v="899"/>
      <x v="496"/>
      <x v="126"/>
      <x v="2"/>
      <x/>
      <x v="57"/>
      <x/>
      <x v="1"/>
      <x v="27"/>
    </i>
    <i r="4">
      <x v="900"/>
      <x v="496"/>
      <x v="126"/>
      <x v="2"/>
      <x/>
      <x v="57"/>
      <x/>
      <x v="1"/>
      <x v="27"/>
    </i>
    <i r="4">
      <x v="902"/>
      <x v="503"/>
      <x v="126"/>
      <x v="8"/>
      <x/>
      <x v="27"/>
      <x/>
      <x v="1"/>
      <x v="27"/>
    </i>
    <i r="4">
      <x v="903"/>
      <x v="496"/>
      <x v="126"/>
      <x v="2"/>
      <x/>
      <x v="57"/>
      <x/>
      <x v="1"/>
      <x v="27"/>
    </i>
    <i r="4">
      <x v="904"/>
      <x v="496"/>
      <x v="126"/>
      <x v="2"/>
      <x/>
      <x v="57"/>
      <x/>
      <x v="1"/>
      <x v="27"/>
    </i>
    <i r="4">
      <x v="905"/>
      <x v="496"/>
      <x v="126"/>
      <x v="2"/>
      <x/>
      <x v="57"/>
      <x/>
      <x v="1"/>
      <x v="27"/>
    </i>
    <i r="4">
      <x v="906"/>
      <x v="496"/>
      <x v="126"/>
      <x v="2"/>
      <x/>
      <x v="57"/>
      <x/>
      <x v="1"/>
      <x v="27"/>
    </i>
    <i r="4">
      <x v="907"/>
      <x v="496"/>
      <x v="126"/>
      <x v="2"/>
      <x/>
      <x v="57"/>
      <x/>
      <x v="1"/>
      <x v="27"/>
    </i>
    <i r="4">
      <x v="908"/>
      <x v="496"/>
      <x v="126"/>
      <x v="2"/>
      <x/>
      <x v="57"/>
      <x/>
      <x v="1"/>
      <x v="27"/>
    </i>
    <i r="4">
      <x v="909"/>
      <x v="496"/>
      <x v="126"/>
      <x v="2"/>
      <x/>
      <x v="57"/>
      <x/>
      <x v="1"/>
      <x v="27"/>
    </i>
    <i r="4">
      <x v="910"/>
      <x v="496"/>
      <x v="126"/>
      <x v="2"/>
      <x/>
      <x v="57"/>
      <x/>
      <x v="1"/>
      <x v="27"/>
    </i>
    <i r="4">
      <x v="911"/>
      <x v="496"/>
      <x v="126"/>
      <x v="2"/>
      <x/>
      <x v="57"/>
      <x/>
      <x v="1"/>
      <x v="27"/>
    </i>
    <i r="4">
      <x v="912"/>
      <x v="496"/>
      <x v="126"/>
      <x v="2"/>
      <x/>
      <x v="57"/>
      <x/>
      <x v="1"/>
      <x v="27"/>
    </i>
    <i r="4">
      <x v="913"/>
      <x v="503"/>
      <x v="126"/>
      <x v="8"/>
      <x/>
      <x v="27"/>
      <x/>
      <x v="1"/>
      <x v="27"/>
    </i>
    <i r="4">
      <x v="914"/>
      <x v="496"/>
      <x v="126"/>
      <x v="2"/>
      <x/>
      <x v="57"/>
      <x/>
      <x v="1"/>
      <x v="27"/>
    </i>
    <i r="4">
      <x v="915"/>
      <x v="496"/>
      <x v="126"/>
      <x v="2"/>
      <x/>
      <x v="57"/>
      <x/>
      <x v="1"/>
      <x v="27"/>
    </i>
    <i r="4">
      <x v="916"/>
      <x v="496"/>
      <x v="126"/>
      <x v="2"/>
      <x/>
      <x v="57"/>
      <x/>
      <x v="1"/>
      <x v="27"/>
    </i>
    <i r="4">
      <x v="917"/>
      <x v="496"/>
      <x v="126"/>
      <x v="2"/>
      <x/>
      <x v="57"/>
      <x/>
      <x v="1"/>
      <x v="27"/>
    </i>
    <i r="4">
      <x v="918"/>
      <x v="496"/>
      <x v="126"/>
      <x v="2"/>
      <x/>
      <x v="57"/>
      <x/>
      <x v="1"/>
      <x v="27"/>
    </i>
    <i r="4">
      <x v="919"/>
      <x v="496"/>
      <x v="126"/>
      <x v="2"/>
      <x/>
      <x v="57"/>
      <x/>
      <x v="1"/>
      <x v="27"/>
    </i>
    <i r="4">
      <x v="920"/>
      <x v="496"/>
      <x v="126"/>
      <x v="2"/>
      <x/>
      <x v="57"/>
      <x/>
      <x v="1"/>
      <x v="27"/>
    </i>
    <i r="4">
      <x v="921"/>
      <x v="496"/>
      <x v="126"/>
      <x v="2"/>
      <x/>
      <x v="57"/>
      <x/>
      <x v="1"/>
      <x v="27"/>
    </i>
    <i r="4">
      <x v="922"/>
      <x v="496"/>
      <x v="126"/>
      <x v="2"/>
      <x/>
      <x v="57"/>
      <x/>
      <x v="1"/>
      <x v="27"/>
    </i>
    <i r="4">
      <x v="923"/>
      <x v="496"/>
      <x v="126"/>
      <x v="2"/>
      <x/>
      <x v="57"/>
      <x/>
      <x v="1"/>
      <x v="27"/>
    </i>
    <i r="4">
      <x v="924"/>
      <x v="503"/>
      <x v="126"/>
      <x v="8"/>
      <x/>
      <x v="27"/>
      <x/>
      <x v="1"/>
      <x v="27"/>
    </i>
    <i r="4">
      <x v="925"/>
      <x v="496"/>
      <x v="126"/>
      <x v="2"/>
      <x/>
      <x v="57"/>
      <x/>
      <x v="1"/>
      <x v="27"/>
    </i>
    <i r="4">
      <x v="926"/>
      <x v="496"/>
      <x v="126"/>
      <x v="2"/>
      <x/>
      <x v="57"/>
      <x/>
      <x v="1"/>
      <x v="27"/>
    </i>
    <i r="4">
      <x v="927"/>
      <x v="496"/>
      <x v="126"/>
      <x v="2"/>
      <x/>
      <x v="57"/>
      <x/>
      <x v="1"/>
      <x v="27"/>
    </i>
    <i r="4">
      <x v="928"/>
      <x v="496"/>
      <x v="126"/>
      <x v="2"/>
      <x/>
      <x v="57"/>
      <x/>
      <x v="1"/>
      <x v="27"/>
    </i>
    <i r="4">
      <x v="929"/>
      <x v="496"/>
      <x v="126"/>
      <x v="2"/>
      <x/>
      <x v="57"/>
      <x/>
      <x v="1"/>
      <x v="27"/>
    </i>
    <i r="4">
      <x v="930"/>
      <x v="496"/>
      <x v="126"/>
      <x v="2"/>
      <x/>
      <x v="57"/>
      <x/>
      <x v="1"/>
      <x v="27"/>
    </i>
    <i r="4">
      <x v="931"/>
      <x v="496"/>
      <x v="126"/>
      <x v="2"/>
      <x/>
      <x v="57"/>
      <x/>
      <x v="1"/>
      <x v="27"/>
    </i>
    <i r="4">
      <x v="935"/>
      <x v="503"/>
      <x v="126"/>
      <x v="8"/>
      <x/>
      <x v="27"/>
      <x/>
      <x v="1"/>
      <x v="27"/>
    </i>
    <i r="4">
      <x v="945"/>
      <x v="321"/>
      <x v="126"/>
      <x v="8"/>
      <x/>
      <x v="57"/>
      <x/>
      <x v="1"/>
      <x v="27"/>
    </i>
    <i r="4">
      <x v="946"/>
      <x v="498"/>
      <x v="61"/>
      <x v="8"/>
      <x/>
      <x v="27"/>
      <x/>
      <x v="1"/>
      <x v="27"/>
    </i>
    <i r="4">
      <x v="947"/>
      <x v="321"/>
      <x v="126"/>
      <x v="8"/>
      <x/>
      <x v="57"/>
      <x/>
      <x v="1"/>
      <x v="27"/>
    </i>
    <i r="4">
      <x v="948"/>
      <x v="321"/>
      <x v="126"/>
      <x v="8"/>
      <x/>
      <x v="57"/>
      <x/>
      <x v="1"/>
      <x v="27"/>
    </i>
    <i r="4">
      <x v="949"/>
      <x v="321"/>
      <x v="126"/>
      <x v="8"/>
      <x/>
      <x v="57"/>
      <x/>
      <x v="1"/>
      <x v="27"/>
    </i>
    <i r="4">
      <x v="950"/>
      <x v="321"/>
      <x v="126"/>
      <x v="8"/>
      <x/>
      <x v="57"/>
      <x/>
      <x v="1"/>
      <x v="27"/>
    </i>
    <i r="4">
      <x v="951"/>
      <x v="321"/>
      <x v="126"/>
      <x v="8"/>
      <x/>
      <x v="57"/>
      <x/>
      <x v="1"/>
      <x v="27"/>
    </i>
    <i r="4">
      <x v="952"/>
      <x v="321"/>
      <x v="126"/>
      <x v="8"/>
      <x/>
      <x v="57"/>
      <x/>
      <x v="1"/>
      <x v="27"/>
    </i>
    <i r="4">
      <x v="953"/>
      <x v="480"/>
      <x v="126"/>
      <x v="8"/>
      <x/>
      <x v="57"/>
      <x/>
      <x v="1"/>
      <x v="27"/>
    </i>
    <i r="4">
      <x v="954"/>
      <x v="449"/>
      <x v="126"/>
      <x v="8"/>
      <x/>
      <x v="57"/>
      <x/>
      <x v="1"/>
      <x v="27"/>
    </i>
    <i r="4">
      <x v="955"/>
      <x v="485"/>
      <x v="126"/>
      <x v="8"/>
      <x/>
      <x v="57"/>
      <x/>
      <x v="1"/>
      <x v="27"/>
    </i>
    <i r="4">
      <x v="956"/>
      <x v="318"/>
      <x v="95"/>
      <x v="22"/>
      <x/>
      <x v="57"/>
      <x/>
      <x v="1"/>
      <x v="27"/>
    </i>
    <i r="4">
      <x v="957"/>
      <x v="503"/>
      <x v="126"/>
      <x v="8"/>
      <x/>
      <x v="20"/>
      <x/>
      <x v="1"/>
      <x v="27"/>
    </i>
    <i r="4">
      <x v="958"/>
      <x v="671"/>
      <x v="126"/>
      <x v="2"/>
      <x/>
      <x v="57"/>
      <x/>
      <x v="1"/>
      <x v="27"/>
    </i>
    <i r="4">
      <x v="959"/>
      <x v="545"/>
      <x v="126"/>
      <x v="8"/>
      <x/>
      <x v="57"/>
      <x/>
      <x v="1"/>
      <x v="27"/>
    </i>
    <i r="4">
      <x v="960"/>
      <x v="480"/>
      <x v="126"/>
      <x v="18"/>
      <x/>
      <x v="57"/>
      <x/>
      <x v="1"/>
      <x v="27"/>
    </i>
    <i r="4">
      <x v="961"/>
      <x v="616"/>
      <x v="126"/>
      <x v="5"/>
      <x/>
      <x v="57"/>
      <x/>
      <x v="1"/>
      <x v="27"/>
    </i>
    <i r="4">
      <x v="962"/>
      <x v="321"/>
      <x v="126"/>
      <x v="8"/>
      <x/>
      <x v="57"/>
      <x/>
      <x v="1"/>
      <x v="27"/>
    </i>
    <i r="4">
      <x v="963"/>
      <x v="321"/>
      <x v="126"/>
      <x v="8"/>
      <x/>
      <x v="57"/>
      <x/>
      <x v="1"/>
      <x v="27"/>
    </i>
    <i r="4">
      <x v="964"/>
      <x v="531"/>
      <x v="126"/>
      <x v="22"/>
      <x/>
      <x v="57"/>
      <x/>
      <x v="1"/>
      <x v="27"/>
    </i>
    <i r="4">
      <x v="965"/>
      <x v="527"/>
      <x v="126"/>
      <x v="8"/>
      <x/>
      <x v="57"/>
      <x/>
      <x v="1"/>
      <x v="27"/>
    </i>
    <i r="4">
      <x v="966"/>
      <x v="504"/>
      <x v="126"/>
      <x v="2"/>
      <x/>
      <x v="57"/>
      <x/>
      <x v="1"/>
      <x v="27"/>
    </i>
    <i r="4">
      <x v="967"/>
      <x v="504"/>
      <x v="126"/>
      <x v="8"/>
      <x/>
      <x v="57"/>
      <x/>
      <x v="1"/>
      <x v="27"/>
    </i>
    <i r="4">
      <x v="968"/>
      <x v="480"/>
      <x v="126"/>
      <x v="18"/>
      <x/>
      <x v="25"/>
      <x/>
      <x v="1"/>
      <x v="27"/>
    </i>
    <i r="4">
      <x v="979"/>
      <x v="5"/>
      <x v="126"/>
      <x v="14"/>
      <x/>
      <x v="25"/>
      <x/>
      <x v="1"/>
      <x v="27"/>
    </i>
    <i r="4">
      <x v="980"/>
      <x v="628"/>
      <x v="126"/>
      <x v="8"/>
      <x/>
      <x v="57"/>
      <x/>
      <x v="1"/>
      <x v="27"/>
    </i>
    <i r="4">
      <x v="981"/>
      <x v="589"/>
      <x v="126"/>
      <x v="8"/>
      <x/>
      <x v="57"/>
      <x/>
      <x v="1"/>
      <x v="27"/>
    </i>
    <i r="4">
      <x v="982"/>
      <x v="485"/>
      <x v="126"/>
      <x v="8"/>
      <x/>
      <x v="57"/>
      <x/>
      <x v="1"/>
      <x v="27"/>
    </i>
    <i r="4">
      <x v="983"/>
      <x v="485"/>
      <x v="126"/>
      <x v="8"/>
      <x/>
      <x v="57"/>
      <x/>
      <x v="1"/>
      <x v="27"/>
    </i>
    <i r="4">
      <x v="984"/>
      <x v="624"/>
      <x v="126"/>
      <x v="8"/>
      <x/>
      <x v="57"/>
      <x/>
      <x v="1"/>
      <x v="27"/>
    </i>
    <i r="4">
      <x v="990"/>
      <x v="480"/>
      <x v="61"/>
      <x v="8"/>
      <x/>
      <x v="25"/>
      <x/>
      <x v="1"/>
      <x v="27"/>
    </i>
    <i r="4">
      <x v="995"/>
      <x v="490"/>
      <x v="61"/>
      <x v="8"/>
      <x/>
      <x v="25"/>
      <x/>
      <x v="1"/>
      <x v="27"/>
    </i>
    <i r="4">
      <x v="997"/>
      <x v="491"/>
      <x v="61"/>
      <x v="5"/>
      <x/>
      <x v="25"/>
      <x/>
      <x v="1"/>
      <x v="27"/>
    </i>
    <i r="4">
      <x v="998"/>
      <x v="477"/>
      <x v="61"/>
      <x v="8"/>
      <x/>
      <x v="25"/>
      <x/>
      <x v="1"/>
      <x v="27"/>
    </i>
    <i r="4">
      <x v="999"/>
      <x v="480"/>
      <x v="61"/>
      <x v="5"/>
      <x/>
      <x v="25"/>
      <x/>
      <x v="1"/>
      <x v="27"/>
    </i>
    <i r="4">
      <x v="1000"/>
      <x v="314"/>
      <x v="61"/>
      <x v="8"/>
      <x/>
      <x v="25"/>
      <x/>
      <x v="1"/>
      <x v="27"/>
    </i>
    <i r="4">
      <x v="1001"/>
      <x v="491"/>
      <x v="61"/>
      <x v="8"/>
      <x/>
      <x v="25"/>
      <x/>
      <x v="1"/>
      <x v="27"/>
    </i>
    <i r="4">
      <x v="1002"/>
      <x v="480"/>
      <x v="61"/>
      <x v="5"/>
      <x/>
      <x v="25"/>
      <x/>
      <x v="1"/>
      <x v="27"/>
    </i>
    <i r="4">
      <x v="1003"/>
      <x v="480"/>
      <x v="61"/>
      <x v="5"/>
      <x/>
      <x v="25"/>
      <x/>
      <x v="1"/>
      <x v="27"/>
    </i>
    <i r="4">
      <x v="1004"/>
      <x v="480"/>
      <x v="61"/>
      <x v="8"/>
      <x/>
      <x v="25"/>
      <x/>
      <x v="1"/>
      <x v="27"/>
    </i>
    <i r="4">
      <x v="1005"/>
      <x v="491"/>
      <x v="61"/>
      <x v="8"/>
      <x/>
      <x v="20"/>
      <x/>
      <x v="1"/>
      <x v="27"/>
    </i>
    <i r="4">
      <x v="1006"/>
      <x v="480"/>
      <x v="61"/>
      <x v="8"/>
      <x/>
      <x v="20"/>
      <x/>
      <x v="1"/>
      <x v="27"/>
    </i>
    <i r="4">
      <x v="1008"/>
      <x v="491"/>
      <x v="61"/>
      <x v="8"/>
      <x/>
      <x v="20"/>
      <x/>
      <x v="1"/>
      <x v="27"/>
    </i>
    <i r="4">
      <x v="1009"/>
      <x v="491"/>
      <x v="61"/>
      <x v="8"/>
      <x/>
      <x v="20"/>
      <x/>
      <x v="1"/>
      <x v="27"/>
    </i>
    <i r="4">
      <x v="1010"/>
      <x v="479"/>
      <x v="61"/>
      <x v="8"/>
      <x/>
      <x v="20"/>
      <x/>
      <x v="1"/>
      <x v="27"/>
    </i>
    <i r="4">
      <x v="1011"/>
      <x v="480"/>
      <x v="61"/>
      <x v="8"/>
      <x/>
      <x v="20"/>
      <x/>
      <x v="1"/>
      <x v="27"/>
    </i>
    <i r="4">
      <x v="1012"/>
      <x v="480"/>
      <x v="61"/>
      <x v="8"/>
      <x/>
      <x v="25"/>
      <x/>
      <x v="1"/>
      <x v="27"/>
    </i>
    <i r="4">
      <x v="1013"/>
      <x v="489"/>
      <x v="61"/>
      <x v="8"/>
      <x/>
      <x v="25"/>
      <x/>
      <x v="1"/>
      <x v="27"/>
    </i>
    <i r="4">
      <x v="1014"/>
      <x v="507"/>
      <x v="126"/>
      <x v="21"/>
      <x/>
      <x v="25"/>
      <x/>
      <x v="1"/>
      <x v="27"/>
    </i>
    <i r="4">
      <x v="1015"/>
      <x v="492"/>
      <x v="126"/>
      <x v="8"/>
      <x/>
      <x v="25"/>
      <x/>
      <x v="1"/>
      <x v="27"/>
    </i>
    <i r="4">
      <x v="1016"/>
      <x v="506"/>
      <x v="61"/>
      <x v="5"/>
      <x/>
      <x v="25"/>
      <x/>
      <x v="1"/>
      <x v="27"/>
    </i>
    <i r="4">
      <x v="1017"/>
      <x v="486"/>
      <x v="61"/>
      <x v="8"/>
      <x/>
      <x v="25"/>
      <x/>
      <x v="1"/>
      <x v="27"/>
    </i>
    <i r="4">
      <x v="1019"/>
      <x v="484"/>
      <x v="126"/>
      <x v="8"/>
      <x/>
      <x v="25"/>
      <x/>
      <x v="1"/>
      <x v="27"/>
    </i>
    <i r="4">
      <x v="1020"/>
      <x v="23"/>
      <x v="46"/>
      <x v="12"/>
      <x/>
      <x v="25"/>
      <x/>
      <x v="1"/>
      <x v="27"/>
    </i>
    <i r="4">
      <x v="1021"/>
      <x v="505"/>
      <x v="126"/>
      <x v="5"/>
      <x/>
      <x v="20"/>
      <x/>
      <x v="1"/>
      <x v="27"/>
    </i>
    <i r="4">
      <x v="1022"/>
      <x v="497"/>
      <x v="61"/>
      <x v="5"/>
      <x/>
      <x v="57"/>
      <x/>
      <x v="1"/>
      <x v="27"/>
    </i>
    <i r="4">
      <x v="1023"/>
      <x v="497"/>
      <x v="61"/>
      <x v="5"/>
      <x/>
      <x v="20"/>
      <x/>
      <x v="1"/>
      <x v="27"/>
    </i>
    <i r="4">
      <x v="1024"/>
      <x v="497"/>
      <x v="61"/>
      <x v="5"/>
      <x/>
      <x v="23"/>
      <x/>
      <x v="1"/>
      <x v="27"/>
    </i>
    <i r="4">
      <x v="1025"/>
      <x v="497"/>
      <x v="61"/>
      <x v="5"/>
      <x/>
      <x v="23"/>
      <x/>
      <x v="1"/>
      <x v="27"/>
    </i>
    <i r="4">
      <x v="1026"/>
      <x v="497"/>
      <x v="61"/>
      <x v="5"/>
      <x/>
      <x v="20"/>
      <x/>
      <x v="1"/>
      <x v="27"/>
    </i>
    <i r="4">
      <x v="1027"/>
      <x v="330"/>
      <x v="126"/>
      <x v="5"/>
      <x/>
      <x v="23"/>
      <x/>
      <x v="1"/>
      <x v="27"/>
    </i>
    <i r="4">
      <x v="1028"/>
      <x v="497"/>
      <x v="61"/>
      <x v="5"/>
      <x/>
      <x v="20"/>
      <x/>
      <x v="1"/>
      <x v="27"/>
    </i>
    <i r="4">
      <x v="1030"/>
      <x v="497"/>
      <x v="61"/>
      <x v="5"/>
      <x/>
      <x v="20"/>
      <x/>
      <x v="1"/>
      <x v="27"/>
    </i>
    <i r="4">
      <x v="1031"/>
      <x v="497"/>
      <x v="61"/>
      <x v="5"/>
      <x/>
      <x v="25"/>
      <x/>
      <x v="1"/>
      <x v="27"/>
    </i>
    <i r="4">
      <x v="1032"/>
      <x v="497"/>
      <x v="61"/>
      <x v="5"/>
      <x/>
      <x v="25"/>
      <x/>
      <x v="1"/>
      <x v="27"/>
    </i>
    <i r="4">
      <x v="1033"/>
      <x v="497"/>
      <x v="61"/>
      <x v="5"/>
      <x/>
      <x v="25"/>
      <x/>
      <x v="1"/>
      <x v="27"/>
    </i>
    <i r="4">
      <x v="1034"/>
      <x v="497"/>
      <x v="126"/>
      <x v="5"/>
      <x/>
      <x v="25"/>
      <x/>
      <x v="1"/>
      <x v="27"/>
    </i>
    <i r="4">
      <x v="1035"/>
      <x v="497"/>
      <x v="61"/>
      <x v="5"/>
      <x/>
      <x v="25"/>
      <x/>
      <x v="1"/>
      <x v="27"/>
    </i>
    <i r="4">
      <x v="1036"/>
      <x v="497"/>
      <x v="61"/>
      <x v="5"/>
      <x/>
      <x v="25"/>
      <x/>
      <x v="1"/>
      <x v="27"/>
    </i>
    <i r="4">
      <x v="1037"/>
      <x v="497"/>
      <x v="61"/>
      <x v="5"/>
      <x/>
      <x v="25"/>
      <x/>
      <x v="1"/>
      <x v="27"/>
    </i>
    <i r="4">
      <x v="1038"/>
      <x v="497"/>
      <x v="61"/>
      <x v="5"/>
      <x/>
      <x v="25"/>
      <x/>
      <x v="1"/>
      <x v="27"/>
    </i>
    <i r="4">
      <x v="1039"/>
      <x v="497"/>
      <x v="61"/>
      <x v="5"/>
      <x/>
      <x v="20"/>
      <x/>
      <x v="1"/>
      <x v="27"/>
    </i>
    <i r="4">
      <x v="1041"/>
      <x v="497"/>
      <x v="61"/>
      <x v="5"/>
      <x/>
      <x v="20"/>
      <x/>
      <x v="1"/>
      <x v="27"/>
    </i>
    <i r="4">
      <x v="1042"/>
      <x v="497"/>
      <x v="126"/>
      <x v="5"/>
      <x/>
      <x v="20"/>
      <x/>
      <x v="1"/>
      <x v="27"/>
    </i>
    <i r="4">
      <x v="1043"/>
      <x v="497"/>
      <x v="61"/>
      <x v="5"/>
      <x/>
      <x v="23"/>
      <x/>
      <x v="1"/>
      <x v="27"/>
    </i>
    <i r="4">
      <x v="1044"/>
      <x v="497"/>
      <x v="126"/>
      <x v="5"/>
      <x/>
      <x v="57"/>
      <x/>
      <x v="1"/>
      <x v="27"/>
    </i>
    <i r="4">
      <x v="1045"/>
      <x v="497"/>
      <x v="61"/>
      <x v="5"/>
      <x/>
      <x v="23"/>
      <x/>
      <x v="1"/>
      <x v="27"/>
    </i>
    <i r="4">
      <x v="1046"/>
      <x v="497"/>
      <x v="61"/>
      <x v="5"/>
      <x/>
      <x v="23"/>
      <x/>
      <x v="1"/>
      <x v="27"/>
    </i>
    <i r="4">
      <x v="1047"/>
      <x v="497"/>
      <x v="61"/>
      <x v="5"/>
      <x/>
      <x v="57"/>
      <x/>
      <x v="1"/>
      <x v="27"/>
    </i>
    <i r="4">
      <x v="1048"/>
      <x v="497"/>
      <x v="61"/>
      <x v="5"/>
      <x/>
      <x v="23"/>
      <x/>
      <x v="1"/>
      <x v="27"/>
    </i>
    <i r="4">
      <x v="1049"/>
      <x v="497"/>
      <x v="61"/>
      <x v="5"/>
      <x/>
      <x v="23"/>
      <x/>
      <x v="1"/>
      <x v="27"/>
    </i>
    <i r="4">
      <x v="1050"/>
      <x v="497"/>
      <x v="61"/>
      <x v="5"/>
      <x/>
      <x v="23"/>
      <x/>
      <x v="1"/>
      <x v="27"/>
    </i>
    <i r="4">
      <x v="1052"/>
      <x v="497"/>
      <x v="61"/>
      <x v="5"/>
      <x/>
      <x v="57"/>
      <x/>
      <x v="1"/>
      <x v="27"/>
    </i>
    <i r="4">
      <x v="1053"/>
      <x v="478"/>
      <x v="126"/>
      <x v="5"/>
      <x/>
      <x v="20"/>
      <x/>
      <x v="1"/>
      <x v="27"/>
    </i>
    <i r="4">
      <x v="1054"/>
      <x v="497"/>
      <x v="126"/>
      <x v="5"/>
      <x/>
      <x v="20"/>
      <x/>
      <x v="1"/>
      <x v="27"/>
    </i>
    <i r="4">
      <x v="1055"/>
      <x v="497"/>
      <x v="61"/>
      <x v="5"/>
      <x/>
      <x v="20"/>
      <x/>
      <x v="1"/>
      <x v="27"/>
    </i>
    <i r="4">
      <x v="1056"/>
      <x v="497"/>
      <x v="61"/>
      <x v="5"/>
      <x/>
      <x v="20"/>
      <x/>
      <x v="1"/>
      <x v="27"/>
    </i>
    <i r="4">
      <x v="1057"/>
      <x v="497"/>
      <x v="61"/>
      <x v="5"/>
      <x/>
      <x v="23"/>
      <x/>
      <x v="1"/>
      <x v="27"/>
    </i>
    <i r="4">
      <x v="1058"/>
      <x v="497"/>
      <x v="61"/>
      <x v="5"/>
      <x/>
      <x v="20"/>
      <x/>
      <x v="1"/>
      <x v="27"/>
    </i>
    <i r="4">
      <x v="1059"/>
      <x v="497"/>
      <x v="61"/>
      <x v="5"/>
      <x/>
      <x v="20"/>
      <x/>
      <x v="1"/>
      <x v="27"/>
    </i>
    <i r="4">
      <x v="1060"/>
      <x v="497"/>
      <x v="126"/>
      <x v="5"/>
      <x/>
      <x v="20"/>
      <x/>
      <x v="1"/>
      <x v="27"/>
    </i>
    <i r="4">
      <x v="1061"/>
      <x v="497"/>
      <x v="61"/>
      <x v="5"/>
      <x/>
      <x v="20"/>
      <x/>
      <x v="1"/>
      <x v="27"/>
    </i>
    <i r="4">
      <x v="1064"/>
      <x v="497"/>
      <x v="61"/>
      <x v="8"/>
      <x/>
      <x v="23"/>
      <x/>
      <x v="1"/>
      <x v="27"/>
    </i>
    <i r="4">
      <x v="1065"/>
      <x v="497"/>
      <x v="126"/>
      <x v="5"/>
      <x/>
      <x v="23"/>
      <x/>
      <x v="1"/>
      <x v="27"/>
    </i>
    <i r="4">
      <x v="1066"/>
      <x v="497"/>
      <x v="126"/>
      <x v="5"/>
      <x/>
      <x v="23"/>
      <x/>
      <x v="1"/>
      <x v="27"/>
    </i>
    <i r="4">
      <x v="1067"/>
      <x v="497"/>
      <x v="61"/>
      <x v="5"/>
      <x/>
      <x v="23"/>
      <x/>
      <x v="1"/>
      <x v="27"/>
    </i>
    <i r="4">
      <x v="1068"/>
      <x v="497"/>
      <x v="61"/>
      <x v="5"/>
      <x/>
      <x v="23"/>
      <x/>
      <x v="1"/>
      <x v="27"/>
    </i>
    <i r="4">
      <x v="1069"/>
      <x v="497"/>
      <x v="126"/>
      <x v="8"/>
      <x/>
      <x v="23"/>
      <x/>
      <x v="1"/>
      <x v="27"/>
    </i>
    <i r="4">
      <x v="1070"/>
      <x v="497"/>
      <x v="126"/>
      <x v="8"/>
      <x/>
      <x v="20"/>
      <x/>
      <x v="1"/>
      <x v="27"/>
    </i>
    <i r="4">
      <x v="1071"/>
      <x v="497"/>
      <x v="126"/>
      <x v="8"/>
      <x/>
      <x v="20"/>
      <x/>
      <x v="1"/>
      <x v="27"/>
    </i>
    <i r="4">
      <x v="1072"/>
      <x v="497"/>
      <x v="126"/>
      <x v="8"/>
      <x/>
      <x v="20"/>
      <x/>
      <x v="1"/>
      <x v="27"/>
    </i>
    <i r="4">
      <x v="1073"/>
      <x v="497"/>
      <x v="126"/>
      <x v="8"/>
      <x/>
      <x v="23"/>
      <x/>
      <x v="1"/>
      <x v="27"/>
    </i>
    <i r="4">
      <x v="1075"/>
      <x v="497"/>
      <x v="126"/>
      <x v="8"/>
      <x/>
      <x v="23"/>
      <x/>
      <x v="1"/>
      <x v="27"/>
    </i>
    <i r="4">
      <x v="1076"/>
      <x v="497"/>
      <x v="126"/>
      <x v="8"/>
      <x/>
      <x v="57"/>
      <x/>
      <x v="1"/>
      <x v="27"/>
    </i>
    <i r="4">
      <x v="1077"/>
      <x v="497"/>
      <x v="126"/>
      <x v="8"/>
      <x/>
      <x v="23"/>
      <x/>
      <x v="1"/>
      <x v="27"/>
    </i>
    <i r="4">
      <x v="1078"/>
      <x v="497"/>
      <x v="126"/>
      <x v="8"/>
      <x/>
      <x v="23"/>
      <x/>
      <x v="1"/>
      <x v="27"/>
    </i>
    <i r="4">
      <x v="1079"/>
      <x v="497"/>
      <x v="126"/>
      <x v="5"/>
      <x/>
      <x v="23"/>
      <x/>
      <x v="1"/>
      <x v="27"/>
    </i>
    <i r="4">
      <x v="1080"/>
      <x v="497"/>
      <x v="126"/>
      <x v="5"/>
      <x/>
      <x v="57"/>
      <x/>
      <x v="1"/>
      <x v="27"/>
    </i>
    <i r="4">
      <x v="1081"/>
      <x v="497"/>
      <x v="126"/>
      <x v="8"/>
      <x/>
      <x v="23"/>
      <x/>
      <x v="1"/>
      <x v="27"/>
    </i>
    <i r="4">
      <x v="1082"/>
      <x v="497"/>
      <x v="126"/>
      <x v="8"/>
      <x/>
      <x v="23"/>
      <x/>
      <x v="1"/>
      <x v="27"/>
    </i>
    <i r="4">
      <x v="1083"/>
      <x v="497"/>
      <x v="126"/>
      <x v="8"/>
      <x/>
      <x v="23"/>
      <x/>
      <x v="1"/>
      <x v="27"/>
    </i>
    <i r="4">
      <x v="1084"/>
      <x v="497"/>
      <x v="126"/>
      <x v="8"/>
      <x/>
      <x v="20"/>
      <x/>
      <x v="1"/>
      <x v="27"/>
    </i>
    <i r="4">
      <x v="1086"/>
      <x v="497"/>
      <x v="126"/>
      <x v="8"/>
      <x/>
      <x v="20"/>
      <x/>
      <x v="1"/>
      <x v="27"/>
    </i>
    <i r="4">
      <x v="1087"/>
      <x v="497"/>
      <x v="126"/>
      <x v="8"/>
      <x/>
      <x v="20"/>
      <x/>
      <x v="1"/>
      <x v="27"/>
    </i>
    <i r="4">
      <x v="1088"/>
      <x v="497"/>
      <x v="126"/>
      <x v="8"/>
      <x/>
      <x v="20"/>
      <x/>
      <x v="1"/>
      <x v="27"/>
    </i>
    <i r="4">
      <x v="1089"/>
      <x v="497"/>
      <x v="126"/>
      <x v="8"/>
      <x/>
      <x v="23"/>
      <x/>
      <x v="1"/>
      <x v="27"/>
    </i>
    <i r="4">
      <x v="1090"/>
      <x v="497"/>
      <x v="126"/>
      <x v="8"/>
      <x/>
      <x v="23"/>
      <x/>
      <x v="1"/>
      <x v="27"/>
    </i>
    <i r="4">
      <x v="1091"/>
      <x v="497"/>
      <x v="126"/>
      <x v="5"/>
      <x/>
      <x v="23"/>
      <x/>
      <x v="1"/>
      <x v="27"/>
    </i>
    <i r="4">
      <x v="1092"/>
      <x v="497"/>
      <x v="126"/>
      <x v="8"/>
      <x/>
      <x v="57"/>
      <x/>
      <x v="1"/>
      <x v="27"/>
    </i>
    <i r="4">
      <x v="1093"/>
      <x v="497"/>
      <x v="126"/>
      <x v="8"/>
      <x/>
      <x v="57"/>
      <x/>
      <x v="1"/>
      <x v="27"/>
    </i>
    <i r="4">
      <x v="1094"/>
      <x v="497"/>
      <x v="126"/>
      <x v="5"/>
      <x/>
      <x v="25"/>
      <x/>
      <x v="1"/>
      <x v="27"/>
    </i>
    <i r="4">
      <x v="1095"/>
      <x v="497"/>
      <x v="126"/>
      <x v="5"/>
      <x/>
      <x v="25"/>
      <x/>
      <x v="1"/>
      <x v="27"/>
    </i>
    <i r="4">
      <x v="1097"/>
      <x v="497"/>
      <x v="126"/>
      <x v="5"/>
      <x/>
      <x v="25"/>
      <x/>
      <x v="1"/>
      <x v="27"/>
    </i>
    <i r="4">
      <x v="1098"/>
      <x v="497"/>
      <x v="126"/>
      <x v="5"/>
      <x/>
      <x v="25"/>
      <x/>
      <x v="1"/>
      <x v="27"/>
    </i>
    <i r="4">
      <x v="1099"/>
      <x v="497"/>
      <x v="126"/>
      <x v="5"/>
      <x/>
      <x v="25"/>
      <x/>
      <x v="1"/>
      <x v="27"/>
    </i>
    <i r="4">
      <x v="1100"/>
      <x v="497"/>
      <x v="126"/>
      <x v="5"/>
      <x/>
      <x v="25"/>
      <x/>
      <x v="1"/>
      <x v="27"/>
    </i>
    <i r="4">
      <x v="1101"/>
      <x v="497"/>
      <x v="126"/>
      <x v="5"/>
      <x/>
      <x v="25"/>
      <x/>
      <x v="1"/>
      <x v="27"/>
    </i>
    <i r="4">
      <x v="1102"/>
      <x v="497"/>
      <x v="126"/>
      <x v="5"/>
      <x/>
      <x v="25"/>
      <x/>
      <x v="1"/>
      <x v="27"/>
    </i>
    <i r="4">
      <x v="1103"/>
      <x v="497"/>
      <x v="126"/>
      <x v="5"/>
      <x/>
      <x v="25"/>
      <x/>
      <x v="1"/>
      <x v="27"/>
    </i>
    <i r="4">
      <x v="1104"/>
      <x v="497"/>
      <x v="126"/>
      <x v="5"/>
      <x/>
      <x v="25"/>
      <x/>
      <x v="1"/>
      <x v="27"/>
    </i>
    <i r="4">
      <x v="1105"/>
      <x v="497"/>
      <x v="126"/>
      <x v="5"/>
      <x/>
      <x v="25"/>
      <x/>
      <x v="1"/>
      <x v="27"/>
    </i>
    <i r="4">
      <x v="1106"/>
      <x v="497"/>
      <x v="126"/>
      <x v="5"/>
      <x/>
      <x v="25"/>
      <x/>
      <x v="1"/>
      <x v="27"/>
    </i>
    <i r="4">
      <x v="1108"/>
      <x v="497"/>
      <x v="126"/>
      <x v="5"/>
      <x/>
      <x v="25"/>
      <x/>
      <x v="1"/>
      <x v="27"/>
    </i>
    <i r="4">
      <x v="1109"/>
      <x v="497"/>
      <x v="126"/>
      <x v="5"/>
      <x/>
      <x v="25"/>
      <x/>
      <x v="1"/>
      <x v="27"/>
    </i>
    <i r="4">
      <x v="1110"/>
      <x v="497"/>
      <x v="126"/>
      <x v="5"/>
      <x/>
      <x v="25"/>
      <x/>
      <x v="1"/>
      <x v="27"/>
    </i>
    <i r="4">
      <x v="1111"/>
      <x v="501"/>
      <x v="126"/>
      <x v="8"/>
      <x/>
      <x v="25"/>
      <x/>
      <x v="1"/>
      <x v="27"/>
    </i>
    <i r="4">
      <x v="1112"/>
      <x v="498"/>
      <x v="61"/>
      <x v="8"/>
      <x/>
      <x v="25"/>
      <x/>
      <x v="1"/>
      <x v="27"/>
    </i>
    <i r="4">
      <x v="1113"/>
      <x v="317"/>
      <x v="126"/>
      <x v="2"/>
      <x/>
      <x v="25"/>
      <x/>
      <x v="1"/>
      <x v="27"/>
    </i>
    <i r="4">
      <x v="1114"/>
      <x v="320"/>
      <x v="126"/>
      <x v="2"/>
      <x/>
      <x v="25"/>
      <x/>
      <x v="1"/>
      <x v="27"/>
    </i>
    <i r="4">
      <x v="1115"/>
      <x v="319"/>
      <x v="61"/>
      <x v="8"/>
      <x/>
      <x v="25"/>
      <x/>
      <x v="1"/>
      <x v="27"/>
    </i>
    <i r="4">
      <x v="1116"/>
      <x v="319"/>
      <x v="61"/>
      <x v="8"/>
      <x/>
      <x v="25"/>
      <x/>
      <x v="1"/>
      <x v="27"/>
    </i>
    <i r="4">
      <x v="1117"/>
      <x v="319"/>
      <x v="61"/>
      <x v="8"/>
      <x/>
      <x v="25"/>
      <x/>
      <x v="1"/>
      <x v="27"/>
    </i>
    <i r="4">
      <x v="1119"/>
      <x v="319"/>
      <x v="126"/>
      <x v="8"/>
      <x/>
      <x v="25"/>
      <x/>
      <x v="1"/>
      <x v="27"/>
    </i>
    <i r="4">
      <x v="1120"/>
      <x v="319"/>
      <x v="61"/>
      <x v="8"/>
      <x/>
      <x v="25"/>
      <x/>
      <x v="1"/>
      <x v="27"/>
    </i>
    <i r="4">
      <x v="1121"/>
      <x v="319"/>
      <x v="61"/>
      <x v="8"/>
      <x/>
      <x v="25"/>
      <x/>
      <x v="1"/>
      <x v="27"/>
    </i>
    <i r="4">
      <x v="1122"/>
      <x v="319"/>
      <x v="61"/>
      <x v="8"/>
      <x/>
      <x v="25"/>
      <x/>
      <x v="1"/>
      <x v="27"/>
    </i>
    <i r="4">
      <x v="1123"/>
      <x v="319"/>
      <x v="61"/>
      <x v="8"/>
      <x/>
      <x v="25"/>
      <x/>
      <x v="1"/>
      <x v="27"/>
    </i>
    <i r="4">
      <x v="1124"/>
      <x v="313"/>
      <x v="61"/>
      <x v="5"/>
      <x/>
      <x v="25"/>
      <x/>
      <x v="1"/>
      <x v="27"/>
    </i>
    <i r="4">
      <x v="1125"/>
      <x v="493"/>
      <x v="61"/>
      <x v="15"/>
      <x/>
      <x v="25"/>
      <x/>
      <x v="1"/>
      <x v="27"/>
    </i>
    <i r="4">
      <x v="1126"/>
      <x v="470"/>
      <x v="61"/>
      <x v="8"/>
      <x/>
      <x v="25"/>
      <x/>
      <x v="1"/>
      <x v="27"/>
    </i>
    <i r="4">
      <x v="1127"/>
      <x v="665"/>
      <x v="61"/>
      <x v="8"/>
      <x/>
      <x v="25"/>
      <x/>
      <x v="1"/>
      <x v="27"/>
    </i>
    <i r="4">
      <x v="1128"/>
      <x v="664"/>
      <x v="61"/>
      <x v="8"/>
      <x/>
      <x v="25"/>
      <x/>
      <x v="1"/>
      <x v="27"/>
    </i>
    <i r="4">
      <x v="1130"/>
      <x v="664"/>
      <x v="126"/>
      <x v="8"/>
      <x/>
      <x v="25"/>
      <x/>
      <x v="1"/>
      <x v="27"/>
    </i>
    <i r="4">
      <x v="1131"/>
      <x v="664"/>
      <x v="61"/>
      <x v="8"/>
      <x/>
      <x v="25"/>
      <x/>
      <x v="1"/>
      <x v="27"/>
    </i>
    <i r="4">
      <x v="1132"/>
      <x v="664"/>
      <x v="61"/>
      <x v="8"/>
      <x/>
      <x v="25"/>
      <x/>
      <x v="1"/>
      <x v="27"/>
    </i>
    <i r="4">
      <x v="1133"/>
      <x v="664"/>
      <x v="61"/>
      <x v="8"/>
      <x/>
      <x v="25"/>
      <x/>
      <x v="1"/>
      <x v="27"/>
    </i>
    <i r="4">
      <x v="1134"/>
      <x v="664"/>
      <x v="126"/>
      <x v="8"/>
      <x/>
      <x v="25"/>
      <x/>
      <x v="1"/>
      <x v="27"/>
    </i>
    <i r="4">
      <x v="1135"/>
      <x v="664"/>
      <x v="61"/>
      <x v="8"/>
      <x/>
      <x v="25"/>
      <x/>
      <x v="1"/>
      <x v="27"/>
    </i>
    <i r="4">
      <x v="1136"/>
      <x v="664"/>
      <x v="126"/>
      <x v="8"/>
      <x/>
      <x v="25"/>
      <x/>
      <x v="1"/>
      <x v="27"/>
    </i>
    <i r="4">
      <x v="1137"/>
      <x v="665"/>
      <x v="61"/>
      <x v="8"/>
      <x/>
      <x v="25"/>
      <x/>
      <x v="1"/>
      <x v="27"/>
    </i>
    <i r="4">
      <x v="1138"/>
      <x v="664"/>
      <x v="61"/>
      <x v="8"/>
      <x/>
      <x v="25"/>
      <x/>
      <x v="1"/>
      <x v="27"/>
    </i>
    <i r="4">
      <x v="1139"/>
      <x v="664"/>
      <x v="61"/>
      <x v="8"/>
      <x/>
      <x v="25"/>
      <x/>
      <x v="1"/>
      <x v="27"/>
    </i>
    <i r="4">
      <x v="1141"/>
      <x v="668"/>
      <x v="61"/>
      <x v="5"/>
      <x/>
      <x v="25"/>
      <x/>
      <x v="1"/>
      <x v="27"/>
    </i>
    <i r="4">
      <x v="1142"/>
      <x v="669"/>
      <x v="61"/>
      <x v="8"/>
      <x/>
      <x v="25"/>
      <x/>
      <x v="1"/>
      <x v="27"/>
    </i>
    <i r="4">
      <x v="1143"/>
      <x v="675"/>
      <x v="126"/>
      <x v="8"/>
      <x/>
      <x v="25"/>
      <x/>
      <x v="1"/>
      <x v="27"/>
    </i>
    <i r="4">
      <x v="1144"/>
      <x v="674"/>
      <x v="61"/>
      <x v="8"/>
      <x/>
      <x v="25"/>
      <x/>
      <x v="1"/>
      <x v="27"/>
    </i>
    <i r="4">
      <x v="1145"/>
      <x v="674"/>
      <x v="61"/>
      <x v="8"/>
      <x/>
      <x v="25"/>
      <x/>
      <x v="1"/>
      <x v="27"/>
    </i>
    <i r="4">
      <x v="1146"/>
      <x v="677"/>
      <x v="126"/>
      <x v="8"/>
      <x/>
      <x v="25"/>
      <x/>
      <x v="1"/>
      <x v="27"/>
    </i>
    <i r="4">
      <x v="1147"/>
      <x v="676"/>
      <x v="126"/>
      <x v="18"/>
      <x/>
      <x v="25"/>
      <x/>
      <x v="1"/>
      <x v="27"/>
    </i>
    <i r="4">
      <x v="1148"/>
      <x v="669"/>
      <x v="126"/>
      <x v="22"/>
      <x/>
      <x v="25"/>
      <x/>
      <x v="1"/>
      <x v="27"/>
    </i>
    <i r="4">
      <x v="1149"/>
      <x v="669"/>
      <x v="61"/>
      <x v="8"/>
      <x/>
      <x v="25"/>
      <x/>
      <x v="1"/>
      <x v="27"/>
    </i>
    <i r="4">
      <x v="1150"/>
      <x v="669"/>
      <x v="126"/>
      <x v="21"/>
      <x/>
      <x v="25"/>
      <x/>
      <x v="1"/>
      <x v="27"/>
    </i>
    <i r="4">
      <x v="1152"/>
      <x v="669"/>
      <x v="61"/>
      <x v="15"/>
      <x/>
      <x v="25"/>
      <x/>
      <x v="1"/>
      <x v="27"/>
    </i>
    <i r="4">
      <x v="1153"/>
      <x v="675"/>
      <x v="61"/>
      <x v="8"/>
      <x/>
      <x v="25"/>
      <x/>
      <x v="1"/>
      <x v="27"/>
    </i>
    <i r="4">
      <x v="1154"/>
      <x v="669"/>
      <x v="61"/>
      <x v="8"/>
      <x/>
      <x v="25"/>
      <x/>
      <x v="1"/>
      <x v="27"/>
    </i>
    <i r="4">
      <x v="1155"/>
      <x v="499"/>
      <x v="61"/>
      <x v="5"/>
      <x/>
      <x v="25"/>
      <x/>
      <x v="1"/>
      <x v="27"/>
    </i>
    <i r="4">
      <x v="1156"/>
      <x v="499"/>
      <x v="126"/>
      <x v="2"/>
      <x/>
      <x v="25"/>
      <x/>
      <x v="1"/>
      <x v="27"/>
    </i>
    <i r="4">
      <x v="1157"/>
      <x v="500"/>
      <x v="126"/>
      <x v="5"/>
      <x/>
      <x v="25"/>
      <x/>
      <x v="1"/>
      <x v="27"/>
    </i>
    <i r="4">
      <x v="1158"/>
      <x v="502"/>
      <x v="61"/>
      <x v="5"/>
      <x/>
      <x v="25"/>
      <x/>
      <x v="1"/>
      <x v="27"/>
    </i>
    <i r="4">
      <x v="1159"/>
      <x v="502"/>
      <x v="61"/>
      <x v="5"/>
      <x/>
      <x v="25"/>
      <x/>
      <x v="1"/>
      <x v="27"/>
    </i>
    <i r="4">
      <x v="1160"/>
      <x v="664"/>
      <x v="126"/>
      <x v="22"/>
      <x/>
      <x v="25"/>
      <x/>
      <x v="1"/>
      <x v="27"/>
    </i>
    <i r="4">
      <x v="1161"/>
      <x v="78"/>
      <x v="61"/>
      <x v="8"/>
      <x/>
      <x v="25"/>
      <x/>
      <x v="1"/>
      <x v="27"/>
    </i>
    <i r="4">
      <x v="1163"/>
      <x v="78"/>
      <x v="61"/>
      <x v="8"/>
      <x/>
      <x v="25"/>
      <x/>
      <x v="1"/>
      <x v="27"/>
    </i>
    <i r="4">
      <x v="1164"/>
      <x v="663"/>
      <x v="61"/>
      <x v="8"/>
      <x/>
      <x v="25"/>
      <x/>
      <x v="1"/>
      <x v="27"/>
    </i>
    <i r="4">
      <x v="1165"/>
      <x v="659"/>
      <x v="126"/>
      <x v="5"/>
      <x/>
      <x v="25"/>
      <x/>
      <x v="1"/>
      <x v="27"/>
    </i>
    <i r="4">
      <x v="1166"/>
      <x v="672"/>
      <x v="95"/>
      <x v="8"/>
      <x/>
      <x v="25"/>
      <x/>
      <x v="1"/>
      <x v="27"/>
    </i>
    <i r="4">
      <x v="1167"/>
      <x v="669"/>
      <x v="126"/>
      <x v="2"/>
      <x/>
      <x v="25"/>
      <x/>
      <x v="1"/>
      <x v="27"/>
    </i>
    <i r="4">
      <x v="1168"/>
      <x v="673"/>
      <x v="126"/>
      <x v="2"/>
      <x/>
      <x v="25"/>
      <x/>
      <x v="1"/>
      <x v="27"/>
    </i>
    <i r="4">
      <x v="1169"/>
      <x v="488"/>
      <x v="126"/>
      <x v="8"/>
      <x/>
      <x v="25"/>
      <x/>
      <x v="1"/>
      <x v="27"/>
    </i>
    <i r="4">
      <x v="1170"/>
      <x v="676"/>
      <x v="126"/>
      <x v="2"/>
      <x/>
      <x v="25"/>
      <x/>
      <x v="1"/>
      <x v="27"/>
    </i>
    <i r="4">
      <x v="1171"/>
      <x v="676"/>
      <x v="126"/>
      <x v="2"/>
      <x/>
      <x v="25"/>
      <x/>
      <x v="1"/>
      <x v="27"/>
    </i>
    <i r="4">
      <x v="1172"/>
      <x v="676"/>
      <x v="126"/>
      <x v="2"/>
      <x/>
      <x v="25"/>
      <x/>
      <x v="1"/>
      <x v="27"/>
    </i>
    <i r="4">
      <x v="1175"/>
      <x v="664"/>
      <x v="126"/>
      <x v="2"/>
      <x/>
      <x v="25"/>
      <x/>
      <x v="1"/>
      <x v="27"/>
    </i>
    <i r="4">
      <x v="1176"/>
      <x v="664"/>
      <x v="126"/>
      <x v="2"/>
      <x/>
      <x v="25"/>
      <x/>
      <x v="1"/>
      <x v="27"/>
    </i>
    <i r="4">
      <x v="1177"/>
      <x v="664"/>
      <x v="126"/>
      <x v="2"/>
      <x/>
      <x v="25"/>
      <x/>
      <x v="1"/>
      <x v="27"/>
    </i>
    <i r="4">
      <x v="1178"/>
      <x v="664"/>
      <x v="126"/>
      <x v="2"/>
      <x/>
      <x v="25"/>
      <x/>
      <x v="1"/>
      <x v="27"/>
    </i>
    <i r="4">
      <x v="1179"/>
      <x v="664"/>
      <x v="126"/>
      <x v="2"/>
      <x/>
      <x v="25"/>
      <x/>
      <x v="1"/>
      <x v="27"/>
    </i>
    <i r="4">
      <x v="1180"/>
      <x v="482"/>
      <x v="126"/>
      <x v="8"/>
      <x/>
      <x v="25"/>
      <x/>
      <x v="1"/>
      <x v="27"/>
    </i>
    <i r="4">
      <x v="1181"/>
      <x v="669"/>
      <x v="126"/>
      <x v="2"/>
      <x/>
      <x v="25"/>
      <x/>
      <x v="1"/>
      <x v="27"/>
    </i>
    <i r="4">
      <x v="1182"/>
      <x v="677"/>
      <x v="126"/>
      <x v="2"/>
      <x/>
      <x v="25"/>
      <x/>
      <x v="1"/>
      <x v="27"/>
    </i>
    <i r="4">
      <x v="1183"/>
      <x v="75"/>
      <x v="126"/>
      <x v="22"/>
      <x/>
      <x v="57"/>
      <x/>
      <x v="1"/>
      <x v="27"/>
    </i>
    <i r="4">
      <x v="1184"/>
      <x v="471"/>
      <x v="126"/>
      <x v="8"/>
      <x/>
      <x v="57"/>
      <x/>
      <x v="1"/>
      <x v="27"/>
    </i>
    <i r="4">
      <x v="1186"/>
      <x v="471"/>
      <x v="61"/>
      <x v="5"/>
      <x/>
      <x v="25"/>
      <x/>
      <x v="1"/>
      <x v="27"/>
    </i>
    <i r="4">
      <x v="1187"/>
      <x v="312"/>
      <x v="61"/>
      <x v="8"/>
      <x/>
      <x v="25"/>
      <x/>
      <x v="1"/>
      <x v="27"/>
    </i>
    <i r="4">
      <x v="1188"/>
      <x v="666"/>
      <x v="126"/>
      <x v="8"/>
      <x/>
      <x v="25"/>
      <x/>
      <x v="1"/>
      <x v="27"/>
    </i>
    <i r="4">
      <x v="1189"/>
      <x v="312"/>
      <x v="61"/>
      <x v="8"/>
      <x/>
      <x v="25"/>
      <x/>
      <x v="1"/>
      <x v="27"/>
    </i>
    <i r="4">
      <x v="1190"/>
      <x v="312"/>
      <x v="126"/>
      <x v="8"/>
      <x/>
      <x v="57"/>
      <x/>
      <x v="1"/>
      <x v="27"/>
    </i>
    <i r="4">
      <x v="1191"/>
      <x v="312"/>
      <x v="126"/>
      <x v="8"/>
      <x/>
      <x v="23"/>
      <x/>
      <x v="1"/>
      <x v="27"/>
    </i>
    <i r="4">
      <x v="1192"/>
      <x v="538"/>
      <x v="61"/>
      <x v="18"/>
      <x/>
      <x v="25"/>
      <x/>
      <x v="1"/>
      <x v="27"/>
    </i>
    <i r="4">
      <x v="1193"/>
      <x v="538"/>
      <x v="95"/>
      <x v="8"/>
      <x/>
      <x v="25"/>
      <x/>
      <x v="1"/>
      <x v="27"/>
    </i>
    <i r="4">
      <x v="1194"/>
      <x v="538"/>
      <x v="95"/>
      <x v="8"/>
      <x/>
      <x v="25"/>
      <x/>
      <x v="1"/>
      <x v="27"/>
    </i>
    <i r="4">
      <x v="1195"/>
      <x v="538"/>
      <x v="126"/>
      <x v="22"/>
      <x/>
      <x v="25"/>
      <x/>
      <x v="1"/>
      <x v="27"/>
    </i>
    <i r="4">
      <x v="1197"/>
      <x v="667"/>
      <x v="61"/>
      <x v="8"/>
      <x/>
      <x v="25"/>
      <x/>
      <x v="1"/>
      <x v="27"/>
    </i>
    <i r="4">
      <x v="1198"/>
      <x v="666"/>
      <x v="61"/>
      <x v="8"/>
      <x/>
      <x v="25"/>
      <x/>
      <x v="1"/>
      <x v="27"/>
    </i>
    <i r="4">
      <x v="1199"/>
      <x v="666"/>
      <x v="61"/>
      <x v="8"/>
      <x/>
      <x v="25"/>
      <x/>
      <x v="1"/>
      <x v="27"/>
    </i>
    <i r="4">
      <x v="1200"/>
      <x v="554"/>
      <x v="61"/>
      <x v="18"/>
      <x/>
      <x v="25"/>
      <x/>
      <x v="1"/>
      <x v="27"/>
    </i>
    <i r="4">
      <x v="1201"/>
      <x v="561"/>
      <x v="126"/>
      <x v="8"/>
      <x/>
      <x v="25"/>
      <x/>
      <x v="1"/>
      <x v="27"/>
    </i>
    <i r="4">
      <x v="1205"/>
      <x v="545"/>
      <x v="126"/>
      <x v="8"/>
      <x/>
      <x v="25"/>
      <x/>
      <x v="1"/>
      <x v="27"/>
    </i>
    <i r="4">
      <x v="1206"/>
      <x v="542"/>
      <x v="61"/>
      <x v="8"/>
      <x/>
      <x v="25"/>
      <x/>
      <x v="1"/>
      <x v="27"/>
    </i>
    <i r="4">
      <x v="1211"/>
      <x v="542"/>
      <x v="126"/>
      <x v="8"/>
      <x/>
      <x v="25"/>
      <x/>
      <x v="1"/>
      <x v="27"/>
    </i>
    <i r="4">
      <x v="1212"/>
      <x v="544"/>
      <x v="126"/>
      <x v="8"/>
      <x/>
      <x v="25"/>
      <x/>
      <x v="1"/>
      <x v="27"/>
    </i>
    <i r="4">
      <x v="1213"/>
      <x v="544"/>
      <x v="61"/>
      <x v="8"/>
      <x/>
      <x v="25"/>
      <x/>
      <x v="1"/>
      <x v="27"/>
    </i>
    <i r="4">
      <x v="1214"/>
      <x v="545"/>
      <x v="126"/>
      <x v="22"/>
      <x/>
      <x v="25"/>
      <x/>
      <x v="1"/>
      <x v="27"/>
    </i>
    <i r="4">
      <x v="1215"/>
      <x v="571"/>
      <x v="126"/>
      <x v="8"/>
      <x/>
      <x v="23"/>
      <x/>
      <x v="1"/>
      <x v="27"/>
    </i>
    <i r="4">
      <x v="1216"/>
      <x v="545"/>
      <x v="126"/>
      <x v="22"/>
      <x/>
      <x v="23"/>
      <x/>
      <x v="1"/>
      <x v="27"/>
    </i>
    <i r="4">
      <x v="1219"/>
      <x v="528"/>
      <x v="126"/>
      <x v="2"/>
      <x/>
      <x v="23"/>
      <x/>
      <x v="1"/>
      <x v="27"/>
    </i>
    <i r="4">
      <x v="1220"/>
      <x v="537"/>
      <x v="95"/>
      <x v="8"/>
      <x/>
      <x v="57"/>
      <x/>
      <x v="1"/>
      <x v="27"/>
    </i>
    <i r="4">
      <x v="1221"/>
      <x v="537"/>
      <x v="95"/>
      <x v="8"/>
      <x/>
      <x v="57"/>
      <x/>
      <x v="1"/>
      <x v="27"/>
    </i>
    <i r="4">
      <x v="1222"/>
      <x v="548"/>
      <x v="61"/>
      <x v="8"/>
      <x/>
      <x v="57"/>
      <x/>
      <x v="1"/>
      <x v="27"/>
    </i>
    <i r="4">
      <x v="1223"/>
      <x v="548"/>
      <x v="61"/>
      <x v="8"/>
      <x/>
      <x v="57"/>
      <x/>
      <x v="1"/>
      <x v="27"/>
    </i>
    <i r="4">
      <x v="1224"/>
      <x v="526"/>
      <x v="126"/>
      <x v="8"/>
      <x/>
      <x v="57"/>
      <x/>
      <x v="1"/>
      <x v="27"/>
    </i>
    <i r="4">
      <x v="1225"/>
      <x v="558"/>
      <x v="126"/>
      <x v="22"/>
      <x/>
      <x v="57"/>
      <x/>
      <x v="1"/>
      <x v="27"/>
    </i>
    <i r="4">
      <x v="1226"/>
      <x v="558"/>
      <x v="126"/>
      <x v="8"/>
      <x/>
      <x v="57"/>
      <x/>
      <x v="1"/>
      <x v="27"/>
    </i>
    <i r="4">
      <x v="1227"/>
      <x v="551"/>
      <x v="61"/>
      <x v="8"/>
      <x/>
      <x v="57"/>
      <x/>
      <x v="1"/>
      <x v="27"/>
    </i>
    <i r="4">
      <x v="1228"/>
      <x v="562"/>
      <x v="61"/>
      <x v="8"/>
      <x/>
      <x v="57"/>
      <x/>
      <x v="1"/>
      <x v="27"/>
    </i>
    <i r="4">
      <x v="1229"/>
      <x/>
      <x v="41"/>
      <x v="12"/>
      <x/>
      <x v="27"/>
      <x/>
      <x v="1"/>
      <x v="27"/>
    </i>
    <i r="4">
      <x v="1230"/>
      <x v="543"/>
      <x v="61"/>
      <x v="8"/>
      <x/>
      <x v="57"/>
      <x/>
      <x v="1"/>
      <x v="27"/>
    </i>
    <i r="4">
      <x v="1231"/>
      <x v="647"/>
      <x v="126"/>
      <x v="5"/>
      <x/>
      <x v="57"/>
      <x/>
      <x v="1"/>
      <x v="27"/>
    </i>
    <i r="4">
      <x v="1232"/>
      <x v="18"/>
      <x v="46"/>
      <x v="12"/>
      <x/>
      <x v="57"/>
      <x/>
      <x v="1"/>
      <x v="27"/>
    </i>
    <i r="4">
      <x v="1233"/>
      <x v="533"/>
      <x v="126"/>
      <x v="8"/>
      <x/>
      <x v="57"/>
      <x/>
      <x v="1"/>
      <x v="27"/>
    </i>
    <i r="4">
      <x v="1234"/>
      <x v="563"/>
      <x v="61"/>
      <x v="8"/>
      <x/>
      <x v="57"/>
      <x/>
      <x v="1"/>
      <x v="27"/>
    </i>
    <i r="4">
      <x v="1235"/>
      <x v="559"/>
      <x v="61"/>
      <x v="8"/>
      <x/>
      <x v="57"/>
      <x/>
      <x v="1"/>
      <x v="27"/>
    </i>
    <i r="4">
      <x v="1236"/>
      <x v="553"/>
      <x v="61"/>
      <x v="8"/>
      <x/>
      <x v="57"/>
      <x/>
      <x v="1"/>
      <x v="27"/>
    </i>
    <i r="4">
      <x v="1237"/>
      <x v="552"/>
      <x v="95"/>
      <x v="8"/>
      <x/>
      <x v="57"/>
      <x/>
      <x v="1"/>
      <x v="27"/>
    </i>
    <i r="4">
      <x v="1238"/>
      <x v="552"/>
      <x v="61"/>
      <x v="5"/>
      <x/>
      <x v="57"/>
      <x/>
      <x v="1"/>
      <x v="27"/>
    </i>
    <i r="4">
      <x v="1239"/>
      <x v="552"/>
      <x v="61"/>
      <x v="5"/>
      <x/>
      <x v="57"/>
      <x/>
      <x v="1"/>
      <x v="27"/>
    </i>
    <i r="4">
      <x v="1240"/>
      <x v="22"/>
      <x v="41"/>
      <x v="12"/>
      <x/>
      <x v="27"/>
      <x/>
      <x v="1"/>
      <x v="27"/>
    </i>
    <i r="4">
      <x v="1241"/>
      <x v="545"/>
      <x v="126"/>
      <x v="2"/>
      <x/>
      <x v="57"/>
      <x/>
      <x v="1"/>
      <x v="27"/>
    </i>
    <i r="4">
      <x v="1242"/>
      <x v="545"/>
      <x v="126"/>
      <x v="2"/>
      <x/>
      <x v="57"/>
      <x/>
      <x v="1"/>
      <x v="27"/>
    </i>
    <i r="4">
      <x v="1243"/>
      <x v="533"/>
      <x v="61"/>
      <x v="18"/>
      <x/>
      <x v="57"/>
      <x/>
      <x v="1"/>
      <x v="27"/>
    </i>
    <i r="4">
      <x v="1244"/>
      <x v="533"/>
      <x v="126"/>
      <x v="2"/>
      <x/>
      <x v="57"/>
      <x/>
      <x v="1"/>
      <x v="27"/>
    </i>
    <i r="4">
      <x v="1245"/>
      <x v="533"/>
      <x v="61"/>
      <x v="5"/>
      <x/>
      <x v="57"/>
      <x/>
      <x v="1"/>
      <x v="27"/>
    </i>
    <i r="4">
      <x v="1246"/>
      <x v="539"/>
      <x v="61"/>
      <x v="8"/>
      <x/>
      <x v="57"/>
      <x/>
      <x v="1"/>
      <x v="27"/>
    </i>
    <i r="4">
      <x v="1247"/>
      <x v="533"/>
      <x v="126"/>
      <x v="8"/>
      <x/>
      <x v="57"/>
      <x/>
      <x v="1"/>
      <x v="27"/>
    </i>
    <i r="4">
      <x v="1248"/>
      <x v="550"/>
      <x v="126"/>
      <x v="21"/>
      <x/>
      <x v="57"/>
      <x/>
      <x v="1"/>
      <x v="27"/>
    </i>
    <i r="4">
      <x v="1249"/>
      <x v="529"/>
      <x v="61"/>
      <x v="8"/>
      <x/>
      <x v="57"/>
      <x/>
      <x v="1"/>
      <x v="27"/>
    </i>
    <i r="4">
      <x v="1250"/>
      <x v="296"/>
      <x v="61"/>
      <x v="8"/>
      <x/>
      <x v="57"/>
      <x/>
      <x v="1"/>
      <x v="27"/>
    </i>
    <i r="4">
      <x v="1251"/>
      <x v="495"/>
      <x v="126"/>
      <x v="5"/>
      <x/>
      <x v="25"/>
      <x/>
      <x v="1"/>
      <x v="27"/>
    </i>
    <i r="4">
      <x v="1252"/>
      <x v="296"/>
      <x v="61"/>
      <x v="8"/>
      <x/>
      <x v="57"/>
      <x/>
      <x v="1"/>
      <x v="27"/>
    </i>
    <i r="4">
      <x v="1253"/>
      <x v="304"/>
      <x v="61"/>
      <x v="8"/>
      <x/>
      <x v="57"/>
      <x/>
      <x v="1"/>
      <x v="27"/>
    </i>
    <i r="4">
      <x v="1254"/>
      <x v="560"/>
      <x v="126"/>
      <x v="2"/>
      <x/>
      <x v="57"/>
      <x/>
      <x v="1"/>
      <x v="27"/>
    </i>
    <i r="4">
      <x v="1255"/>
      <x v="540"/>
      <x v="61"/>
      <x v="8"/>
      <x/>
      <x v="57"/>
      <x/>
      <x v="1"/>
      <x v="27"/>
    </i>
    <i r="4">
      <x v="1256"/>
      <x v="545"/>
      <x v="126"/>
      <x v="8"/>
      <x/>
      <x v="57"/>
      <x/>
      <x v="1"/>
      <x v="27"/>
    </i>
    <i r="4">
      <x v="1257"/>
      <x v="545"/>
      <x v="126"/>
      <x v="2"/>
      <x/>
      <x v="57"/>
      <x/>
      <x v="1"/>
      <x v="27"/>
    </i>
    <i r="4">
      <x v="1258"/>
      <x v="538"/>
      <x v="126"/>
      <x v="8"/>
      <x/>
      <x v="57"/>
      <x/>
      <x v="1"/>
      <x v="27"/>
    </i>
    <i r="4">
      <x v="1259"/>
      <x v="538"/>
      <x v="126"/>
      <x v="8"/>
      <x/>
      <x v="57"/>
      <x/>
      <x v="1"/>
      <x v="27"/>
    </i>
    <i r="4">
      <x v="1260"/>
      <x v="538"/>
      <x v="126"/>
      <x v="8"/>
      <x/>
      <x v="57"/>
      <x/>
      <x v="1"/>
      <x v="27"/>
    </i>
    <i r="4">
      <x v="1261"/>
      <x v="557"/>
      <x v="126"/>
      <x v="8"/>
      <x/>
      <x v="57"/>
      <x/>
      <x v="1"/>
      <x v="27"/>
    </i>
    <i r="4">
      <x v="1262"/>
      <x v="495"/>
      <x v="61"/>
      <x v="5"/>
      <x/>
      <x v="27"/>
      <x/>
      <x v="1"/>
      <x v="27"/>
    </i>
    <i r="4">
      <x v="1263"/>
      <x v="528"/>
      <x v="126"/>
      <x v="2"/>
      <x/>
      <x v="57"/>
      <x/>
      <x v="1"/>
      <x v="27"/>
    </i>
    <i r="4">
      <x v="1264"/>
      <x v="528"/>
      <x v="126"/>
      <x v="2"/>
      <x/>
      <x v="57"/>
      <x/>
      <x v="1"/>
      <x v="27"/>
    </i>
    <i r="4">
      <x v="1265"/>
      <x v="528"/>
      <x v="126"/>
      <x v="2"/>
      <x/>
      <x v="57"/>
      <x/>
      <x v="1"/>
      <x v="27"/>
    </i>
    <i r="4">
      <x v="1266"/>
      <x v="528"/>
      <x v="126"/>
      <x v="2"/>
      <x/>
      <x v="57"/>
      <x/>
      <x v="1"/>
      <x v="27"/>
    </i>
    <i r="4">
      <x v="1267"/>
      <x v="531"/>
      <x v="126"/>
      <x v="8"/>
      <x/>
      <x v="57"/>
      <x/>
      <x v="1"/>
      <x v="27"/>
    </i>
    <i r="4">
      <x v="1268"/>
      <x v="7"/>
      <x v="61"/>
      <x v="8"/>
      <x/>
      <x v="57"/>
      <x/>
      <x v="1"/>
      <x v="27"/>
    </i>
    <i r="4">
      <x v="1269"/>
      <x v="536"/>
      <x v="61"/>
      <x v="8"/>
      <x/>
      <x v="57"/>
      <x/>
      <x v="1"/>
      <x v="27"/>
    </i>
    <i r="4">
      <x v="1270"/>
      <x v="536"/>
      <x v="61"/>
      <x v="8"/>
      <x/>
      <x v="57"/>
      <x/>
      <x v="1"/>
      <x v="27"/>
    </i>
    <i r="4">
      <x v="1271"/>
      <x v="8"/>
      <x v="61"/>
      <x v="8"/>
      <x/>
      <x v="57"/>
      <x/>
      <x v="1"/>
      <x v="27"/>
    </i>
    <i r="4">
      <x v="1272"/>
      <x v="536"/>
      <x v="126"/>
      <x v="8"/>
      <x/>
      <x v="57"/>
      <x/>
      <x v="1"/>
      <x v="27"/>
    </i>
    <i r="4">
      <x v="1273"/>
      <x v="495"/>
      <x v="126"/>
      <x v="5"/>
      <x/>
      <x v="27"/>
      <x/>
      <x v="1"/>
      <x v="27"/>
    </i>
    <i r="4">
      <x v="1274"/>
      <x v="536"/>
      <x v="61"/>
      <x v="8"/>
      <x/>
      <x v="57"/>
      <x/>
      <x v="1"/>
      <x v="27"/>
    </i>
    <i r="4">
      <x v="1275"/>
      <x v="555"/>
      <x v="61"/>
      <x v="8"/>
      <x/>
      <x v="57"/>
      <x/>
      <x v="1"/>
      <x v="27"/>
    </i>
    <i r="4">
      <x v="1276"/>
      <x v="719"/>
      <x v="61"/>
      <x v="8"/>
      <x/>
      <x v="57"/>
      <x/>
      <x v="1"/>
      <x v="27"/>
    </i>
    <i r="4">
      <x v="1277"/>
      <x v="564"/>
      <x v="61"/>
      <x v="8"/>
      <x/>
      <x v="57"/>
      <x/>
      <x v="1"/>
      <x v="27"/>
    </i>
    <i r="4">
      <x v="1278"/>
      <x v="145"/>
      <x v="61"/>
      <x v="8"/>
      <x/>
      <x v="57"/>
      <x/>
      <x v="1"/>
      <x v="27"/>
    </i>
    <i r="4">
      <x v="1279"/>
      <x v="588"/>
      <x v="126"/>
      <x v="2"/>
      <x/>
      <x v="57"/>
      <x/>
      <x v="1"/>
      <x v="27"/>
    </i>
    <i r="4">
      <x v="1280"/>
      <x v="652"/>
      <x v="126"/>
      <x v="8"/>
      <x/>
      <x v="57"/>
      <x/>
      <x v="1"/>
      <x v="27"/>
    </i>
    <i r="4">
      <x v="1281"/>
      <x v="613"/>
      <x v="126"/>
      <x v="2"/>
      <x/>
      <x v="57"/>
      <x/>
      <x v="1"/>
      <x v="27"/>
    </i>
    <i r="4">
      <x v="1285"/>
      <x v="495"/>
      <x v="61"/>
      <x v="5"/>
      <x/>
      <x v="25"/>
      <x/>
      <x v="1"/>
      <x v="27"/>
    </i>
    <i r="4">
      <x v="1286"/>
      <x v="620"/>
      <x v="61"/>
      <x v="8"/>
      <x/>
      <x v="57"/>
      <x/>
      <x v="1"/>
      <x v="27"/>
    </i>
    <i r="4">
      <x v="1288"/>
      <x v="535"/>
      <x v="61"/>
      <x v="8"/>
      <x/>
      <x v="57"/>
      <x/>
      <x v="1"/>
      <x v="27"/>
    </i>
    <i r="4">
      <x v="1289"/>
      <x v="535"/>
      <x v="61"/>
      <x v="5"/>
      <x/>
      <x v="57"/>
      <x/>
      <x v="1"/>
      <x v="27"/>
    </i>
    <i r="4">
      <x v="1290"/>
      <x v="534"/>
      <x v="61"/>
      <x v="8"/>
      <x/>
      <x v="57"/>
      <x/>
      <x v="1"/>
      <x v="27"/>
    </i>
    <i r="4">
      <x v="1291"/>
      <x v="535"/>
      <x v="61"/>
      <x v="8"/>
      <x/>
      <x v="57"/>
      <x/>
      <x v="1"/>
      <x v="27"/>
    </i>
    <i r="4">
      <x v="1292"/>
      <x v="541"/>
      <x v="61"/>
      <x v="8"/>
      <x/>
      <x v="57"/>
      <x/>
      <x v="1"/>
      <x v="27"/>
    </i>
    <i r="4">
      <x v="1293"/>
      <x v="297"/>
      <x v="129"/>
      <x v="8"/>
      <x/>
      <x v="57"/>
      <x/>
      <x v="1"/>
      <x v="27"/>
    </i>
    <i r="4">
      <x v="1294"/>
      <x v="543"/>
      <x v="61"/>
      <x v="8"/>
      <x/>
      <x v="57"/>
      <x/>
      <x v="1"/>
      <x v="27"/>
    </i>
    <i r="4">
      <x v="1295"/>
      <x v="612"/>
      <x v="126"/>
      <x v="8"/>
      <x/>
      <x v="57"/>
      <x/>
      <x v="1"/>
      <x v="27"/>
    </i>
    <i r="4">
      <x v="1296"/>
      <x v="495"/>
      <x v="61"/>
      <x v="5"/>
      <x/>
      <x v="27"/>
      <x/>
      <x v="1"/>
      <x v="27"/>
    </i>
    <i r="4">
      <x v="1297"/>
      <x v="609"/>
      <x v="61"/>
      <x v="8"/>
      <x/>
      <x v="57"/>
      <x/>
      <x v="1"/>
      <x v="27"/>
    </i>
    <i r="4">
      <x v="1298"/>
      <x v="546"/>
      <x v="61"/>
      <x v="8"/>
      <x/>
      <x v="57"/>
      <x/>
      <x v="1"/>
      <x v="27"/>
    </i>
    <i r="4">
      <x v="1299"/>
      <x v="603"/>
      <x v="61"/>
      <x v="8"/>
      <x/>
      <x v="57"/>
      <x/>
      <x v="1"/>
      <x v="27"/>
    </i>
    <i r="4">
      <x v="1300"/>
      <x v="547"/>
      <x v="61"/>
      <x v="8"/>
      <x/>
      <x v="57"/>
      <x/>
      <x v="1"/>
      <x v="27"/>
    </i>
    <i r="4">
      <x v="1302"/>
      <x v="603"/>
      <x v="61"/>
      <x v="5"/>
      <x/>
      <x v="57"/>
      <x/>
      <x v="1"/>
      <x v="27"/>
    </i>
    <i r="4">
      <x v="1303"/>
      <x v="604"/>
      <x v="61"/>
      <x v="8"/>
      <x/>
      <x v="57"/>
      <x/>
      <x v="1"/>
      <x v="27"/>
    </i>
    <i r="4">
      <x v="1304"/>
      <x v="603"/>
      <x v="61"/>
      <x v="8"/>
      <x/>
      <x v="57"/>
      <x/>
      <x v="1"/>
      <x v="27"/>
    </i>
    <i r="4">
      <x v="1305"/>
      <x v="603"/>
      <x v="61"/>
      <x v="8"/>
      <x/>
      <x v="57"/>
      <x/>
      <x v="1"/>
      <x v="27"/>
    </i>
    <i r="4">
      <x v="1306"/>
      <x v="610"/>
      <x v="61"/>
      <x v="8"/>
      <x/>
      <x v="57"/>
      <x/>
      <x v="1"/>
      <x v="27"/>
    </i>
    <i r="4">
      <x v="1307"/>
      <x v="495"/>
      <x v="126"/>
      <x v="5"/>
      <x/>
      <x v="25"/>
      <x/>
      <x v="1"/>
      <x v="27"/>
    </i>
    <i r="4">
      <x v="1308"/>
      <x v="613"/>
      <x v="61"/>
      <x v="8"/>
      <x/>
      <x v="57"/>
      <x/>
      <x v="1"/>
      <x v="27"/>
    </i>
    <i r="4">
      <x v="1309"/>
      <x v="613"/>
      <x v="61"/>
      <x v="8"/>
      <x/>
      <x v="57"/>
      <x/>
      <x v="1"/>
      <x v="27"/>
    </i>
    <i r="4">
      <x v="1310"/>
      <x v="613"/>
      <x v="61"/>
      <x v="8"/>
      <x/>
      <x v="57"/>
      <x/>
      <x v="1"/>
      <x v="27"/>
    </i>
    <i r="4">
      <x v="1311"/>
      <x v="613"/>
      <x v="61"/>
      <x v="8"/>
      <x/>
      <x v="57"/>
      <x/>
      <x v="1"/>
      <x v="27"/>
    </i>
    <i r="4">
      <x v="1312"/>
      <x v="618"/>
      <x v="61"/>
      <x v="8"/>
      <x/>
      <x v="57"/>
      <x/>
      <x v="1"/>
      <x v="27"/>
    </i>
    <i r="4">
      <x v="1313"/>
      <x v="611"/>
      <x v="61"/>
      <x v="8"/>
      <x/>
      <x v="57"/>
      <x/>
      <x v="1"/>
      <x v="27"/>
    </i>
    <i r="4">
      <x v="1314"/>
      <x v="611"/>
      <x v="61"/>
      <x v="5"/>
      <x/>
      <x v="57"/>
      <x/>
      <x v="1"/>
      <x v="27"/>
    </i>
    <i r="4">
      <x v="1315"/>
      <x v="612"/>
      <x v="126"/>
      <x v="8"/>
      <x/>
      <x v="57"/>
      <x/>
      <x v="1"/>
      <x v="27"/>
    </i>
    <i r="4">
      <x v="1316"/>
      <x v="612"/>
      <x v="61"/>
      <x v="8"/>
      <x/>
      <x v="57"/>
      <x/>
      <x v="1"/>
      <x v="27"/>
    </i>
    <i r="4">
      <x v="1317"/>
      <x v="612"/>
      <x v="61"/>
      <x v="8"/>
      <x/>
      <x v="57"/>
      <x/>
      <x v="1"/>
      <x v="27"/>
    </i>
    <i r="4">
      <x v="1318"/>
      <x v="495"/>
      <x v="126"/>
      <x v="5"/>
      <x/>
      <x v="25"/>
      <x/>
      <x v="1"/>
      <x v="27"/>
    </i>
    <i r="4">
      <x v="1319"/>
      <x v="615"/>
      <x v="61"/>
      <x v="8"/>
      <x/>
      <x v="57"/>
      <x/>
      <x v="1"/>
      <x v="27"/>
    </i>
    <i r="4">
      <x v="1320"/>
      <x v="626"/>
      <x v="61"/>
      <x v="8"/>
      <x/>
      <x v="57"/>
      <x/>
      <x v="1"/>
      <x v="27"/>
    </i>
    <i r="4">
      <x v="1321"/>
      <x v="622"/>
      <x v="126"/>
      <x v="8"/>
      <x/>
      <x v="57"/>
      <x/>
      <x v="1"/>
      <x v="27"/>
    </i>
    <i r="4">
      <x v="1322"/>
      <x v="20"/>
      <x v="46"/>
      <x v="12"/>
      <x/>
      <x v="57"/>
      <x/>
      <x v="1"/>
      <x v="27"/>
    </i>
    <i r="4">
      <x v="1323"/>
      <x v="19"/>
      <x v="46"/>
      <x v="12"/>
      <x/>
      <x v="57"/>
      <x/>
      <x v="1"/>
      <x v="27"/>
    </i>
    <i r="4">
      <x v="1324"/>
      <x v="621"/>
      <x v="61"/>
      <x v="8"/>
      <x/>
      <x v="57"/>
      <x/>
      <x v="1"/>
      <x v="27"/>
    </i>
    <i r="4">
      <x v="1325"/>
      <x v="612"/>
      <x v="126"/>
      <x v="8"/>
      <x/>
      <x v="57"/>
      <x/>
      <x v="1"/>
      <x v="27"/>
    </i>
    <i r="4">
      <x v="1326"/>
      <x v="614"/>
      <x v="126"/>
      <x v="8"/>
      <x/>
      <x v="57"/>
      <x/>
      <x v="1"/>
      <x v="27"/>
    </i>
    <i r="4">
      <x v="1327"/>
      <x v="613"/>
      <x v="126"/>
      <x v="2"/>
      <x/>
      <x v="57"/>
      <x/>
      <x v="1"/>
      <x v="27"/>
    </i>
    <i r="4">
      <x v="1328"/>
      <x v="613"/>
      <x v="126"/>
      <x v="2"/>
      <x/>
      <x v="57"/>
      <x/>
      <x v="1"/>
      <x v="27"/>
    </i>
    <i r="4">
      <x v="1329"/>
      <x v="495"/>
      <x v="126"/>
      <x v="5"/>
      <x/>
      <x v="25"/>
      <x/>
      <x v="1"/>
      <x v="27"/>
    </i>
    <i r="4">
      <x v="1330"/>
      <x v="613"/>
      <x v="126"/>
      <x v="2"/>
      <x/>
      <x v="57"/>
      <x/>
      <x v="1"/>
      <x v="27"/>
    </i>
    <i r="4">
      <x v="1331"/>
      <x v="613"/>
      <x v="126"/>
      <x v="2"/>
      <x/>
      <x v="57"/>
      <x/>
      <x v="1"/>
      <x v="27"/>
    </i>
    <i r="4">
      <x v="1332"/>
      <x v="613"/>
      <x v="126"/>
      <x v="2"/>
      <x/>
      <x v="57"/>
      <x/>
      <x v="1"/>
      <x v="27"/>
    </i>
    <i r="4">
      <x v="1333"/>
      <x v="613"/>
      <x v="126"/>
      <x v="2"/>
      <x/>
      <x v="57"/>
      <x/>
      <x v="1"/>
      <x v="27"/>
    </i>
    <i r="4">
      <x v="1334"/>
      <x v="607"/>
      <x v="61"/>
      <x v="8"/>
      <x/>
      <x v="57"/>
      <x/>
      <x v="1"/>
      <x v="27"/>
    </i>
    <i r="4">
      <x v="1335"/>
      <x v="607"/>
      <x v="61"/>
      <x v="8"/>
      <x/>
      <x v="57"/>
      <x/>
      <x v="1"/>
      <x v="27"/>
    </i>
    <i r="4">
      <x v="1336"/>
      <x v="607"/>
      <x v="95"/>
      <x v="8"/>
      <x/>
      <x v="57"/>
      <x/>
      <x v="1"/>
      <x v="27"/>
    </i>
    <i r="4">
      <x v="1337"/>
      <x v="607"/>
      <x v="61"/>
      <x v="8"/>
      <x/>
      <x v="57"/>
      <x/>
      <x v="1"/>
      <x v="27"/>
    </i>
    <i r="4">
      <x v="1338"/>
      <x v="601"/>
      <x v="61"/>
      <x v="8"/>
      <x/>
      <x v="57"/>
      <x/>
      <x v="1"/>
      <x v="27"/>
    </i>
    <i r="4">
      <x v="1339"/>
      <x v="601"/>
      <x v="61"/>
      <x v="8"/>
      <x/>
      <x v="57"/>
      <x/>
      <x v="1"/>
      <x v="27"/>
    </i>
    <i r="4">
      <x v="1340"/>
      <x v="495"/>
      <x v="126"/>
      <x v="5"/>
      <x/>
      <x v="25"/>
      <x/>
      <x v="1"/>
      <x v="27"/>
    </i>
    <i r="4">
      <x v="1341"/>
      <x v="608"/>
      <x v="61"/>
      <x v="8"/>
      <x/>
      <x v="57"/>
      <x/>
      <x v="1"/>
      <x v="27"/>
    </i>
    <i r="4">
      <x v="1342"/>
      <x v="606"/>
      <x v="61"/>
      <x v="8"/>
      <x/>
      <x v="57"/>
      <x/>
      <x v="1"/>
      <x v="27"/>
    </i>
    <i r="4">
      <x v="1343"/>
      <x v="606"/>
      <x v="61"/>
      <x v="8"/>
      <x/>
      <x v="57"/>
      <x/>
      <x v="1"/>
      <x v="27"/>
    </i>
    <i r="4">
      <x v="1344"/>
      <x v="601"/>
      <x v="61"/>
      <x v="8"/>
      <x/>
      <x v="57"/>
      <x/>
      <x v="1"/>
      <x v="27"/>
    </i>
    <i r="4">
      <x v="1345"/>
      <x v="204"/>
      <x v="61"/>
      <x v="8"/>
      <x/>
      <x v="57"/>
      <x/>
      <x v="1"/>
      <x v="27"/>
    </i>
    <i r="4">
      <x v="1346"/>
      <x v="617"/>
      <x v="61"/>
      <x v="5"/>
      <x/>
      <x v="57"/>
      <x/>
      <x v="1"/>
      <x v="27"/>
    </i>
    <i r="4">
      <x v="1347"/>
      <x v="642"/>
      <x v="61"/>
      <x v="8"/>
      <x/>
      <x v="57"/>
      <x/>
      <x v="1"/>
      <x v="27"/>
    </i>
    <i r="4">
      <x v="1348"/>
      <x v="200"/>
      <x v="126"/>
      <x v="5"/>
      <x/>
      <x v="57"/>
      <x/>
      <x v="1"/>
      <x v="27"/>
    </i>
    <i r="4">
      <x v="1349"/>
      <x v="614"/>
      <x v="61"/>
      <x v="8"/>
      <x/>
      <x v="57"/>
      <x/>
      <x v="1"/>
      <x v="27"/>
    </i>
    <i r="4">
      <x v="1350"/>
      <x v="613"/>
      <x v="126"/>
      <x v="2"/>
      <x/>
      <x v="57"/>
      <x/>
      <x v="1"/>
      <x v="27"/>
    </i>
    <i r="4">
      <x v="1351"/>
      <x v="495"/>
      <x v="61"/>
      <x v="5"/>
      <x/>
      <x v="25"/>
      <x/>
      <x v="1"/>
      <x v="27"/>
    </i>
    <i r="4">
      <x v="1352"/>
      <x v="605"/>
      <x v="61"/>
      <x v="8"/>
      <x/>
      <x v="57"/>
      <x/>
      <x v="1"/>
      <x v="27"/>
    </i>
    <i r="4">
      <x v="1353"/>
      <x v="641"/>
      <x v="126"/>
      <x v="18"/>
      <x/>
      <x v="57"/>
      <x/>
      <x v="1"/>
      <x v="27"/>
    </i>
    <i r="4">
      <x v="1354"/>
      <x v="305"/>
      <x v="126"/>
      <x v="5"/>
      <x/>
      <x v="57"/>
      <x/>
      <x v="1"/>
      <x v="27"/>
    </i>
    <i r="4">
      <x v="1355"/>
      <x v="475"/>
      <x v="61"/>
      <x v="8"/>
      <x/>
      <x v="57"/>
      <x/>
      <x v="1"/>
      <x v="27"/>
    </i>
    <i r="4">
      <x v="1356"/>
      <x v="388"/>
      <x v="126"/>
      <x v="8"/>
      <x/>
      <x v="57"/>
      <x/>
      <x v="1"/>
      <x v="27"/>
    </i>
    <i r="4">
      <x v="1357"/>
      <x v="644"/>
      <x v="126"/>
      <x v="2"/>
      <x/>
      <x v="57"/>
      <x/>
      <x v="1"/>
      <x v="27"/>
    </i>
    <i r="4">
      <x v="1358"/>
      <x v="643"/>
      <x v="126"/>
      <x v="2"/>
      <x/>
      <x v="57"/>
      <x/>
      <x v="1"/>
      <x v="27"/>
    </i>
    <i r="4">
      <x v="1359"/>
      <x v="27"/>
      <x v="84"/>
      <x v="2"/>
      <x/>
      <x v="57"/>
      <x/>
      <x v="1"/>
      <x v="27"/>
    </i>
    <i r="4">
      <x v="1362"/>
      <x v="495"/>
      <x v="61"/>
      <x v="5"/>
      <x/>
      <x v="25"/>
      <x/>
      <x v="1"/>
      <x v="27"/>
    </i>
    <i r="4">
      <x v="1364"/>
      <x v="625"/>
      <x v="61"/>
      <x v="8"/>
      <x/>
      <x v="57"/>
      <x/>
      <x v="1"/>
      <x v="27"/>
    </i>
    <i r="4">
      <x v="1365"/>
      <x v="627"/>
      <x v="61"/>
      <x v="8"/>
      <x/>
      <x v="57"/>
      <x/>
      <x v="1"/>
      <x v="27"/>
    </i>
    <i r="4">
      <x v="1366"/>
      <x v="619"/>
      <x v="126"/>
      <x v="2"/>
      <x/>
      <x v="57"/>
      <x/>
      <x v="1"/>
      <x v="27"/>
    </i>
    <i r="4">
      <x v="1373"/>
      <x v="495"/>
      <x v="61"/>
      <x v="5"/>
      <x/>
      <x v="25"/>
      <x/>
      <x v="1"/>
      <x v="27"/>
    </i>
    <i r="4">
      <x v="1384"/>
      <x v="495"/>
      <x v="126"/>
      <x v="5"/>
      <x/>
      <x v="27"/>
      <x/>
      <x v="1"/>
      <x v="27"/>
    </i>
    <i r="4">
      <x v="1396"/>
      <x v="495"/>
      <x v="61"/>
      <x v="5"/>
      <x/>
      <x v="27"/>
      <x/>
      <x v="1"/>
      <x v="27"/>
    </i>
    <i r="4">
      <x v="1407"/>
      <x v="495"/>
      <x v="61"/>
      <x v="5"/>
      <x/>
      <x v="25"/>
      <x/>
      <x v="1"/>
      <x v="27"/>
    </i>
    <i r="4">
      <x v="1418"/>
      <x v="495"/>
      <x v="61"/>
      <x v="5"/>
      <x/>
      <x v="25"/>
      <x/>
      <x v="1"/>
      <x v="27"/>
    </i>
    <i r="4">
      <x v="1429"/>
      <x v="495"/>
      <x v="61"/>
      <x v="5"/>
      <x/>
      <x v="25"/>
      <x/>
      <x v="1"/>
      <x v="27"/>
    </i>
    <i r="4">
      <x v="1440"/>
      <x v="495"/>
      <x v="61"/>
      <x v="5"/>
      <x/>
      <x v="25"/>
      <x/>
      <x v="1"/>
      <x v="27"/>
    </i>
    <i r="4">
      <x v="1451"/>
      <x v="495"/>
      <x v="61"/>
      <x v="5"/>
      <x/>
      <x v="25"/>
      <x/>
      <x v="1"/>
      <x v="27"/>
    </i>
    <i r="4">
      <x v="1462"/>
      <x v="495"/>
      <x v="61"/>
      <x v="5"/>
      <x/>
      <x v="25"/>
      <x/>
      <x v="1"/>
      <x v="27"/>
    </i>
    <i r="4">
      <x v="1473"/>
      <x v="495"/>
      <x v="126"/>
      <x v="8"/>
      <x/>
      <x v="25"/>
      <x/>
      <x v="1"/>
      <x v="27"/>
    </i>
    <i r="4">
      <x v="1484"/>
      <x v="495"/>
      <x v="61"/>
      <x v="5"/>
      <x/>
      <x v="25"/>
      <x/>
      <x v="1"/>
      <x v="27"/>
    </i>
    <i r="4">
      <x v="1495"/>
      <x v="495"/>
      <x v="126"/>
      <x v="5"/>
      <x/>
      <x v="25"/>
      <x/>
      <x v="1"/>
      <x v="27"/>
    </i>
    <i r="4">
      <x v="1507"/>
      <x v="495"/>
      <x v="126"/>
      <x v="5"/>
      <x/>
      <x v="25"/>
      <x/>
      <x v="1"/>
      <x v="27"/>
    </i>
    <i r="4">
      <x v="1518"/>
      <x v="495"/>
      <x v="126"/>
      <x v="5"/>
      <x/>
      <x v="25"/>
      <x/>
      <x v="1"/>
      <x v="27"/>
    </i>
    <i r="4">
      <x v="1529"/>
      <x v="495"/>
      <x v="126"/>
      <x v="8"/>
      <x/>
      <x v="25"/>
      <x/>
      <x v="1"/>
      <x v="27"/>
    </i>
    <i r="4">
      <x v="1540"/>
      <x v="495"/>
      <x v="126"/>
      <x v="5"/>
      <x/>
      <x v="25"/>
      <x/>
      <x v="1"/>
      <x v="27"/>
    </i>
    <i r="4">
      <x v="1551"/>
      <x v="495"/>
      <x v="126"/>
      <x v="8"/>
      <x/>
      <x v="27"/>
      <x/>
      <x v="1"/>
      <x v="27"/>
    </i>
    <i r="4">
      <x v="1562"/>
      <x v="495"/>
      <x v="126"/>
      <x v="5"/>
      <x/>
      <x v="27"/>
      <x/>
      <x v="1"/>
      <x v="27"/>
    </i>
    <i r="4">
      <x v="1573"/>
      <x v="495"/>
      <x v="126"/>
      <x v="8"/>
      <x/>
      <x v="25"/>
      <x/>
      <x v="1"/>
      <x v="27"/>
    </i>
    <i r="4">
      <x v="1584"/>
      <x v="495"/>
      <x v="126"/>
      <x v="8"/>
      <x/>
      <x v="25"/>
      <x/>
      <x v="1"/>
      <x v="27"/>
    </i>
    <i r="4">
      <x v="1595"/>
      <x v="495"/>
      <x v="126"/>
      <x v="8"/>
      <x/>
      <x v="25"/>
      <x/>
      <x v="1"/>
      <x v="27"/>
    </i>
    <i r="4">
      <x v="1606"/>
      <x v="495"/>
      <x v="126"/>
      <x v="8"/>
      <x/>
      <x v="25"/>
      <x/>
      <x v="1"/>
      <x v="27"/>
    </i>
    <i r="4">
      <x v="1618"/>
      <x v="495"/>
      <x v="126"/>
      <x v="8"/>
      <x/>
      <x v="27"/>
      <x/>
      <x v="1"/>
      <x v="27"/>
    </i>
    <i r="4">
      <x v="1629"/>
      <x v="481"/>
      <x v="61"/>
      <x v="8"/>
      <x/>
      <x v="27"/>
      <x/>
      <x v="1"/>
      <x v="27"/>
    </i>
    <i r="4">
      <x v="1640"/>
      <x v="503"/>
      <x v="126"/>
      <x v="5"/>
      <x/>
      <x v="27"/>
      <x/>
      <x v="1"/>
      <x v="27"/>
    </i>
    <i r="4">
      <x v="1651"/>
      <x v="503"/>
      <x v="126"/>
      <x v="5"/>
      <x/>
      <x v="27"/>
      <x/>
      <x v="1"/>
      <x v="27"/>
    </i>
    <i r="4">
      <x v="1662"/>
      <x v="503"/>
      <x v="126"/>
      <x v="5"/>
      <x/>
      <x v="27"/>
      <x/>
      <x v="1"/>
      <x v="27"/>
    </i>
    <i r="4">
      <x v="1673"/>
      <x v="481"/>
      <x v="126"/>
      <x v="8"/>
      <x/>
      <x v="27"/>
      <x/>
      <x v="1"/>
      <x v="27"/>
    </i>
    <i r="4">
      <x v="1684"/>
      <x v="503"/>
      <x v="126"/>
      <x v="5"/>
      <x/>
      <x v="27"/>
      <x/>
      <x v="1"/>
      <x v="27"/>
    </i>
    <i r="4">
      <x v="1695"/>
      <x v="503"/>
      <x v="126"/>
      <x v="5"/>
      <x/>
      <x v="27"/>
      <x/>
      <x v="1"/>
      <x v="27"/>
    </i>
    <i r="4">
      <x v="1706"/>
      <x v="503"/>
      <x v="126"/>
      <x v="5"/>
      <x/>
      <x v="27"/>
      <x/>
      <x v="1"/>
      <x v="27"/>
    </i>
    <i r="4">
      <x v="1717"/>
      <x v="503"/>
      <x v="126"/>
      <x v="5"/>
      <x/>
      <x v="27"/>
      <x/>
      <x v="1"/>
      <x v="27"/>
    </i>
    <i r="4">
      <x v="1729"/>
      <x v="503"/>
      <x v="126"/>
      <x v="5"/>
      <x/>
      <x v="27"/>
      <x/>
      <x v="1"/>
      <x v="27"/>
    </i>
    <i r="4">
      <x v="1740"/>
      <x v="503"/>
      <x v="126"/>
      <x v="5"/>
      <x/>
      <x v="27"/>
      <x/>
      <x v="1"/>
      <x v="27"/>
    </i>
    <i r="4">
      <x v="1751"/>
      <x v="503"/>
      <x v="126"/>
      <x v="5"/>
      <x/>
      <x v="27"/>
      <x/>
      <x v="1"/>
      <x v="27"/>
    </i>
    <i r="4">
      <x v="1762"/>
      <x v="503"/>
      <x v="126"/>
      <x v="5"/>
      <x/>
      <x v="27"/>
      <x/>
      <x v="1"/>
      <x v="27"/>
    </i>
    <i r="4">
      <x v="1773"/>
      <x v="503"/>
      <x v="126"/>
      <x v="5"/>
      <x/>
      <x v="25"/>
      <x/>
      <x v="1"/>
      <x v="27"/>
    </i>
    <i r="4">
      <x v="1784"/>
      <x v="503"/>
      <x v="126"/>
      <x v="5"/>
      <x/>
      <x v="23"/>
      <x/>
      <x v="1"/>
      <x v="27"/>
    </i>
    <i r="4">
      <x v="1795"/>
      <x v="1"/>
      <x v="61"/>
      <x v="12"/>
      <x/>
      <x v="57"/>
      <x/>
      <x v="1"/>
      <x v="27"/>
    </i>
    <i r="4">
      <x v="1806"/>
      <x v="21"/>
      <x v="41"/>
      <x v="12"/>
      <x/>
      <x v="57"/>
      <x/>
      <x v="1"/>
      <x v="27"/>
    </i>
    <i r="4">
      <x v="1817"/>
      <x v="503"/>
      <x v="61"/>
      <x v="5"/>
      <x/>
      <x v="20"/>
      <x/>
      <x v="1"/>
      <x v="27"/>
    </i>
    <i r="4">
      <x v="1828"/>
      <x v="503"/>
      <x v="126"/>
      <x v="5"/>
      <x/>
      <x v="25"/>
      <x/>
      <x v="1"/>
      <x v="27"/>
    </i>
    <i r="4">
      <x v="1840"/>
      <x v="503"/>
      <x v="126"/>
      <x v="5"/>
      <x/>
      <x v="25"/>
      <x/>
      <x v="1"/>
      <x v="27"/>
    </i>
    <i r="4">
      <x v="1851"/>
      <x v="503"/>
      <x v="126"/>
      <x v="5"/>
      <x/>
      <x v="25"/>
      <x/>
      <x v="1"/>
      <x v="27"/>
    </i>
    <i r="4">
      <x v="1862"/>
      <x v="503"/>
      <x v="126"/>
      <x v="5"/>
      <x/>
      <x v="25"/>
      <x/>
      <x v="1"/>
      <x v="27"/>
    </i>
    <i r="4">
      <x v="1873"/>
      <x v="503"/>
      <x v="126"/>
      <x v="5"/>
      <x/>
      <x v="25"/>
      <x/>
      <x v="1"/>
      <x v="27"/>
    </i>
    <i r="4">
      <x v="1884"/>
      <x v="503"/>
      <x v="126"/>
      <x v="5"/>
      <x/>
      <x v="25"/>
      <x/>
      <x v="1"/>
      <x v="27"/>
    </i>
    <i r="4">
      <x v="1895"/>
      <x v="503"/>
      <x v="61"/>
      <x v="5"/>
      <x/>
      <x v="25"/>
      <x/>
      <x v="1"/>
      <x v="27"/>
    </i>
    <i r="4">
      <x v="1906"/>
      <x v="503"/>
      <x v="126"/>
      <x v="5"/>
      <x/>
      <x v="25"/>
      <x/>
      <x v="1"/>
      <x v="27"/>
    </i>
    <i r="4">
      <x v="1917"/>
      <x v="503"/>
      <x v="126"/>
      <x v="5"/>
      <x/>
      <x v="25"/>
      <x/>
      <x v="1"/>
      <x v="27"/>
    </i>
    <i r="4">
      <x v="1928"/>
      <x v="503"/>
      <x v="126"/>
      <x v="5"/>
      <x/>
      <x v="25"/>
      <x/>
      <x v="1"/>
      <x v="27"/>
    </i>
    <i r="4">
      <x v="1939"/>
      <x v="503"/>
      <x v="126"/>
      <x v="5"/>
      <x/>
      <x v="27"/>
      <x/>
      <x v="1"/>
      <x v="27"/>
    </i>
    <i r="2">
      <x v="31"/>
      <x v="43"/>
      <x v="975"/>
      <x v="76"/>
      <x v="95"/>
      <x/>
      <x/>
      <x v="25"/>
      <x/>
      <x v="1"/>
      <x v="27"/>
    </i>
    <i r="2">
      <x v="35"/>
      <x v="76"/>
      <x v="992"/>
      <x v="311"/>
      <x v="152"/>
      <x v="21"/>
      <x/>
      <x v="25"/>
      <x/>
      <x v="1"/>
      <x v="7"/>
    </i>
    <i t="default" r="1">
      <x v="21"/>
    </i>
    <i r="1">
      <x v="22"/>
      <x v="2"/>
      <x v="35"/>
      <x v="1391"/>
      <x v="292"/>
      <x v="62"/>
      <x v="8"/>
      <x/>
      <x v="32"/>
      <x/>
      <x v="1"/>
      <x v="23"/>
    </i>
    <i r="2">
      <x v="4"/>
      <x v="94"/>
      <x v="1380"/>
      <x v="124"/>
      <x v="123"/>
      <x v="2"/>
      <x/>
      <x v="32"/>
      <x/>
      <x v="1"/>
      <x v="19"/>
    </i>
    <i r="2">
      <x v="5"/>
      <x v="71"/>
      <x v="1367"/>
      <x v="728"/>
      <x v="126"/>
      <x v="5"/>
      <x/>
      <x v="33"/>
      <x/>
      <x v="1"/>
      <x v="22"/>
    </i>
    <i r="2">
      <x v="6"/>
      <x v="72"/>
      <x v="828"/>
      <x v="31"/>
      <x v="197"/>
      <x v="12"/>
      <x/>
      <x v="33"/>
      <x/>
      <x v="1"/>
      <x v="8"/>
    </i>
    <i r="2">
      <x v="14"/>
      <x v="78"/>
      <x v="1381"/>
      <x v="104"/>
      <x v="132"/>
      <x v="8"/>
      <x/>
      <x v="32"/>
      <x/>
      <x v="1"/>
      <x v="4"/>
    </i>
    <i r="4">
      <x v="1389"/>
      <x v="104"/>
      <x v="132"/>
      <x v="8"/>
      <x/>
      <x v="32"/>
      <x/>
      <x v="1"/>
      <x v="4"/>
    </i>
    <i r="2">
      <x v="18"/>
      <x v="85"/>
      <x v="1368"/>
      <x v="233"/>
      <x v="46"/>
      <x v="2"/>
      <x/>
      <x v="33"/>
      <x/>
      <x v="1"/>
      <x v="25"/>
    </i>
    <i r="4">
      <x v="1369"/>
      <x v="233"/>
      <x v="46"/>
      <x v="2"/>
      <x/>
      <x v="33"/>
      <x/>
      <x v="1"/>
      <x v="25"/>
    </i>
    <i r="2">
      <x v="19"/>
      <x v="80"/>
      <x v="1387"/>
      <x v="693"/>
      <x v="194"/>
      <x v="8"/>
      <x/>
      <x v="33"/>
      <x/>
      <x v="1"/>
      <x v="6"/>
    </i>
    <i r="2">
      <x v="21"/>
      <x v="81"/>
      <x v="1388"/>
      <x v="295"/>
      <x v="154"/>
      <x v="21"/>
      <x/>
      <x v="32"/>
      <x/>
      <x v="1"/>
      <x v="5"/>
    </i>
    <i r="2">
      <x v="22"/>
      <x v="53"/>
      <x v="994"/>
      <x v="108"/>
      <x v="123"/>
      <x v="8"/>
      <x/>
      <x v="32"/>
      <x/>
      <x v="1"/>
      <x v="26"/>
    </i>
    <i r="2">
      <x v="25"/>
      <x v="3"/>
      <x v="833"/>
      <x v="89"/>
      <x v="126"/>
      <x v="14"/>
      <x/>
      <x v="33"/>
      <x/>
      <x v="1"/>
      <x v="24"/>
    </i>
    <i r="3">
      <x v="6"/>
      <x v="826"/>
      <x v="49"/>
      <x v="126"/>
      <x v="14"/>
      <x/>
      <x v="33"/>
      <x/>
      <x v="1"/>
      <x v="24"/>
    </i>
    <i r="4">
      <x v="829"/>
      <x v="44"/>
      <x v="126"/>
      <x v="8"/>
      <x/>
      <x v="33"/>
      <x/>
      <x v="1"/>
      <x v="24"/>
    </i>
    <i r="3">
      <x v="8"/>
      <x v="827"/>
      <x v="46"/>
      <x v="126"/>
      <x v="18"/>
      <x/>
      <x v="33"/>
      <x/>
      <x v="1"/>
      <x v="24"/>
    </i>
    <i r="4">
      <x v="836"/>
      <x v="88"/>
      <x v="126"/>
      <x v="21"/>
      <x/>
      <x v="33"/>
      <x/>
      <x v="1"/>
      <x v="24"/>
    </i>
    <i r="3">
      <x v="10"/>
      <x v="1377"/>
      <x v="725"/>
      <x v="126"/>
      <x v="8"/>
      <x/>
      <x v="33"/>
      <x/>
      <x v="1"/>
      <x v="24"/>
    </i>
    <i r="3">
      <x v="20"/>
      <x v="830"/>
      <x v="726"/>
      <x v="126"/>
      <x v="12"/>
      <x/>
      <x v="33"/>
      <x/>
      <x v="1"/>
      <x v="24"/>
    </i>
    <i r="3">
      <x v="22"/>
      <x v="1379"/>
      <x v="231"/>
      <x v="126"/>
      <x v="8"/>
      <x/>
      <x v="33"/>
      <x/>
      <x v="1"/>
      <x v="24"/>
    </i>
    <i r="3">
      <x v="23"/>
      <x v="1378"/>
      <x v="47"/>
      <x v="126"/>
      <x v="8"/>
      <x/>
      <x v="32"/>
      <x/>
      <x v="1"/>
      <x v="24"/>
    </i>
    <i r="3">
      <x v="26"/>
      <x v="834"/>
      <x v="235"/>
      <x v="126"/>
      <x v="18"/>
      <x/>
      <x v="32"/>
      <x/>
      <x v="1"/>
      <x v="24"/>
    </i>
    <i r="3">
      <x v="29"/>
      <x v="832"/>
      <x v="62"/>
      <x v="126"/>
      <x v="14"/>
      <x/>
      <x v="32"/>
      <x/>
      <x v="1"/>
      <x v="24"/>
    </i>
    <i r="3">
      <x v="37"/>
      <x v="831"/>
      <x v="60"/>
      <x v="126"/>
      <x v="14"/>
      <x/>
      <x v="33"/>
      <x/>
      <x v="1"/>
      <x v="24"/>
    </i>
    <i r="4">
      <x v="1382"/>
      <x v="230"/>
      <x v="126"/>
      <x v="8"/>
      <x/>
      <x v="33"/>
      <x/>
      <x v="1"/>
      <x v="24"/>
    </i>
    <i r="4">
      <x v="1385"/>
      <x v="731"/>
      <x v="126"/>
      <x v="2"/>
      <x/>
      <x v="32"/>
      <x/>
      <x v="1"/>
      <x v="24"/>
    </i>
    <i r="4">
      <x v="1386"/>
      <x v="730"/>
      <x v="126"/>
      <x v="8"/>
      <x/>
      <x v="32"/>
      <x/>
      <x v="1"/>
      <x v="24"/>
    </i>
    <i r="4">
      <x v="1399"/>
      <x v="234"/>
      <x v="126"/>
      <x v="5"/>
      <x/>
      <x v="32"/>
      <x/>
      <x v="1"/>
      <x v="24"/>
    </i>
    <i r="3">
      <x v="79"/>
      <x v="993"/>
      <x v="729"/>
      <x v="119"/>
      <x v="5"/>
      <x/>
      <x v="32"/>
      <x/>
      <x v="1"/>
      <x v="7"/>
    </i>
    <i r="2">
      <x v="29"/>
      <x v="43"/>
      <x v="862"/>
      <x v="532"/>
      <x v="126"/>
      <x v="8"/>
      <x/>
      <x v="32"/>
      <x/>
      <x v="1"/>
      <x v="24"/>
    </i>
    <i r="4">
      <x v="863"/>
      <x v="670"/>
      <x v="126"/>
      <x v="8"/>
      <x/>
      <x v="32"/>
      <x/>
      <x v="1"/>
      <x v="24"/>
    </i>
    <i r="4">
      <x v="864"/>
      <x v="556"/>
      <x v="126"/>
      <x v="2"/>
      <x/>
      <x v="32"/>
      <x/>
      <x v="1"/>
      <x v="24"/>
    </i>
    <i r="4">
      <x v="1371"/>
      <x v="572"/>
      <x v="41"/>
      <x v="8"/>
      <x/>
      <x v="32"/>
      <x/>
      <x v="1"/>
      <x v="24"/>
    </i>
    <i r="2">
      <x v="33"/>
      <x v="89"/>
      <x v="1392"/>
      <x v="96"/>
      <x v="157"/>
      <x v="8"/>
      <x/>
      <x v="33"/>
      <x/>
      <x v="1"/>
      <x v="22"/>
    </i>
    <i r="2">
      <x v="36"/>
      <x v="88"/>
      <x v="1372"/>
      <x v="51"/>
      <x v="126"/>
      <x/>
      <x/>
      <x v="33"/>
      <x/>
      <x v="1"/>
      <x v="24"/>
    </i>
    <i r="4">
      <x v="1374"/>
      <x v="51"/>
      <x v="126"/>
      <x/>
      <x/>
      <x v="33"/>
      <x/>
      <x v="1"/>
      <x v="24"/>
    </i>
    <i t="default" r="1">
      <x v="22"/>
    </i>
    <i r="1">
      <x v="26"/>
      <x v="9"/>
      <x v="90"/>
      <x v="1600"/>
      <x v="333"/>
      <x v="101"/>
      <x v="8"/>
      <x/>
      <x v="46"/>
      <x/>
      <x v="1"/>
      <x v="15"/>
    </i>
    <i r="2">
      <x v="21"/>
      <x v="81"/>
      <x v="1604"/>
      <x v="295"/>
      <x v="154"/>
      <x v="21"/>
      <x/>
      <x v="62"/>
      <x/>
      <x v="1"/>
      <x v="5"/>
    </i>
    <i r="2">
      <x v="25"/>
      <x v="7"/>
      <x v="837"/>
      <x v="110"/>
      <x v="153"/>
      <x v="8"/>
      <x/>
      <x v="50"/>
      <x/>
      <x v="1"/>
      <x v="21"/>
    </i>
    <i r="4">
      <x v="1609"/>
      <x v="115"/>
      <x v="153"/>
      <x v="8"/>
      <x/>
      <x v="50"/>
      <x/>
      <x v="1"/>
      <x v="21"/>
    </i>
    <i r="3">
      <x v="18"/>
      <x v="1603"/>
      <x v="109"/>
      <x v="275"/>
      <x v="8"/>
      <x/>
      <x v="46"/>
      <x/>
      <x v="1"/>
      <x v="21"/>
    </i>
    <i r="3">
      <x v="27"/>
      <x v="1605"/>
      <x v="53"/>
      <x v="153"/>
      <x v="8"/>
      <x/>
      <x v="62"/>
      <x/>
      <x v="1"/>
      <x v="21"/>
    </i>
    <i r="3">
      <x v="43"/>
      <x v="838"/>
      <x v="696"/>
      <x v="126"/>
      <x v="8"/>
      <x/>
      <x v="62"/>
      <x/>
      <x v="1"/>
      <x v="21"/>
    </i>
    <i r="4">
      <x v="1602"/>
      <x v="724"/>
      <x v="306"/>
      <x v="2"/>
      <x/>
      <x v="62"/>
      <x/>
      <x v="1"/>
      <x v="21"/>
    </i>
    <i r="3">
      <x v="46"/>
      <x v="1608"/>
      <x v="116"/>
      <x v="126"/>
      <x v="2"/>
      <x/>
      <x v="62"/>
      <x/>
      <x v="1"/>
      <x v="21"/>
    </i>
    <i r="3">
      <x v="69"/>
      <x v="1614"/>
      <x v="95"/>
      <x v="126"/>
      <x v="5"/>
      <x/>
      <x v="50"/>
      <x/>
      <x v="1"/>
      <x v="21"/>
    </i>
    <i r="4">
      <x v="1615"/>
      <x v="99"/>
      <x v="126"/>
      <x v="8"/>
      <x/>
      <x v="50"/>
      <x/>
      <x v="1"/>
      <x v="21"/>
    </i>
    <i r="4">
      <x v="1616"/>
      <x v="223"/>
      <x v="126"/>
      <x v="8"/>
      <x/>
      <x v="50"/>
      <x/>
      <x v="1"/>
      <x v="21"/>
    </i>
    <i r="3">
      <x v="70"/>
      <x v="825"/>
      <x v="59"/>
      <x v="275"/>
      <x v="8"/>
      <x/>
      <x v="56"/>
      <x/>
      <x v="1"/>
      <x v="21"/>
    </i>
    <i r="2">
      <x v="29"/>
      <x v="43"/>
      <x v="840"/>
      <x v="657"/>
      <x v="126"/>
      <x v="22"/>
      <x/>
      <x v="62"/>
      <x/>
      <x v="1"/>
      <x v="21"/>
    </i>
    <i r="4">
      <x v="841"/>
      <x v="112"/>
      <x v="126"/>
      <x v="22"/>
      <x/>
      <x v="62"/>
      <x/>
      <x v="1"/>
      <x v="21"/>
    </i>
    <i r="4">
      <x v="842"/>
      <x v="113"/>
      <x v="126"/>
      <x v="22"/>
      <x/>
      <x v="62"/>
      <x/>
      <x v="1"/>
      <x v="21"/>
    </i>
    <i r="4">
      <x v="843"/>
      <x v="162"/>
      <x v="41"/>
      <x v="5"/>
      <x/>
      <x v="62"/>
      <x/>
      <x v="1"/>
      <x v="21"/>
    </i>
    <i r="4">
      <x v="844"/>
      <x v="164"/>
      <x v="61"/>
      <x v="2"/>
      <x/>
      <x v="62"/>
      <x/>
      <x v="1"/>
      <x v="21"/>
    </i>
    <i r="4">
      <x v="845"/>
      <x v="168"/>
      <x v="61"/>
      <x v="5"/>
      <x/>
      <x v="50"/>
      <x/>
      <x v="1"/>
      <x v="21"/>
    </i>
    <i r="4">
      <x v="847"/>
      <x v="168"/>
      <x v="61"/>
      <x v="5"/>
      <x/>
      <x v="50"/>
      <x/>
      <x v="1"/>
      <x v="21"/>
    </i>
    <i r="4">
      <x v="848"/>
      <x v="168"/>
      <x v="61"/>
      <x v="5"/>
      <x/>
      <x v="50"/>
      <x/>
      <x v="1"/>
      <x v="21"/>
    </i>
    <i r="4">
      <x v="849"/>
      <x v="169"/>
      <x v="126"/>
      <x v="5"/>
      <x/>
      <x v="50"/>
      <x/>
      <x v="1"/>
      <x v="21"/>
    </i>
    <i r="4">
      <x v="850"/>
      <x v="169"/>
      <x v="126"/>
      <x v="5"/>
      <x/>
      <x v="50"/>
      <x/>
      <x v="1"/>
      <x v="21"/>
    </i>
    <i r="4">
      <x v="851"/>
      <x v="169"/>
      <x v="126"/>
      <x v="5"/>
      <x/>
      <x v="50"/>
      <x/>
      <x v="1"/>
      <x v="21"/>
    </i>
    <i r="4">
      <x v="852"/>
      <x v="168"/>
      <x v="126"/>
      <x v="19"/>
      <x/>
      <x v="50"/>
      <x/>
      <x v="1"/>
      <x v="21"/>
    </i>
    <i r="4">
      <x v="853"/>
      <x v="169"/>
      <x v="126"/>
      <x v="19"/>
      <x/>
      <x v="50"/>
      <x/>
      <x v="1"/>
      <x v="21"/>
    </i>
    <i r="4">
      <x v="854"/>
      <x v="172"/>
      <x v="126"/>
      <x v="5"/>
      <x/>
      <x v="50"/>
      <x/>
      <x v="1"/>
      <x v="21"/>
    </i>
    <i r="4">
      <x v="855"/>
      <x v="173"/>
      <x v="126"/>
      <x v="22"/>
      <x/>
      <x v="50"/>
      <x/>
      <x v="1"/>
      <x v="21"/>
    </i>
    <i r="4">
      <x v="856"/>
      <x v="179"/>
      <x v="126"/>
      <x v="2"/>
      <x/>
      <x v="53"/>
      <x/>
      <x v="1"/>
      <x v="21"/>
    </i>
    <i r="4">
      <x v="858"/>
      <x v="179"/>
      <x v="126"/>
      <x v="2"/>
      <x/>
      <x v="53"/>
      <x/>
      <x v="1"/>
      <x v="21"/>
    </i>
    <i r="4">
      <x v="859"/>
      <x v="179"/>
      <x v="126"/>
      <x v="2"/>
      <x/>
      <x v="53"/>
      <x/>
      <x v="1"/>
      <x v="21"/>
    </i>
    <i r="4">
      <x v="860"/>
      <x v="179"/>
      <x v="126"/>
      <x v="2"/>
      <x/>
      <x v="53"/>
      <x/>
      <x v="1"/>
      <x v="21"/>
    </i>
    <i r="4">
      <x v="861"/>
      <x v="179"/>
      <x v="126"/>
      <x v="22"/>
      <x/>
      <x v="53"/>
      <x/>
      <x v="1"/>
      <x v="21"/>
    </i>
    <i r="4">
      <x v="934"/>
      <x v="160"/>
      <x v="126"/>
      <x v="6"/>
      <x/>
      <x v="53"/>
      <x/>
      <x v="1"/>
      <x v="21"/>
    </i>
    <i r="4">
      <x v="936"/>
      <x v="160"/>
      <x v="126"/>
      <x v="6"/>
      <x/>
      <x v="53"/>
      <x/>
      <x v="1"/>
      <x v="21"/>
    </i>
    <i r="4">
      <x v="937"/>
      <x v="160"/>
      <x v="126"/>
      <x v="6"/>
      <x/>
      <x v="53"/>
      <x/>
      <x v="1"/>
      <x v="21"/>
    </i>
    <i r="4">
      <x v="938"/>
      <x v="160"/>
      <x v="126"/>
      <x v="6"/>
      <x/>
      <x v="53"/>
      <x/>
      <x v="1"/>
      <x v="21"/>
    </i>
    <i r="4">
      <x v="939"/>
      <x v="170"/>
      <x v="126"/>
      <x v="23"/>
      <x/>
      <x v="53"/>
      <x/>
      <x v="1"/>
      <x v="21"/>
    </i>
    <i r="4">
      <x v="940"/>
      <x v="164"/>
      <x v="126"/>
      <x v="23"/>
      <x/>
      <x v="53"/>
      <x/>
      <x v="1"/>
      <x v="21"/>
    </i>
    <i r="4">
      <x v="941"/>
      <x v="164"/>
      <x v="126"/>
      <x v="23"/>
      <x/>
      <x v="53"/>
      <x/>
      <x v="1"/>
      <x v="21"/>
    </i>
    <i r="4">
      <x v="942"/>
      <x v="164"/>
      <x v="126"/>
      <x v="23"/>
      <x/>
      <x v="53"/>
      <x/>
      <x v="1"/>
      <x v="21"/>
    </i>
    <i r="4">
      <x v="973"/>
      <x v="164"/>
      <x v="126"/>
      <x v="8"/>
      <x/>
      <x v="62"/>
      <x/>
      <x v="1"/>
      <x v="21"/>
    </i>
    <i r="4">
      <x v="974"/>
      <x v="180"/>
      <x v="126"/>
      <x v="2"/>
      <x/>
      <x v="62"/>
      <x/>
      <x v="1"/>
      <x v="21"/>
    </i>
    <i r="4">
      <x v="1403"/>
      <x v="94"/>
      <x v="126"/>
      <x v="8"/>
      <x/>
      <x v="62"/>
      <x/>
      <x v="1"/>
      <x v="21"/>
    </i>
    <i r="4">
      <x v="1404"/>
      <x v="151"/>
      <x v="41"/>
      <x v="8"/>
      <x/>
      <x v="62"/>
      <x/>
      <x v="1"/>
      <x v="21"/>
    </i>
    <i r="4">
      <x v="1405"/>
      <x v="170"/>
      <x v="126"/>
      <x v="21"/>
      <x/>
      <x v="50"/>
      <x/>
      <x v="1"/>
      <x v="21"/>
    </i>
    <i r="4">
      <x v="1406"/>
      <x v="182"/>
      <x v="126"/>
      <x v="8"/>
      <x/>
      <x v="53"/>
      <x/>
      <x v="1"/>
      <x v="21"/>
    </i>
    <i r="4">
      <x v="1408"/>
      <x v="182"/>
      <x v="41"/>
      <x v="5"/>
      <x/>
      <x v="62"/>
      <x/>
      <x v="1"/>
      <x v="21"/>
    </i>
    <i r="4">
      <x v="1409"/>
      <x v="168"/>
      <x v="61"/>
      <x v="21"/>
      <x/>
      <x v="50"/>
      <x/>
      <x v="1"/>
      <x v="21"/>
    </i>
    <i r="4">
      <x v="1410"/>
      <x v="182"/>
      <x v="126"/>
      <x v="22"/>
      <x/>
      <x v="53"/>
      <x/>
      <x v="1"/>
      <x v="21"/>
    </i>
    <i r="4">
      <x v="1411"/>
      <x v="184"/>
      <x v="126"/>
      <x v="2"/>
      <x/>
      <x v="62"/>
      <x/>
      <x v="1"/>
      <x v="21"/>
    </i>
    <i r="4">
      <x v="1412"/>
      <x v="182"/>
      <x v="41"/>
      <x v="5"/>
      <x/>
      <x v="53"/>
      <x/>
      <x v="1"/>
      <x v="21"/>
    </i>
    <i r="4">
      <x v="1413"/>
      <x v="184"/>
      <x v="126"/>
      <x v="2"/>
      <x/>
      <x v="62"/>
      <x/>
      <x v="1"/>
      <x v="21"/>
    </i>
    <i r="4">
      <x v="1414"/>
      <x v="144"/>
      <x v="97"/>
      <x v="5"/>
      <x/>
      <x v="36"/>
      <x/>
      <x v="1"/>
      <x v="21"/>
    </i>
    <i r="4">
      <x v="1415"/>
      <x v="167"/>
      <x v="61"/>
      <x v="22"/>
      <x/>
      <x v="50"/>
      <x/>
      <x v="1"/>
      <x v="21"/>
    </i>
    <i r="4">
      <x v="1416"/>
      <x v="169"/>
      <x v="97"/>
      <x v="22"/>
      <x/>
      <x v="50"/>
      <x/>
      <x v="1"/>
      <x v="21"/>
    </i>
    <i r="4">
      <x v="1417"/>
      <x v="163"/>
      <x v="126"/>
      <x v="8"/>
      <x/>
      <x v="50"/>
      <x/>
      <x v="1"/>
      <x v="21"/>
    </i>
    <i r="4">
      <x v="1419"/>
      <x v="149"/>
      <x v="126"/>
      <x v="22"/>
      <x/>
      <x v="36"/>
      <x/>
      <x v="1"/>
      <x v="21"/>
    </i>
    <i r="4">
      <x v="1420"/>
      <x v="168"/>
      <x v="126"/>
      <x v="21"/>
      <x/>
      <x v="50"/>
      <x/>
      <x v="1"/>
      <x v="21"/>
    </i>
    <i r="4">
      <x v="1421"/>
      <x v="169"/>
      <x v="126"/>
      <x v="21"/>
      <x/>
      <x v="50"/>
      <x/>
      <x v="1"/>
      <x v="21"/>
    </i>
    <i r="4">
      <x v="1422"/>
      <x v="177"/>
      <x v="126"/>
      <x v="2"/>
      <x/>
      <x v="53"/>
      <x/>
      <x v="1"/>
      <x v="21"/>
    </i>
    <i r="4">
      <x v="1423"/>
      <x v="205"/>
      <x v="61"/>
      <x v="5"/>
      <x/>
      <x v="62"/>
      <x/>
      <x v="1"/>
      <x v="21"/>
    </i>
    <i r="4">
      <x v="1424"/>
      <x v="164"/>
      <x v="41"/>
      <x v="5"/>
      <x/>
      <x v="62"/>
      <x/>
      <x v="1"/>
      <x v="21"/>
    </i>
    <i r="4">
      <x v="1425"/>
      <x v="184"/>
      <x v="97"/>
      <x v="2"/>
      <x/>
      <x v="62"/>
      <x/>
      <x v="1"/>
      <x v="21"/>
    </i>
    <i r="4">
      <x v="1426"/>
      <x v="177"/>
      <x v="41"/>
      <x v="5"/>
      <x/>
      <x v="53"/>
      <x/>
      <x v="1"/>
      <x v="21"/>
    </i>
    <i r="4">
      <x v="1427"/>
      <x v="177"/>
      <x v="41"/>
      <x v="5"/>
      <x/>
      <x v="53"/>
      <x/>
      <x v="1"/>
      <x v="21"/>
    </i>
    <i r="4">
      <x v="1428"/>
      <x v="177"/>
      <x v="41"/>
      <x v="5"/>
      <x/>
      <x v="53"/>
      <x/>
      <x v="1"/>
      <x v="21"/>
    </i>
    <i r="4">
      <x v="1430"/>
      <x v="164"/>
      <x v="41"/>
      <x v="5"/>
      <x/>
      <x v="62"/>
      <x/>
      <x v="1"/>
      <x v="21"/>
    </i>
    <i r="4">
      <x v="1431"/>
      <x v="176"/>
      <x v="61"/>
      <x v="8"/>
      <x/>
      <x v="62"/>
      <x/>
      <x v="1"/>
      <x v="21"/>
    </i>
    <i r="4">
      <x v="1432"/>
      <x v="182"/>
      <x v="126"/>
      <x v="22"/>
      <x/>
      <x v="53"/>
      <x/>
      <x v="1"/>
      <x v="21"/>
    </i>
    <i r="4">
      <x v="1433"/>
      <x v="168"/>
      <x v="61"/>
      <x v="21"/>
      <x/>
      <x v="50"/>
      <x/>
      <x v="1"/>
      <x v="21"/>
    </i>
    <i r="4">
      <x v="1434"/>
      <x v="193"/>
      <x v="61"/>
      <x v="5"/>
      <x/>
      <x v="62"/>
      <x/>
      <x v="1"/>
      <x v="21"/>
    </i>
    <i r="4">
      <x v="1435"/>
      <x v="169"/>
      <x v="126"/>
      <x v="21"/>
      <x/>
      <x v="50"/>
      <x/>
      <x v="1"/>
      <x v="21"/>
    </i>
    <i r="4">
      <x v="1436"/>
      <x v="191"/>
      <x v="126"/>
      <x v="8"/>
      <x/>
      <x v="62"/>
      <x/>
      <x v="1"/>
      <x v="21"/>
    </i>
    <i r="4">
      <x v="1437"/>
      <x v="150"/>
      <x v="41"/>
      <x v="8"/>
      <x/>
      <x v="50"/>
      <x/>
      <x v="1"/>
      <x v="21"/>
    </i>
    <i r="4">
      <x v="1438"/>
      <x v="182"/>
      <x v="126"/>
      <x v="8"/>
      <x/>
      <x v="53"/>
      <x/>
      <x v="1"/>
      <x v="21"/>
    </i>
    <i r="4">
      <x v="1439"/>
      <x v="166"/>
      <x v="97"/>
      <x v="2"/>
      <x/>
      <x v="53"/>
      <x/>
      <x v="1"/>
      <x v="21"/>
    </i>
    <i r="4">
      <x v="1441"/>
      <x v="168"/>
      <x v="61"/>
      <x v="22"/>
      <x/>
      <x v="50"/>
      <x/>
      <x v="1"/>
      <x v="21"/>
    </i>
    <i r="4">
      <x v="1442"/>
      <x v="174"/>
      <x v="126"/>
      <x v="21"/>
      <x/>
      <x v="50"/>
      <x/>
      <x v="1"/>
      <x v="21"/>
    </i>
    <i r="4">
      <x v="1443"/>
      <x v="169"/>
      <x v="61"/>
      <x v="21"/>
      <x/>
      <x v="50"/>
      <x/>
      <x v="1"/>
      <x v="21"/>
    </i>
    <i r="4">
      <x v="1444"/>
      <x v="177"/>
      <x v="126"/>
      <x v="2"/>
      <x/>
      <x v="53"/>
      <x/>
      <x v="1"/>
      <x v="21"/>
    </i>
    <i r="4">
      <x v="1445"/>
      <x v="182"/>
      <x v="126"/>
      <x v="8"/>
      <x/>
      <x v="53"/>
      <x/>
      <x v="1"/>
      <x v="21"/>
    </i>
    <i r="4">
      <x v="1446"/>
      <x v="168"/>
      <x v="126"/>
      <x v="8"/>
      <x/>
      <x v="50"/>
      <x/>
      <x v="1"/>
      <x v="21"/>
    </i>
    <i r="4">
      <x v="1447"/>
      <x v="141"/>
      <x v="126"/>
      <x v="2"/>
      <x/>
      <x v="53"/>
      <x/>
      <x v="1"/>
      <x v="21"/>
    </i>
    <i r="4">
      <x v="1448"/>
      <x v="177"/>
      <x v="41"/>
      <x v="5"/>
      <x/>
      <x v="53"/>
      <x/>
      <x v="1"/>
      <x v="21"/>
    </i>
    <i r="4">
      <x v="1449"/>
      <x v="177"/>
      <x v="126"/>
      <x v="8"/>
      <x/>
      <x v="53"/>
      <x/>
      <x v="1"/>
      <x v="21"/>
    </i>
    <i r="4">
      <x v="1450"/>
      <x v="168"/>
      <x v="61"/>
      <x v="21"/>
      <x/>
      <x v="50"/>
      <x/>
      <x v="1"/>
      <x v="21"/>
    </i>
    <i r="4">
      <x v="1452"/>
      <x v="173"/>
      <x v="126"/>
      <x v="8"/>
      <x/>
      <x v="50"/>
      <x/>
      <x v="1"/>
      <x v="21"/>
    </i>
    <i r="4">
      <x v="1453"/>
      <x v="174"/>
      <x v="126"/>
      <x v="21"/>
      <x/>
      <x v="50"/>
      <x/>
      <x v="1"/>
      <x v="21"/>
    </i>
    <i r="4">
      <x v="1454"/>
      <x v="171"/>
      <x v="126"/>
      <x v="8"/>
      <x/>
      <x v="50"/>
      <x/>
      <x v="1"/>
      <x v="21"/>
    </i>
    <i r="4">
      <x v="1455"/>
      <x v="177"/>
      <x v="126"/>
      <x v="2"/>
      <x/>
      <x v="53"/>
      <x/>
      <x v="1"/>
      <x v="21"/>
    </i>
    <i r="4">
      <x v="1456"/>
      <x v="206"/>
      <x v="126"/>
      <x v="22"/>
      <x/>
      <x v="62"/>
      <x/>
      <x v="1"/>
      <x v="21"/>
    </i>
    <i r="4">
      <x v="1457"/>
      <x v="177"/>
      <x v="126"/>
      <x v="5"/>
      <x/>
      <x v="53"/>
      <x/>
      <x v="1"/>
      <x v="21"/>
    </i>
    <i r="4">
      <x v="1458"/>
      <x v="177"/>
      <x v="41"/>
      <x v="5"/>
      <x/>
      <x v="53"/>
      <x/>
      <x v="1"/>
      <x v="21"/>
    </i>
    <i r="4">
      <x v="1459"/>
      <x v="177"/>
      <x v="41"/>
      <x v="5"/>
      <x/>
      <x v="53"/>
      <x/>
      <x v="1"/>
      <x v="21"/>
    </i>
    <i r="4">
      <x v="1460"/>
      <x v="177"/>
      <x v="61"/>
      <x v="5"/>
      <x/>
      <x v="53"/>
      <x/>
      <x v="1"/>
      <x v="21"/>
    </i>
    <i r="4">
      <x v="1461"/>
      <x v="181"/>
      <x v="126"/>
      <x v="2"/>
      <x/>
      <x v="62"/>
      <x/>
      <x v="1"/>
      <x v="21"/>
    </i>
    <i r="4">
      <x v="1463"/>
      <x v="177"/>
      <x v="126"/>
      <x v="5"/>
      <x/>
      <x v="53"/>
      <x/>
      <x v="1"/>
      <x v="21"/>
    </i>
    <i r="4">
      <x v="1464"/>
      <x v="177"/>
      <x v="61"/>
      <x v="5"/>
      <x/>
      <x v="53"/>
      <x/>
      <x v="1"/>
      <x v="21"/>
    </i>
    <i r="4">
      <x v="1465"/>
      <x v="177"/>
      <x v="126"/>
      <x v="5"/>
      <x/>
      <x v="53"/>
      <x/>
      <x v="1"/>
      <x v="21"/>
    </i>
    <i r="4">
      <x v="1466"/>
      <x v="177"/>
      <x v="126"/>
      <x v="2"/>
      <x/>
      <x v="53"/>
      <x/>
      <x v="1"/>
      <x v="21"/>
    </i>
    <i r="4">
      <x v="1467"/>
      <x v="177"/>
      <x v="126"/>
      <x v="2"/>
      <x/>
      <x v="53"/>
      <x/>
      <x v="1"/>
      <x v="21"/>
    </i>
    <i r="4">
      <x v="1468"/>
      <x v="143"/>
      <x v="126"/>
      <x v="2"/>
      <x/>
      <x v="56"/>
      <x/>
      <x v="1"/>
      <x v="21"/>
    </i>
    <i r="4">
      <x v="1469"/>
      <x v="177"/>
      <x v="126"/>
      <x v="8"/>
      <x/>
      <x v="53"/>
      <x/>
      <x v="1"/>
      <x v="21"/>
    </i>
    <i r="4">
      <x v="1470"/>
      <x v="175"/>
      <x v="126"/>
      <x v="22"/>
      <x/>
      <x v="62"/>
      <x/>
      <x v="1"/>
      <x v="21"/>
    </i>
    <i r="4">
      <x v="1471"/>
      <x v="142"/>
      <x v="97"/>
      <x v="22"/>
      <x/>
      <x v="53"/>
      <x/>
      <x v="1"/>
      <x v="21"/>
    </i>
    <i r="4">
      <x v="1472"/>
      <x v="179"/>
      <x v="126"/>
      <x v="2"/>
      <x/>
      <x v="53"/>
      <x/>
      <x v="1"/>
      <x v="21"/>
    </i>
    <i r="4">
      <x v="1474"/>
      <x v="178"/>
      <x v="126"/>
      <x v="2"/>
      <x/>
      <x v="53"/>
      <x/>
      <x v="1"/>
      <x v="21"/>
    </i>
    <i r="4">
      <x v="1475"/>
      <x v="183"/>
      <x v="41"/>
      <x v="5"/>
      <x/>
      <x v="50"/>
      <x/>
      <x v="1"/>
      <x v="21"/>
    </i>
    <i r="4">
      <x v="1476"/>
      <x v="164"/>
      <x v="126"/>
      <x v="2"/>
      <x/>
      <x v="62"/>
      <x/>
      <x v="1"/>
      <x v="21"/>
    </i>
    <i r="4">
      <x v="1477"/>
      <x v="164"/>
      <x v="41"/>
      <x v="8"/>
      <x/>
      <x v="62"/>
      <x/>
      <x v="1"/>
      <x v="21"/>
    </i>
    <i r="4">
      <x v="1478"/>
      <x v="164"/>
      <x v="41"/>
      <x v="8"/>
      <x/>
      <x v="62"/>
      <x/>
      <x v="1"/>
      <x v="21"/>
    </i>
    <i r="4">
      <x v="1479"/>
      <x v="219"/>
      <x v="61"/>
      <x v="8"/>
      <x/>
      <x v="62"/>
      <x/>
      <x v="1"/>
      <x v="21"/>
    </i>
    <i r="4">
      <x v="1480"/>
      <x v="164"/>
      <x v="41"/>
      <x v="8"/>
      <x/>
      <x v="62"/>
      <x/>
      <x v="1"/>
      <x v="21"/>
    </i>
    <i r="4">
      <x v="1481"/>
      <x v="164"/>
      <x v="41"/>
      <x v="8"/>
      <x/>
      <x v="62"/>
      <x/>
      <x v="1"/>
      <x v="21"/>
    </i>
    <i r="4">
      <x v="1482"/>
      <x v="164"/>
      <x v="44"/>
      <x v="8"/>
      <x/>
      <x v="62"/>
      <x/>
      <x v="1"/>
      <x v="21"/>
    </i>
    <i r="4">
      <x v="1483"/>
      <x v="164"/>
      <x v="126"/>
      <x v="5"/>
      <x/>
      <x v="62"/>
      <x/>
      <x v="1"/>
      <x v="21"/>
    </i>
    <i r="4">
      <x v="1485"/>
      <x v="164"/>
      <x v="41"/>
      <x v="8"/>
      <x/>
      <x v="62"/>
      <x/>
      <x v="1"/>
      <x v="21"/>
    </i>
    <i r="4">
      <x v="1486"/>
      <x v="164"/>
      <x v="41"/>
      <x v="8"/>
      <x/>
      <x v="62"/>
      <x/>
      <x v="1"/>
      <x v="21"/>
    </i>
    <i r="4">
      <x v="1487"/>
      <x v="164"/>
      <x v="41"/>
      <x v="8"/>
      <x/>
      <x v="62"/>
      <x/>
      <x v="1"/>
      <x v="21"/>
    </i>
    <i r="4">
      <x v="1488"/>
      <x v="164"/>
      <x v="61"/>
      <x v="8"/>
      <x/>
      <x v="62"/>
      <x/>
      <x v="1"/>
      <x v="21"/>
    </i>
    <i r="4">
      <x v="1489"/>
      <x v="164"/>
      <x v="41"/>
      <x v="8"/>
      <x/>
      <x v="62"/>
      <x/>
      <x v="1"/>
      <x v="21"/>
    </i>
    <i r="4">
      <x v="1490"/>
      <x v="164"/>
      <x v="41"/>
      <x v="8"/>
      <x/>
      <x v="62"/>
      <x/>
      <x v="1"/>
      <x v="21"/>
    </i>
    <i r="4">
      <x v="1491"/>
      <x v="164"/>
      <x v="126"/>
      <x v="8"/>
      <x/>
      <x v="62"/>
      <x/>
      <x v="1"/>
      <x v="21"/>
    </i>
    <i r="4">
      <x v="1492"/>
      <x v="164"/>
      <x v="41"/>
      <x v="8"/>
      <x/>
      <x v="62"/>
      <x/>
      <x v="1"/>
      <x v="21"/>
    </i>
    <i r="4">
      <x v="1493"/>
      <x v="164"/>
      <x v="61"/>
      <x v="5"/>
      <x/>
      <x v="62"/>
      <x/>
      <x v="1"/>
      <x v="21"/>
    </i>
    <i r="4">
      <x v="1494"/>
      <x v="164"/>
      <x v="41"/>
      <x v="8"/>
      <x/>
      <x v="62"/>
      <x/>
      <x v="1"/>
      <x v="21"/>
    </i>
    <i r="4">
      <x v="1496"/>
      <x v="164"/>
      <x v="61"/>
      <x v="5"/>
      <x/>
      <x v="62"/>
      <x/>
      <x v="1"/>
      <x v="21"/>
    </i>
    <i r="4">
      <x v="1497"/>
      <x v="164"/>
      <x v="126"/>
      <x v="5"/>
      <x/>
      <x v="62"/>
      <x/>
      <x v="1"/>
      <x v="21"/>
    </i>
    <i r="4">
      <x v="1498"/>
      <x v="164"/>
      <x v="61"/>
      <x v="8"/>
      <x/>
      <x v="62"/>
      <x/>
      <x v="1"/>
      <x v="21"/>
    </i>
    <i r="4">
      <x v="1499"/>
      <x v="164"/>
      <x v="61"/>
      <x v="8"/>
      <x/>
      <x v="62"/>
      <x/>
      <x v="1"/>
      <x v="21"/>
    </i>
    <i r="4">
      <x v="1500"/>
      <x v="164"/>
      <x v="61"/>
      <x v="8"/>
      <x/>
      <x v="62"/>
      <x/>
      <x v="1"/>
      <x v="21"/>
    </i>
    <i r="4">
      <x v="1501"/>
      <x v="164"/>
      <x v="126"/>
      <x v="8"/>
      <x/>
      <x v="62"/>
      <x/>
      <x v="1"/>
      <x v="21"/>
    </i>
    <i r="4">
      <x v="1502"/>
      <x v="164"/>
      <x v="126"/>
      <x v="8"/>
      <x/>
      <x v="62"/>
      <x/>
      <x v="1"/>
      <x v="21"/>
    </i>
    <i r="4">
      <x v="1503"/>
      <x v="159"/>
      <x v="61"/>
      <x v="5"/>
      <x/>
      <x v="62"/>
      <x/>
      <x v="1"/>
      <x v="21"/>
    </i>
    <i r="4">
      <x v="1504"/>
      <x v="164"/>
      <x v="126"/>
      <x v="8"/>
      <x/>
      <x v="62"/>
      <x/>
      <x v="1"/>
      <x v="21"/>
    </i>
    <i r="4">
      <x v="1505"/>
      <x v="164"/>
      <x v="61"/>
      <x v="8"/>
      <x/>
      <x v="62"/>
      <x/>
      <x v="1"/>
      <x v="21"/>
    </i>
    <i r="4">
      <x v="1508"/>
      <x v="164"/>
      <x v="61"/>
      <x v="8"/>
      <x/>
      <x v="62"/>
      <x/>
      <x v="1"/>
      <x v="21"/>
    </i>
    <i r="4">
      <x v="1509"/>
      <x v="164"/>
      <x v="61"/>
      <x v="8"/>
      <x/>
      <x v="62"/>
      <x/>
      <x v="1"/>
      <x v="21"/>
    </i>
    <i r="4">
      <x v="1510"/>
      <x v="189"/>
      <x v="126"/>
      <x v="2"/>
      <x/>
      <x v="62"/>
      <x/>
      <x v="1"/>
      <x v="21"/>
    </i>
    <i r="4">
      <x v="1511"/>
      <x v="164"/>
      <x v="41"/>
      <x v="8"/>
      <x/>
      <x v="62"/>
      <x/>
      <x v="1"/>
      <x v="21"/>
    </i>
    <i r="4">
      <x v="1512"/>
      <x v="164"/>
      <x v="126"/>
      <x v="8"/>
      <x/>
      <x v="62"/>
      <x/>
      <x v="1"/>
      <x v="21"/>
    </i>
    <i r="4">
      <x v="1513"/>
      <x v="164"/>
      <x v="41"/>
      <x v="8"/>
      <x/>
      <x v="62"/>
      <x/>
      <x v="1"/>
      <x v="21"/>
    </i>
    <i r="4">
      <x v="1514"/>
      <x v="165"/>
      <x v="41"/>
      <x v="8"/>
      <x/>
      <x v="62"/>
      <x/>
      <x v="1"/>
      <x v="21"/>
    </i>
    <i r="4">
      <x v="1515"/>
      <x v="164"/>
      <x v="61"/>
      <x v="8"/>
      <x/>
      <x v="62"/>
      <x/>
      <x v="1"/>
      <x v="21"/>
    </i>
    <i r="4">
      <x v="1516"/>
      <x v="164"/>
      <x v="61"/>
      <x v="5"/>
      <x/>
      <x v="62"/>
      <x/>
      <x v="1"/>
      <x v="21"/>
    </i>
    <i r="4">
      <x v="1517"/>
      <x v="164"/>
      <x v="126"/>
      <x v="5"/>
      <x/>
      <x v="62"/>
      <x/>
      <x v="1"/>
      <x v="21"/>
    </i>
    <i r="4">
      <x v="1519"/>
      <x v="164"/>
      <x v="126"/>
      <x v="8"/>
      <x/>
      <x v="62"/>
      <x/>
      <x v="1"/>
      <x v="21"/>
    </i>
    <i r="4">
      <x v="1520"/>
      <x v="164"/>
      <x v="126"/>
      <x v="5"/>
      <x/>
      <x v="62"/>
      <x/>
      <x v="1"/>
      <x v="21"/>
    </i>
    <i r="4">
      <x v="1521"/>
      <x v="159"/>
      <x v="61"/>
      <x v="5"/>
      <x/>
      <x v="62"/>
      <x/>
      <x v="1"/>
      <x v="21"/>
    </i>
    <i r="4">
      <x v="1522"/>
      <x v="164"/>
      <x v="126"/>
      <x v="8"/>
      <x/>
      <x v="62"/>
      <x/>
      <x v="1"/>
      <x v="21"/>
    </i>
    <i r="4">
      <x v="1523"/>
      <x v="164"/>
      <x v="126"/>
      <x v="8"/>
      <x/>
      <x v="62"/>
      <x/>
      <x v="1"/>
      <x v="21"/>
    </i>
    <i r="4">
      <x v="1524"/>
      <x v="164"/>
      <x v="41"/>
      <x v="8"/>
      <x/>
      <x v="62"/>
      <x/>
      <x v="1"/>
      <x v="21"/>
    </i>
    <i r="4">
      <x v="1525"/>
      <x v="164"/>
      <x v="126"/>
      <x v="8"/>
      <x/>
      <x v="62"/>
      <x/>
      <x v="1"/>
      <x v="21"/>
    </i>
    <i r="4">
      <x v="1526"/>
      <x v="164"/>
      <x v="126"/>
      <x v="8"/>
      <x/>
      <x v="62"/>
      <x/>
      <x v="1"/>
      <x v="21"/>
    </i>
    <i r="4">
      <x v="1527"/>
      <x v="164"/>
      <x v="41"/>
      <x v="8"/>
      <x/>
      <x v="62"/>
      <x/>
      <x v="1"/>
      <x v="21"/>
    </i>
    <i r="4">
      <x v="1528"/>
      <x v="164"/>
      <x v="61"/>
      <x v="22"/>
      <x/>
      <x v="62"/>
      <x/>
      <x v="1"/>
      <x v="21"/>
    </i>
    <i r="4">
      <x v="1530"/>
      <x v="164"/>
      <x v="41"/>
      <x v="8"/>
      <x/>
      <x v="62"/>
      <x/>
      <x v="1"/>
      <x v="21"/>
    </i>
    <i r="4">
      <x v="1531"/>
      <x v="164"/>
      <x v="41"/>
      <x v="8"/>
      <x/>
      <x v="62"/>
      <x/>
      <x v="1"/>
      <x v="21"/>
    </i>
    <i r="4">
      <x v="1532"/>
      <x v="164"/>
      <x v="126"/>
      <x v="22"/>
      <x/>
      <x v="62"/>
      <x/>
      <x v="1"/>
      <x v="21"/>
    </i>
    <i r="4">
      <x v="1533"/>
      <x v="164"/>
      <x v="126"/>
      <x v="8"/>
      <x/>
      <x v="62"/>
      <x/>
      <x v="1"/>
      <x v="21"/>
    </i>
    <i r="4">
      <x v="1534"/>
      <x v="164"/>
      <x v="126"/>
      <x v="8"/>
      <x/>
      <x v="62"/>
      <x/>
      <x v="1"/>
      <x v="21"/>
    </i>
    <i r="4">
      <x v="1535"/>
      <x v="164"/>
      <x v="41"/>
      <x v="8"/>
      <x/>
      <x v="62"/>
      <x/>
      <x v="1"/>
      <x v="21"/>
    </i>
    <i r="4">
      <x v="1536"/>
      <x v="164"/>
      <x v="61"/>
      <x v="8"/>
      <x/>
      <x v="62"/>
      <x/>
      <x v="1"/>
      <x v="21"/>
    </i>
    <i r="4">
      <x v="1537"/>
      <x v="164"/>
      <x v="126"/>
      <x v="8"/>
      <x/>
      <x v="62"/>
      <x/>
      <x v="1"/>
      <x v="21"/>
    </i>
    <i r="4">
      <x v="1538"/>
      <x v="164"/>
      <x v="126"/>
      <x v="8"/>
      <x/>
      <x v="62"/>
      <x/>
      <x v="1"/>
      <x v="21"/>
    </i>
    <i r="4">
      <x v="1539"/>
      <x v="164"/>
      <x v="41"/>
      <x v="8"/>
      <x/>
      <x v="62"/>
      <x/>
      <x v="1"/>
      <x v="21"/>
    </i>
    <i r="4">
      <x v="1541"/>
      <x v="164"/>
      <x v="61"/>
      <x v="8"/>
      <x/>
      <x v="62"/>
      <x/>
      <x v="1"/>
      <x v="21"/>
    </i>
    <i r="4">
      <x v="1542"/>
      <x v="164"/>
      <x v="61"/>
      <x v="8"/>
      <x/>
      <x v="62"/>
      <x/>
      <x v="1"/>
      <x v="21"/>
    </i>
    <i r="4">
      <x v="1543"/>
      <x v="164"/>
      <x v="61"/>
      <x v="5"/>
      <x/>
      <x v="62"/>
      <x/>
      <x v="1"/>
      <x v="21"/>
    </i>
    <i r="4">
      <x v="1544"/>
      <x v="164"/>
      <x v="61"/>
      <x v="5"/>
      <x/>
      <x v="62"/>
      <x/>
      <x v="1"/>
      <x v="21"/>
    </i>
    <i r="4">
      <x v="1545"/>
      <x v="164"/>
      <x v="126"/>
      <x v="5"/>
      <x/>
      <x v="62"/>
      <x/>
      <x v="1"/>
      <x v="21"/>
    </i>
    <i r="4">
      <x v="1546"/>
      <x v="164"/>
      <x v="126"/>
      <x v="2"/>
      <x/>
      <x v="62"/>
      <x/>
      <x v="1"/>
      <x v="21"/>
    </i>
    <i r="4">
      <x v="1547"/>
      <x v="164"/>
      <x v="61"/>
      <x v="5"/>
      <x/>
      <x v="62"/>
      <x/>
      <x v="1"/>
      <x v="21"/>
    </i>
    <i r="4">
      <x v="1548"/>
      <x v="164"/>
      <x v="41"/>
      <x v="5"/>
      <x/>
      <x v="62"/>
      <x/>
      <x v="1"/>
      <x v="21"/>
    </i>
    <i r="4">
      <x v="1549"/>
      <x v="164"/>
      <x v="61"/>
      <x v="5"/>
      <x/>
      <x v="62"/>
      <x/>
      <x v="1"/>
      <x v="21"/>
    </i>
    <i r="4">
      <x v="1550"/>
      <x v="164"/>
      <x v="61"/>
      <x v="5"/>
      <x/>
      <x v="62"/>
      <x/>
      <x v="1"/>
      <x v="21"/>
    </i>
    <i r="4">
      <x v="1552"/>
      <x v="164"/>
      <x v="61"/>
      <x v="8"/>
      <x/>
      <x v="62"/>
      <x/>
      <x v="1"/>
      <x v="21"/>
    </i>
    <i r="4">
      <x v="1553"/>
      <x v="164"/>
      <x v="126"/>
      <x v="2"/>
      <x/>
      <x v="62"/>
      <x/>
      <x v="1"/>
      <x v="21"/>
    </i>
    <i r="4">
      <x v="1554"/>
      <x v="164"/>
      <x v="41"/>
      <x v="8"/>
      <x/>
      <x v="62"/>
      <x/>
      <x v="1"/>
      <x v="21"/>
    </i>
    <i r="4">
      <x v="1555"/>
      <x v="164"/>
      <x v="126"/>
      <x v="5"/>
      <x/>
      <x v="62"/>
      <x/>
      <x v="1"/>
      <x v="21"/>
    </i>
    <i r="4">
      <x v="1556"/>
      <x v="164"/>
      <x v="126"/>
      <x v="2"/>
      <x/>
      <x v="62"/>
      <x/>
      <x v="1"/>
      <x v="21"/>
    </i>
    <i r="4">
      <x v="1557"/>
      <x v="164"/>
      <x v="41"/>
      <x v="8"/>
      <x/>
      <x v="62"/>
      <x/>
      <x v="1"/>
      <x v="21"/>
    </i>
    <i r="4">
      <x v="1558"/>
      <x v="164"/>
      <x v="126"/>
      <x v="2"/>
      <x/>
      <x v="62"/>
      <x/>
      <x v="1"/>
      <x v="21"/>
    </i>
    <i r="4">
      <x v="1559"/>
      <x v="164"/>
      <x v="126"/>
      <x v="22"/>
      <x/>
      <x v="62"/>
      <x/>
      <x v="1"/>
      <x v="21"/>
    </i>
    <i r="4">
      <x v="1560"/>
      <x v="164"/>
      <x v="126"/>
      <x v="2"/>
      <x/>
      <x v="62"/>
      <x/>
      <x v="1"/>
      <x v="21"/>
    </i>
    <i r="4">
      <x v="1561"/>
      <x v="164"/>
      <x v="126"/>
      <x v="2"/>
      <x/>
      <x v="62"/>
      <x/>
      <x v="1"/>
      <x v="21"/>
    </i>
    <i r="4">
      <x v="1563"/>
      <x v="164"/>
      <x v="126"/>
      <x v="2"/>
      <x/>
      <x v="62"/>
      <x/>
      <x v="1"/>
      <x v="21"/>
    </i>
    <i r="4">
      <x v="1564"/>
      <x v="164"/>
      <x v="126"/>
      <x v="2"/>
      <x/>
      <x v="62"/>
      <x/>
      <x v="1"/>
      <x v="21"/>
    </i>
    <i r="4">
      <x v="1565"/>
      <x v="164"/>
      <x v="126"/>
      <x v="2"/>
      <x/>
      <x v="62"/>
      <x/>
      <x v="1"/>
      <x v="21"/>
    </i>
    <i r="4">
      <x v="1566"/>
      <x v="164"/>
      <x v="126"/>
      <x v="5"/>
      <x/>
      <x v="62"/>
      <x/>
      <x v="1"/>
      <x v="21"/>
    </i>
    <i r="4">
      <x v="1567"/>
      <x v="164"/>
      <x v="126"/>
      <x v="5"/>
      <x/>
      <x v="62"/>
      <x/>
      <x v="1"/>
      <x v="21"/>
    </i>
    <i r="4">
      <x v="1568"/>
      <x v="164"/>
      <x v="61"/>
      <x v="5"/>
      <x/>
      <x v="62"/>
      <x/>
      <x v="1"/>
      <x v="21"/>
    </i>
    <i r="4">
      <x v="1569"/>
      <x v="164"/>
      <x v="126"/>
      <x v="5"/>
      <x/>
      <x v="62"/>
      <x/>
      <x v="1"/>
      <x v="21"/>
    </i>
    <i r="4">
      <x v="1570"/>
      <x v="164"/>
      <x v="126"/>
      <x v="5"/>
      <x/>
      <x v="62"/>
      <x/>
      <x v="1"/>
      <x v="21"/>
    </i>
    <i r="4">
      <x v="1571"/>
      <x v="164"/>
      <x v="61"/>
      <x v="5"/>
      <x/>
      <x v="62"/>
      <x/>
      <x v="1"/>
      <x v="21"/>
    </i>
    <i r="4">
      <x v="1572"/>
      <x v="164"/>
      <x v="61"/>
      <x v="5"/>
      <x/>
      <x v="62"/>
      <x/>
      <x v="1"/>
      <x v="21"/>
    </i>
    <i r="4">
      <x v="1574"/>
      <x v="164"/>
      <x v="61"/>
      <x v="2"/>
      <x/>
      <x v="62"/>
      <x/>
      <x v="1"/>
      <x v="21"/>
    </i>
    <i r="4">
      <x v="1575"/>
      <x v="164"/>
      <x v="126"/>
      <x v="5"/>
      <x/>
      <x v="62"/>
      <x/>
      <x v="1"/>
      <x v="21"/>
    </i>
    <i r="4">
      <x v="1576"/>
      <x v="164"/>
      <x v="126"/>
      <x v="5"/>
      <x/>
      <x v="62"/>
      <x/>
      <x v="1"/>
      <x v="21"/>
    </i>
    <i r="4">
      <x v="1577"/>
      <x v="164"/>
      <x v="61"/>
      <x v="5"/>
      <x/>
      <x v="62"/>
      <x/>
      <x v="1"/>
      <x v="21"/>
    </i>
    <i r="4">
      <x v="1578"/>
      <x v="164"/>
      <x v="126"/>
      <x v="5"/>
      <x/>
      <x v="62"/>
      <x/>
      <x v="1"/>
      <x v="21"/>
    </i>
    <i r="4">
      <x v="1579"/>
      <x v="164"/>
      <x v="41"/>
      <x v="5"/>
      <x/>
      <x v="62"/>
      <x/>
      <x v="1"/>
      <x v="21"/>
    </i>
    <i r="4">
      <x v="1580"/>
      <x v="164"/>
      <x v="126"/>
      <x v="5"/>
      <x/>
      <x v="62"/>
      <x/>
      <x v="1"/>
      <x v="21"/>
    </i>
    <i r="4">
      <x v="1581"/>
      <x v="164"/>
      <x v="61"/>
      <x v="5"/>
      <x/>
      <x v="62"/>
      <x/>
      <x v="1"/>
      <x v="21"/>
    </i>
    <i r="4">
      <x v="1582"/>
      <x v="164"/>
      <x v="126"/>
      <x v="5"/>
      <x/>
      <x v="62"/>
      <x/>
      <x v="1"/>
      <x v="21"/>
    </i>
    <i r="4">
      <x v="1583"/>
      <x v="164"/>
      <x v="61"/>
      <x v="5"/>
      <x/>
      <x v="62"/>
      <x/>
      <x v="1"/>
      <x v="21"/>
    </i>
    <i r="4">
      <x v="1585"/>
      <x v="164"/>
      <x v="126"/>
      <x v="5"/>
      <x/>
      <x v="62"/>
      <x/>
      <x v="1"/>
      <x v="21"/>
    </i>
    <i r="4">
      <x v="1586"/>
      <x v="164"/>
      <x v="41"/>
      <x v="5"/>
      <x/>
      <x v="62"/>
      <x/>
      <x v="1"/>
      <x v="21"/>
    </i>
    <i r="4">
      <x v="1587"/>
      <x v="146"/>
      <x v="126"/>
      <x v="5"/>
      <x/>
      <x v="56"/>
      <x/>
      <x v="1"/>
      <x v="21"/>
    </i>
    <i r="4">
      <x v="1588"/>
      <x v="164"/>
      <x v="126"/>
      <x v="2"/>
      <x/>
      <x v="62"/>
      <x/>
      <x v="1"/>
      <x v="21"/>
    </i>
    <i r="4">
      <x v="1589"/>
      <x v="164"/>
      <x v="126"/>
      <x v="22"/>
      <x/>
      <x v="62"/>
      <x/>
      <x v="1"/>
      <x v="21"/>
    </i>
    <i r="4">
      <x v="1590"/>
      <x v="164"/>
      <x v="126"/>
      <x v="2"/>
      <x/>
      <x v="62"/>
      <x/>
      <x v="1"/>
      <x v="21"/>
    </i>
    <i r="4">
      <x v="1591"/>
      <x v="161"/>
      <x v="97"/>
      <x v="5"/>
      <x/>
      <x v="62"/>
      <x/>
      <x v="1"/>
      <x v="21"/>
    </i>
    <i r="4">
      <x v="1592"/>
      <x v="185"/>
      <x v="61"/>
      <x v="5"/>
      <x/>
      <x v="46"/>
      <x/>
      <x v="1"/>
      <x v="21"/>
    </i>
    <i r="4">
      <x v="1597"/>
      <x v="190"/>
      <x v="126"/>
      <x v="8"/>
      <x/>
      <x v="62"/>
      <x/>
      <x v="1"/>
      <x v="21"/>
    </i>
    <i r="4">
      <x v="1598"/>
      <x v="192"/>
      <x v="126"/>
      <x v="8"/>
      <x/>
      <x v="62"/>
      <x/>
      <x v="1"/>
      <x v="21"/>
    </i>
    <i r="4">
      <x v="1599"/>
      <x v="114"/>
      <x v="126"/>
      <x v="8"/>
      <x/>
      <x v="62"/>
      <x/>
      <x v="1"/>
      <x v="21"/>
    </i>
    <i r="2">
      <x v="35"/>
      <x v="83"/>
      <x v="1601"/>
      <x v="311"/>
      <x v="152"/>
      <x v="21"/>
      <x/>
      <x v="53"/>
      <x/>
      <x v="1"/>
      <x v="7"/>
    </i>
    <i r="2">
      <x v="37"/>
      <x v="97"/>
      <x v="978"/>
      <x v="710"/>
      <x v="51"/>
      <x v="10"/>
      <x/>
      <x v="50"/>
      <x/>
      <x v="1"/>
      <x v="3"/>
    </i>
    <i r="4">
      <x v="1619"/>
      <x v="710"/>
      <x v="51"/>
      <x v="10"/>
      <x/>
      <x v="50"/>
      <x/>
      <x v="1"/>
      <x v="3"/>
    </i>
    <i t="default" r="1">
      <x v="26"/>
    </i>
    <i r="1">
      <x v="27"/>
      <x v="8"/>
      <x v="82"/>
      <x v="1625"/>
      <x v="307"/>
      <x v="126"/>
      <x v="21"/>
      <x/>
      <x v="42"/>
      <x/>
      <x v="1"/>
      <x v="1"/>
    </i>
    <i r="2">
      <x v="25"/>
      <x v="2"/>
      <x v="1628"/>
      <x v="208"/>
      <x v="136"/>
      <x v="12"/>
      <x/>
      <x v="42"/>
      <x/>
      <x v="1"/>
      <x/>
    </i>
    <i r="3">
      <x v="16"/>
      <x v="986"/>
      <x v="30"/>
      <x v="126"/>
      <x v="13"/>
      <x/>
      <x v="42"/>
      <x/>
      <x v="1"/>
      <x/>
    </i>
    <i r="3">
      <x v="25"/>
      <x v="819"/>
      <x v="32"/>
      <x v="153"/>
      <x/>
      <x/>
      <x v="42"/>
      <x/>
      <x v="1"/>
      <x/>
    </i>
    <i r="3">
      <x v="44"/>
      <x v="1621"/>
      <x v="186"/>
      <x v="41"/>
      <x v="8"/>
      <x/>
      <x v="42"/>
      <x/>
      <x v="1"/>
      <x/>
    </i>
    <i r="3">
      <x v="55"/>
      <x v="1622"/>
      <x v="249"/>
      <x v="126"/>
      <x v="8"/>
      <x/>
      <x v="42"/>
      <x/>
      <x v="1"/>
      <x/>
    </i>
    <i r="3">
      <x v="57"/>
      <x v="972"/>
      <x v="287"/>
      <x v="126"/>
      <x v="9"/>
      <x/>
      <x v="42"/>
      <x/>
      <x v="1"/>
      <x/>
    </i>
    <i r="3">
      <x v="73"/>
      <x v="987"/>
      <x v="227"/>
      <x v="126"/>
      <x v="9"/>
      <x/>
      <x v="42"/>
      <x/>
      <x v="1"/>
      <x/>
    </i>
    <i r="3">
      <x v="74"/>
      <x v="988"/>
      <x v="229"/>
      <x v="136"/>
      <x v="13"/>
      <x/>
      <x v="42"/>
      <x/>
      <x v="1"/>
      <x/>
    </i>
    <i r="3">
      <x v="75"/>
      <x v="989"/>
      <x v="228"/>
      <x v="136"/>
      <x v="13"/>
      <x/>
      <x v="42"/>
      <x/>
      <x v="1"/>
      <x/>
    </i>
    <i r="3">
      <x v="76"/>
      <x v="991"/>
      <x v="48"/>
      <x v="275"/>
      <x v="9"/>
      <x/>
      <x v="42"/>
      <x/>
      <x v="1"/>
      <x/>
    </i>
    <i r="2">
      <x v="29"/>
      <x v="43"/>
      <x v="570"/>
      <x v="255"/>
      <x v="41"/>
      <x v="8"/>
      <x/>
      <x v="42"/>
      <x/>
      <x v="1"/>
      <x/>
    </i>
    <i r="4">
      <x v="571"/>
      <x v="255"/>
      <x v="41"/>
      <x v="8"/>
      <x/>
      <x v="42"/>
      <x/>
      <x v="1"/>
      <x/>
    </i>
    <i r="4">
      <x v="572"/>
      <x v="255"/>
      <x v="41"/>
      <x v="8"/>
      <x/>
      <x v="42"/>
      <x/>
      <x v="1"/>
      <x/>
    </i>
    <i r="4">
      <x v="573"/>
      <x v="255"/>
      <x v="41"/>
      <x v="8"/>
      <x/>
      <x v="42"/>
      <x/>
      <x v="1"/>
      <x/>
    </i>
    <i r="4">
      <x v="574"/>
      <x v="255"/>
      <x v="41"/>
      <x v="8"/>
      <x/>
      <x v="42"/>
      <x/>
      <x v="1"/>
      <x/>
    </i>
    <i r="4">
      <x v="575"/>
      <x v="255"/>
      <x v="41"/>
      <x v="8"/>
      <x/>
      <x v="42"/>
      <x/>
      <x v="1"/>
      <x/>
    </i>
    <i r="4">
      <x v="576"/>
      <x v="255"/>
      <x v="41"/>
      <x v="8"/>
      <x/>
      <x v="42"/>
      <x/>
      <x v="1"/>
      <x/>
    </i>
    <i r="4">
      <x v="577"/>
      <x v="254"/>
      <x v="126"/>
      <x v="8"/>
      <x/>
      <x v="42"/>
      <x/>
      <x v="1"/>
      <x/>
    </i>
    <i r="4">
      <x v="578"/>
      <x v="255"/>
      <x v="41"/>
      <x v="8"/>
      <x/>
      <x v="42"/>
      <x/>
      <x v="1"/>
      <x/>
    </i>
    <i r="4">
      <x v="579"/>
      <x v="255"/>
      <x v="126"/>
      <x v="3"/>
      <x/>
      <x v="42"/>
      <x/>
      <x v="1"/>
      <x/>
    </i>
    <i r="4">
      <x v="581"/>
      <x v="255"/>
      <x v="41"/>
      <x v="8"/>
      <x/>
      <x v="42"/>
      <x/>
      <x v="1"/>
      <x/>
    </i>
    <i r="4">
      <x v="582"/>
      <x v="255"/>
      <x v="41"/>
      <x v="8"/>
      <x/>
      <x v="42"/>
      <x/>
      <x v="1"/>
      <x/>
    </i>
    <i r="4">
      <x v="583"/>
      <x v="255"/>
      <x v="41"/>
      <x v="8"/>
      <x/>
      <x v="42"/>
      <x/>
      <x v="1"/>
      <x/>
    </i>
    <i r="4">
      <x v="584"/>
      <x v="255"/>
      <x v="41"/>
      <x v="8"/>
      <x/>
      <x v="42"/>
      <x/>
      <x v="1"/>
      <x/>
    </i>
    <i r="4">
      <x v="585"/>
      <x v="255"/>
      <x v="41"/>
      <x v="8"/>
      <x/>
      <x v="42"/>
      <x/>
      <x v="1"/>
      <x/>
    </i>
    <i r="4">
      <x v="586"/>
      <x v="255"/>
      <x v="126"/>
      <x v="8"/>
      <x/>
      <x v="42"/>
      <x/>
      <x v="1"/>
      <x/>
    </i>
    <i r="4">
      <x v="587"/>
      <x v="255"/>
      <x v="41"/>
      <x v="8"/>
      <x/>
      <x v="42"/>
      <x/>
      <x v="1"/>
      <x/>
    </i>
    <i r="4">
      <x v="588"/>
      <x v="255"/>
      <x v="41"/>
      <x v="8"/>
      <x/>
      <x v="42"/>
      <x/>
      <x v="1"/>
      <x/>
    </i>
    <i r="4">
      <x v="589"/>
      <x v="255"/>
      <x v="41"/>
      <x v="8"/>
      <x/>
      <x v="42"/>
      <x/>
      <x v="1"/>
      <x/>
    </i>
    <i r="4">
      <x v="590"/>
      <x v="255"/>
      <x v="41"/>
      <x v="8"/>
      <x/>
      <x v="42"/>
      <x/>
      <x v="1"/>
      <x/>
    </i>
    <i r="4">
      <x v="592"/>
      <x v="255"/>
      <x v="41"/>
      <x v="8"/>
      <x/>
      <x v="42"/>
      <x/>
      <x v="1"/>
      <x/>
    </i>
    <i r="4">
      <x v="593"/>
      <x v="255"/>
      <x v="41"/>
      <x v="8"/>
      <x/>
      <x v="42"/>
      <x/>
      <x v="1"/>
      <x/>
    </i>
    <i r="4">
      <x v="594"/>
      <x v="255"/>
      <x v="41"/>
      <x v="8"/>
      <x/>
      <x v="42"/>
      <x/>
      <x v="1"/>
      <x/>
    </i>
    <i r="4">
      <x v="595"/>
      <x v="255"/>
      <x v="41"/>
      <x v="8"/>
      <x/>
      <x v="42"/>
      <x/>
      <x v="1"/>
      <x/>
    </i>
    <i r="4">
      <x v="596"/>
      <x v="255"/>
      <x v="41"/>
      <x v="8"/>
      <x/>
      <x v="42"/>
      <x/>
      <x v="1"/>
      <x/>
    </i>
    <i r="4">
      <x v="597"/>
      <x v="255"/>
      <x v="41"/>
      <x v="8"/>
      <x/>
      <x v="42"/>
      <x/>
      <x v="1"/>
      <x/>
    </i>
    <i r="4">
      <x v="598"/>
      <x v="255"/>
      <x v="41"/>
      <x v="8"/>
      <x/>
      <x v="42"/>
      <x/>
      <x v="1"/>
      <x/>
    </i>
    <i r="4">
      <x v="599"/>
      <x v="255"/>
      <x v="41"/>
      <x v="8"/>
      <x/>
      <x v="42"/>
      <x/>
      <x v="1"/>
      <x/>
    </i>
    <i r="4">
      <x v="600"/>
      <x v="461"/>
      <x v="126"/>
      <x v="8"/>
      <x/>
      <x v="42"/>
      <x/>
      <x v="1"/>
      <x/>
    </i>
    <i r="4">
      <x v="601"/>
      <x v="255"/>
      <x v="41"/>
      <x v="8"/>
      <x/>
      <x v="42"/>
      <x/>
      <x v="1"/>
      <x/>
    </i>
    <i r="4">
      <x v="603"/>
      <x v="251"/>
      <x v="126"/>
      <x v="6"/>
      <x/>
      <x v="42"/>
      <x/>
      <x v="1"/>
      <x/>
    </i>
    <i r="4">
      <x v="604"/>
      <x v="256"/>
      <x v="41"/>
      <x v="8"/>
      <x/>
      <x v="42"/>
      <x/>
      <x v="1"/>
      <x/>
    </i>
    <i r="4">
      <x v="605"/>
      <x v="256"/>
      <x v="41"/>
      <x v="8"/>
      <x/>
      <x v="42"/>
      <x/>
      <x v="1"/>
      <x/>
    </i>
    <i r="4">
      <x v="969"/>
      <x v="272"/>
      <x v="126"/>
      <x v="9"/>
      <x/>
      <x v="42"/>
      <x/>
      <x v="1"/>
      <x/>
    </i>
    <i r="4">
      <x v="970"/>
      <x v="272"/>
      <x v="126"/>
      <x v="9"/>
      <x/>
      <x v="42"/>
      <x/>
      <x v="1"/>
      <x/>
    </i>
    <i r="4">
      <x v="971"/>
      <x v="272"/>
      <x v="126"/>
      <x v="9"/>
      <x/>
      <x v="42"/>
      <x/>
      <x v="1"/>
      <x/>
    </i>
    <i r="4">
      <x v="1632"/>
      <x v="256"/>
      <x v="41"/>
      <x v="8"/>
      <x/>
      <x v="42"/>
      <x/>
      <x v="1"/>
      <x/>
    </i>
    <i r="4">
      <x v="1633"/>
      <x v="256"/>
      <x v="41"/>
      <x v="8"/>
      <x/>
      <x v="42"/>
      <x/>
      <x v="1"/>
      <x/>
    </i>
    <i r="4">
      <x v="1634"/>
      <x v="256"/>
      <x v="41"/>
      <x v="8"/>
      <x/>
      <x v="42"/>
      <x/>
      <x v="1"/>
      <x/>
    </i>
    <i r="4">
      <x v="1635"/>
      <x v="256"/>
      <x v="41"/>
      <x v="8"/>
      <x/>
      <x v="42"/>
      <x/>
      <x v="1"/>
      <x/>
    </i>
    <i r="4">
      <x v="1636"/>
      <x v="256"/>
      <x v="41"/>
      <x v="8"/>
      <x/>
      <x v="42"/>
      <x/>
      <x v="1"/>
      <x/>
    </i>
    <i r="4">
      <x v="1637"/>
      <x v="256"/>
      <x v="41"/>
      <x v="8"/>
      <x/>
      <x v="42"/>
      <x/>
      <x v="1"/>
      <x/>
    </i>
    <i r="4">
      <x v="1638"/>
      <x v="256"/>
      <x v="41"/>
      <x v="8"/>
      <x/>
      <x v="42"/>
      <x/>
      <x v="1"/>
      <x/>
    </i>
    <i r="4">
      <x v="1639"/>
      <x v="256"/>
      <x v="41"/>
      <x v="8"/>
      <x/>
      <x v="42"/>
      <x/>
      <x v="1"/>
      <x/>
    </i>
    <i r="4">
      <x v="1641"/>
      <x v="256"/>
      <x v="41"/>
      <x v="8"/>
      <x/>
      <x v="42"/>
      <x/>
      <x v="1"/>
      <x/>
    </i>
    <i r="4">
      <x v="1642"/>
      <x v="256"/>
      <x v="41"/>
      <x v="8"/>
      <x/>
      <x v="42"/>
      <x/>
      <x v="1"/>
      <x/>
    </i>
    <i r="4">
      <x v="1643"/>
      <x v="256"/>
      <x v="41"/>
      <x v="8"/>
      <x/>
      <x v="42"/>
      <x/>
      <x v="1"/>
      <x/>
    </i>
    <i r="4">
      <x v="1644"/>
      <x v="256"/>
      <x v="41"/>
      <x v="8"/>
      <x/>
      <x v="42"/>
      <x/>
      <x v="1"/>
      <x/>
    </i>
    <i r="4">
      <x v="1645"/>
      <x v="256"/>
      <x v="41"/>
      <x v="8"/>
      <x/>
      <x v="42"/>
      <x/>
      <x v="1"/>
      <x/>
    </i>
    <i r="4">
      <x v="1646"/>
      <x v="256"/>
      <x v="41"/>
      <x v="6"/>
      <x/>
      <x v="42"/>
      <x/>
      <x v="1"/>
      <x/>
    </i>
    <i r="4">
      <x v="1647"/>
      <x v="257"/>
      <x v="41"/>
      <x v="8"/>
      <x/>
      <x v="42"/>
      <x/>
      <x v="1"/>
      <x/>
    </i>
    <i r="4">
      <x v="1648"/>
      <x v="257"/>
      <x v="41"/>
      <x v="8"/>
      <x/>
      <x v="42"/>
      <x/>
      <x v="1"/>
      <x/>
    </i>
    <i r="4">
      <x v="1649"/>
      <x v="247"/>
      <x v="41"/>
      <x v="20"/>
      <x/>
      <x v="42"/>
      <x/>
      <x v="1"/>
      <x/>
    </i>
    <i r="4">
      <x v="1650"/>
      <x v="262"/>
      <x v="41"/>
      <x v="8"/>
      <x/>
      <x v="42"/>
      <x/>
      <x v="1"/>
      <x/>
    </i>
    <i r="4">
      <x v="1652"/>
      <x v="271"/>
      <x v="41"/>
      <x v="8"/>
      <x/>
      <x v="42"/>
      <x/>
      <x v="1"/>
      <x/>
    </i>
    <i r="4">
      <x v="1653"/>
      <x v="271"/>
      <x v="41"/>
      <x v="8"/>
      <x/>
      <x v="42"/>
      <x/>
      <x v="1"/>
      <x/>
    </i>
    <i r="4">
      <x v="1654"/>
      <x v="275"/>
      <x v="41"/>
      <x v="8"/>
      <x/>
      <x v="42"/>
      <x/>
      <x v="1"/>
      <x/>
    </i>
    <i r="4">
      <x v="1655"/>
      <x v="288"/>
      <x v="41"/>
      <x v="8"/>
      <x/>
      <x v="42"/>
      <x/>
      <x v="1"/>
      <x/>
    </i>
    <i r="4">
      <x v="1656"/>
      <x v="267"/>
      <x v="41"/>
      <x v="8"/>
      <x/>
      <x v="42"/>
      <x/>
      <x v="1"/>
      <x/>
    </i>
    <i r="4">
      <x v="1657"/>
      <x v="267"/>
      <x v="41"/>
      <x v="8"/>
      <x/>
      <x v="42"/>
      <x/>
      <x v="1"/>
      <x/>
    </i>
    <i r="4">
      <x v="1658"/>
      <x v="267"/>
      <x v="41"/>
      <x v="8"/>
      <x/>
      <x v="42"/>
      <x/>
      <x v="1"/>
      <x/>
    </i>
    <i r="4">
      <x v="1659"/>
      <x v="267"/>
      <x v="41"/>
      <x v="8"/>
      <x/>
      <x v="42"/>
      <x/>
      <x v="1"/>
      <x/>
    </i>
    <i r="4">
      <x v="1660"/>
      <x v="268"/>
      <x v="41"/>
      <x v="8"/>
      <x/>
      <x v="42"/>
      <x/>
      <x v="1"/>
      <x/>
    </i>
    <i r="4">
      <x v="1661"/>
      <x v="269"/>
      <x v="41"/>
      <x v="8"/>
      <x/>
      <x v="42"/>
      <x/>
      <x v="1"/>
      <x/>
    </i>
    <i r="4">
      <x v="1663"/>
      <x v="285"/>
      <x v="41"/>
      <x v="8"/>
      <x/>
      <x v="42"/>
      <x/>
      <x v="1"/>
      <x/>
    </i>
    <i r="4">
      <x v="1664"/>
      <x v="247"/>
      <x v="126"/>
      <x v="8"/>
      <x/>
      <x v="42"/>
      <x/>
      <x v="1"/>
      <x/>
    </i>
    <i r="4">
      <x v="1665"/>
      <x v="281"/>
      <x v="41"/>
      <x v="8"/>
      <x/>
      <x v="42"/>
      <x/>
      <x v="1"/>
      <x/>
    </i>
    <i r="4">
      <x v="1666"/>
      <x v="282"/>
      <x v="41"/>
      <x v="8"/>
      <x/>
      <x v="42"/>
      <x/>
      <x v="1"/>
      <x/>
    </i>
    <i r="4">
      <x v="1667"/>
      <x v="284"/>
      <x v="41"/>
      <x v="8"/>
      <x/>
      <x v="42"/>
      <x/>
      <x v="1"/>
      <x/>
    </i>
    <i r="4">
      <x v="1668"/>
      <x v="278"/>
      <x v="41"/>
      <x v="8"/>
      <x/>
      <x v="42"/>
      <x/>
      <x v="1"/>
      <x/>
    </i>
    <i r="4">
      <x v="1669"/>
      <x v="283"/>
      <x v="41"/>
      <x v="8"/>
      <x/>
      <x v="42"/>
      <x/>
      <x v="1"/>
      <x/>
    </i>
    <i r="4">
      <x v="1670"/>
      <x v="280"/>
      <x v="41"/>
      <x v="8"/>
      <x/>
      <x v="42"/>
      <x/>
      <x v="1"/>
      <x/>
    </i>
    <i r="4">
      <x v="1671"/>
      <x v="257"/>
      <x v="41"/>
      <x v="8"/>
      <x/>
      <x v="42"/>
      <x/>
      <x v="1"/>
      <x/>
    </i>
    <i r="4">
      <x v="1672"/>
      <x v="257"/>
      <x v="126"/>
      <x v="6"/>
      <x/>
      <x v="42"/>
      <x/>
      <x v="1"/>
      <x/>
    </i>
    <i r="4">
      <x v="1674"/>
      <x v="257"/>
      <x v="41"/>
      <x v="8"/>
      <x/>
      <x v="42"/>
      <x/>
      <x v="1"/>
      <x/>
    </i>
    <i r="4">
      <x v="1675"/>
      <x v="257"/>
      <x v="41"/>
      <x v="8"/>
      <x/>
      <x v="42"/>
      <x/>
      <x v="1"/>
      <x/>
    </i>
    <i r="4">
      <x v="1676"/>
      <x v="257"/>
      <x v="41"/>
      <x v="8"/>
      <x/>
      <x v="42"/>
      <x/>
      <x v="1"/>
      <x/>
    </i>
    <i r="4">
      <x v="1677"/>
      <x v="257"/>
      <x v="41"/>
      <x v="8"/>
      <x/>
      <x v="42"/>
      <x/>
      <x v="1"/>
      <x/>
    </i>
    <i r="4">
      <x v="1678"/>
      <x v="257"/>
      <x v="126"/>
      <x v="8"/>
      <x/>
      <x v="42"/>
      <x/>
      <x v="1"/>
      <x/>
    </i>
    <i r="4">
      <x v="1679"/>
      <x v="250"/>
      <x v="126"/>
      <x v="8"/>
      <x/>
      <x v="42"/>
      <x/>
      <x v="1"/>
      <x/>
    </i>
    <i r="4">
      <x v="1680"/>
      <x v="263"/>
      <x v="41"/>
      <x v="8"/>
      <x/>
      <x v="42"/>
      <x/>
      <x v="1"/>
      <x/>
    </i>
    <i r="4">
      <x v="1681"/>
      <x v="263"/>
      <x v="126"/>
      <x v="8"/>
      <x/>
      <x v="42"/>
      <x/>
      <x v="1"/>
      <x/>
    </i>
    <i r="4">
      <x v="1682"/>
      <x v="272"/>
      <x v="41"/>
      <x v="8"/>
      <x/>
      <x v="42"/>
      <x/>
      <x v="1"/>
      <x/>
    </i>
    <i r="4">
      <x v="1683"/>
      <x v="272"/>
      <x v="41"/>
      <x v="8"/>
      <x/>
      <x v="42"/>
      <x/>
      <x v="1"/>
      <x/>
    </i>
    <i r="4">
      <x v="1685"/>
      <x v="272"/>
      <x v="41"/>
      <x v="8"/>
      <x/>
      <x v="42"/>
      <x/>
      <x v="1"/>
      <x/>
    </i>
    <i r="4">
      <x v="1686"/>
      <x v="272"/>
      <x v="41"/>
      <x v="8"/>
      <x/>
      <x v="42"/>
      <x/>
      <x v="1"/>
      <x/>
    </i>
    <i r="4">
      <x v="1687"/>
      <x v="272"/>
      <x v="126"/>
      <x v="6"/>
      <x/>
      <x v="42"/>
      <x/>
      <x v="1"/>
      <x/>
    </i>
    <i r="4">
      <x v="1688"/>
      <x v="272"/>
      <x v="41"/>
      <x v="8"/>
      <x/>
      <x v="42"/>
      <x/>
      <x v="1"/>
      <x/>
    </i>
    <i r="4">
      <x v="1689"/>
      <x v="272"/>
      <x v="126"/>
      <x v="6"/>
      <x/>
      <x v="42"/>
      <x/>
      <x v="1"/>
      <x/>
    </i>
    <i r="4">
      <x v="1690"/>
      <x v="272"/>
      <x v="41"/>
      <x v="8"/>
      <x/>
      <x v="42"/>
      <x/>
      <x v="1"/>
      <x/>
    </i>
    <i r="4">
      <x v="1691"/>
      <x v="272"/>
      <x v="126"/>
      <x v="8"/>
      <x/>
      <x v="42"/>
      <x/>
      <x v="1"/>
      <x/>
    </i>
    <i r="4">
      <x v="1692"/>
      <x v="272"/>
      <x v="41"/>
      <x v="8"/>
      <x/>
      <x v="42"/>
      <x/>
      <x v="1"/>
      <x/>
    </i>
    <i r="4">
      <x v="1693"/>
      <x v="272"/>
      <x v="126"/>
      <x v="8"/>
      <x/>
      <x v="42"/>
      <x/>
      <x v="1"/>
      <x/>
    </i>
    <i r="4">
      <x v="1694"/>
      <x v="279"/>
      <x v="41"/>
      <x v="8"/>
      <x/>
      <x v="42"/>
      <x/>
      <x v="1"/>
      <x/>
    </i>
    <i r="4">
      <x v="1696"/>
      <x v="270"/>
      <x v="97"/>
      <x v="9"/>
      <x/>
      <x v="42"/>
      <x/>
      <x v="1"/>
      <x/>
    </i>
    <i r="4">
      <x v="1697"/>
      <x v="273"/>
      <x v="97"/>
      <x v="5"/>
      <x/>
      <x v="42"/>
      <x/>
      <x v="1"/>
      <x/>
    </i>
    <i r="4">
      <x v="1698"/>
      <x v="261"/>
      <x v="41"/>
      <x v="9"/>
      <x/>
      <x v="42"/>
      <x/>
      <x v="1"/>
      <x/>
    </i>
    <i r="4">
      <x v="1699"/>
      <x v="258"/>
      <x v="41"/>
      <x v="8"/>
      <x/>
      <x v="42"/>
      <x/>
      <x v="1"/>
      <x/>
    </i>
    <i r="4">
      <x v="1700"/>
      <x v="275"/>
      <x v="41"/>
      <x v="8"/>
      <x/>
      <x v="42"/>
      <x/>
      <x v="1"/>
      <x/>
    </i>
    <i r="4">
      <x v="1701"/>
      <x v="257"/>
      <x v="41"/>
      <x v="8"/>
      <x/>
      <x v="42"/>
      <x/>
      <x v="1"/>
      <x/>
    </i>
    <i r="4">
      <x v="1702"/>
      <x v="257"/>
      <x v="41"/>
      <x v="8"/>
      <x/>
      <x v="42"/>
      <x/>
      <x v="1"/>
      <x/>
    </i>
    <i r="4">
      <x v="1703"/>
      <x v="259"/>
      <x v="41"/>
      <x v="8"/>
      <x/>
      <x v="42"/>
      <x/>
      <x v="1"/>
      <x/>
    </i>
    <i r="4">
      <x v="1704"/>
      <x v="289"/>
      <x v="41"/>
      <x v="8"/>
      <x/>
      <x v="42"/>
      <x/>
      <x v="1"/>
      <x/>
    </i>
    <i r="4">
      <x v="1705"/>
      <x v="289"/>
      <x v="41"/>
      <x v="8"/>
      <x/>
      <x v="42"/>
      <x/>
      <x v="1"/>
      <x/>
    </i>
    <i r="4">
      <x v="1707"/>
      <x v="272"/>
      <x v="41"/>
      <x v="8"/>
      <x/>
      <x v="42"/>
      <x/>
      <x v="1"/>
      <x/>
    </i>
    <i r="4">
      <x v="1708"/>
      <x v="272"/>
      <x v="41"/>
      <x v="8"/>
      <x/>
      <x v="42"/>
      <x/>
      <x v="1"/>
      <x/>
    </i>
    <i r="4">
      <x v="1709"/>
      <x v="272"/>
      <x v="41"/>
      <x v="8"/>
      <x/>
      <x v="42"/>
      <x/>
      <x v="1"/>
      <x/>
    </i>
    <i r="4">
      <x v="1710"/>
      <x v="272"/>
      <x v="41"/>
      <x v="8"/>
      <x/>
      <x v="42"/>
      <x/>
      <x v="1"/>
      <x/>
    </i>
    <i r="4">
      <x v="1711"/>
      <x v="272"/>
      <x v="41"/>
      <x v="8"/>
      <x/>
      <x v="42"/>
      <x/>
      <x v="1"/>
      <x/>
    </i>
    <i r="4">
      <x v="1712"/>
      <x v="272"/>
      <x v="41"/>
      <x v="8"/>
      <x/>
      <x v="42"/>
      <x/>
      <x v="1"/>
      <x/>
    </i>
    <i r="4">
      <x v="1713"/>
      <x v="272"/>
      <x v="41"/>
      <x v="8"/>
      <x/>
      <x v="42"/>
      <x/>
      <x v="1"/>
      <x/>
    </i>
    <i r="4">
      <x v="1714"/>
      <x v="272"/>
      <x v="41"/>
      <x v="8"/>
      <x/>
      <x v="42"/>
      <x/>
      <x v="1"/>
      <x/>
    </i>
    <i r="4">
      <x v="1715"/>
      <x v="272"/>
      <x v="41"/>
      <x v="8"/>
      <x/>
      <x v="42"/>
      <x/>
      <x v="1"/>
      <x/>
    </i>
    <i r="4">
      <x v="1716"/>
      <x v="272"/>
      <x v="41"/>
      <x v="8"/>
      <x/>
      <x v="42"/>
      <x/>
      <x v="1"/>
      <x/>
    </i>
    <i r="4">
      <x v="1718"/>
      <x v="272"/>
      <x v="41"/>
      <x v="8"/>
      <x/>
      <x v="42"/>
      <x/>
      <x v="1"/>
      <x/>
    </i>
    <i r="4">
      <x v="1719"/>
      <x v="272"/>
      <x v="41"/>
      <x v="8"/>
      <x/>
      <x v="42"/>
      <x/>
      <x v="1"/>
      <x/>
    </i>
    <i r="4">
      <x v="1720"/>
      <x v="272"/>
      <x v="41"/>
      <x v="8"/>
      <x/>
      <x v="42"/>
      <x/>
      <x v="1"/>
      <x/>
    </i>
    <i r="4">
      <x v="1721"/>
      <x v="272"/>
      <x v="41"/>
      <x v="8"/>
      <x/>
      <x v="42"/>
      <x/>
      <x v="1"/>
      <x/>
    </i>
    <i r="4">
      <x v="1722"/>
      <x v="272"/>
      <x v="41"/>
      <x v="8"/>
      <x/>
      <x v="42"/>
      <x/>
      <x v="1"/>
      <x/>
    </i>
    <i r="4">
      <x v="1723"/>
      <x v="272"/>
      <x v="41"/>
      <x v="8"/>
      <x/>
      <x v="42"/>
      <x/>
      <x v="1"/>
      <x/>
    </i>
    <i r="4">
      <x v="1724"/>
      <x v="272"/>
      <x v="41"/>
      <x v="8"/>
      <x/>
      <x v="42"/>
      <x/>
      <x v="1"/>
      <x/>
    </i>
    <i r="4">
      <x v="1725"/>
      <x v="272"/>
      <x v="41"/>
      <x v="8"/>
      <x/>
      <x v="42"/>
      <x/>
      <x v="1"/>
      <x/>
    </i>
    <i r="4">
      <x v="1726"/>
      <x v="272"/>
      <x v="41"/>
      <x v="8"/>
      <x/>
      <x v="42"/>
      <x/>
      <x v="1"/>
      <x/>
    </i>
    <i r="4">
      <x v="1727"/>
      <x v="272"/>
      <x v="41"/>
      <x v="8"/>
      <x/>
      <x v="42"/>
      <x/>
      <x v="1"/>
      <x/>
    </i>
    <i r="4">
      <x v="1730"/>
      <x v="272"/>
      <x v="41"/>
      <x v="8"/>
      <x/>
      <x v="42"/>
      <x/>
      <x v="1"/>
      <x/>
    </i>
    <i r="4">
      <x v="1731"/>
      <x v="272"/>
      <x v="41"/>
      <x v="8"/>
      <x/>
      <x v="42"/>
      <x/>
      <x v="1"/>
      <x/>
    </i>
    <i r="4">
      <x v="1732"/>
      <x v="272"/>
      <x v="41"/>
      <x v="8"/>
      <x/>
      <x v="42"/>
      <x/>
      <x v="1"/>
      <x/>
    </i>
    <i r="4">
      <x v="1733"/>
      <x v="272"/>
      <x v="41"/>
      <x v="8"/>
      <x/>
      <x v="42"/>
      <x/>
      <x v="1"/>
      <x/>
    </i>
    <i r="4">
      <x v="1734"/>
      <x v="272"/>
      <x v="41"/>
      <x v="8"/>
      <x/>
      <x v="42"/>
      <x/>
      <x v="1"/>
      <x/>
    </i>
    <i r="4">
      <x v="1735"/>
      <x v="272"/>
      <x v="41"/>
      <x v="8"/>
      <x/>
      <x v="42"/>
      <x/>
      <x v="1"/>
      <x/>
    </i>
    <i r="4">
      <x v="1736"/>
      <x v="272"/>
      <x v="41"/>
      <x v="8"/>
      <x/>
      <x v="42"/>
      <x/>
      <x v="1"/>
      <x/>
    </i>
    <i r="4">
      <x v="1737"/>
      <x v="272"/>
      <x v="41"/>
      <x v="8"/>
      <x/>
      <x v="42"/>
      <x/>
      <x v="1"/>
      <x/>
    </i>
    <i r="4">
      <x v="1738"/>
      <x v="272"/>
      <x v="126"/>
      <x v="8"/>
      <x/>
      <x v="42"/>
      <x/>
      <x v="1"/>
      <x/>
    </i>
    <i r="4">
      <x v="1739"/>
      <x v="272"/>
      <x v="126"/>
      <x v="8"/>
      <x/>
      <x v="42"/>
      <x/>
      <x v="1"/>
      <x/>
    </i>
    <i r="4">
      <x v="1741"/>
      <x v="272"/>
      <x v="41"/>
      <x v="8"/>
      <x/>
      <x v="42"/>
      <x/>
      <x v="1"/>
      <x/>
    </i>
    <i r="4">
      <x v="1742"/>
      <x v="272"/>
      <x v="41"/>
      <x v="8"/>
      <x/>
      <x v="42"/>
      <x/>
      <x v="1"/>
      <x/>
    </i>
    <i r="4">
      <x v="1743"/>
      <x v="272"/>
      <x v="41"/>
      <x v="8"/>
      <x/>
      <x v="42"/>
      <x/>
      <x v="1"/>
      <x/>
    </i>
    <i r="4">
      <x v="1744"/>
      <x v="272"/>
      <x v="126"/>
      <x v="8"/>
      <x/>
      <x v="42"/>
      <x/>
      <x v="1"/>
      <x/>
    </i>
    <i r="4">
      <x v="1745"/>
      <x v="272"/>
      <x v="41"/>
      <x v="8"/>
      <x/>
      <x v="42"/>
      <x/>
      <x v="1"/>
      <x/>
    </i>
    <i r="4">
      <x v="1746"/>
      <x v="272"/>
      <x v="126"/>
      <x v="8"/>
      <x/>
      <x v="42"/>
      <x/>
      <x v="1"/>
      <x/>
    </i>
    <i r="4">
      <x v="1747"/>
      <x v="272"/>
      <x v="97"/>
      <x v="8"/>
      <x/>
      <x v="42"/>
      <x/>
      <x v="1"/>
      <x/>
    </i>
    <i r="4">
      <x v="1748"/>
      <x v="272"/>
      <x v="126"/>
      <x v="8"/>
      <x/>
      <x v="42"/>
      <x/>
      <x v="1"/>
      <x/>
    </i>
    <i r="4">
      <x v="1749"/>
      <x v="272"/>
      <x v="97"/>
      <x v="8"/>
      <x/>
      <x v="42"/>
      <x/>
      <x v="1"/>
      <x/>
    </i>
    <i r="4">
      <x v="1750"/>
      <x v="272"/>
      <x v="126"/>
      <x v="8"/>
      <x/>
      <x v="42"/>
      <x/>
      <x v="1"/>
      <x/>
    </i>
    <i r="4">
      <x v="1752"/>
      <x v="272"/>
      <x v="126"/>
      <x v="8"/>
      <x/>
      <x v="42"/>
      <x/>
      <x v="1"/>
      <x/>
    </i>
    <i r="4">
      <x v="1753"/>
      <x v="272"/>
      <x v="126"/>
      <x v="8"/>
      <x/>
      <x v="42"/>
      <x/>
      <x v="1"/>
      <x/>
    </i>
    <i r="4">
      <x v="1754"/>
      <x v="272"/>
      <x v="126"/>
      <x v="8"/>
      <x/>
      <x v="42"/>
      <x/>
      <x v="1"/>
      <x/>
    </i>
    <i r="4">
      <x v="1755"/>
      <x v="272"/>
      <x v="126"/>
      <x v="8"/>
      <x/>
      <x v="42"/>
      <x/>
      <x v="1"/>
      <x/>
    </i>
    <i r="4">
      <x v="1756"/>
      <x v="272"/>
      <x v="126"/>
      <x v="8"/>
      <x/>
      <x v="42"/>
      <x/>
      <x v="1"/>
      <x/>
    </i>
    <i r="4">
      <x v="1757"/>
      <x v="272"/>
      <x v="126"/>
      <x v="8"/>
      <x/>
      <x v="42"/>
      <x/>
      <x v="1"/>
      <x/>
    </i>
    <i r="4">
      <x v="1758"/>
      <x v="272"/>
      <x v="126"/>
      <x v="8"/>
      <x/>
      <x v="42"/>
      <x/>
      <x v="1"/>
      <x/>
    </i>
    <i r="4">
      <x v="1759"/>
      <x v="272"/>
      <x v="126"/>
      <x v="8"/>
      <x/>
      <x v="42"/>
      <x/>
      <x v="1"/>
      <x/>
    </i>
    <i r="4">
      <x v="1760"/>
      <x v="272"/>
      <x v="126"/>
      <x v="8"/>
      <x/>
      <x v="42"/>
      <x/>
      <x v="1"/>
      <x/>
    </i>
    <i r="4">
      <x v="1761"/>
      <x v="272"/>
      <x v="126"/>
      <x v="8"/>
      <x/>
      <x v="42"/>
      <x/>
      <x v="1"/>
      <x/>
    </i>
    <i r="4">
      <x v="1763"/>
      <x v="272"/>
      <x v="126"/>
      <x v="8"/>
      <x/>
      <x v="42"/>
      <x/>
      <x v="1"/>
      <x/>
    </i>
    <i r="4">
      <x v="1764"/>
      <x v="272"/>
      <x v="126"/>
      <x v="8"/>
      <x/>
      <x v="42"/>
      <x/>
      <x v="1"/>
      <x/>
    </i>
    <i r="4">
      <x v="1765"/>
      <x v="272"/>
      <x v="126"/>
      <x v="8"/>
      <x/>
      <x v="42"/>
      <x/>
      <x v="1"/>
      <x/>
    </i>
    <i r="4">
      <x v="1766"/>
      <x v="272"/>
      <x v="126"/>
      <x v="8"/>
      <x/>
      <x v="42"/>
      <x/>
      <x v="1"/>
      <x/>
    </i>
    <i r="4">
      <x v="1767"/>
      <x v="272"/>
      <x v="126"/>
      <x v="8"/>
      <x/>
      <x v="42"/>
      <x/>
      <x v="1"/>
      <x/>
    </i>
    <i r="4">
      <x v="1768"/>
      <x v="272"/>
      <x v="126"/>
      <x v="8"/>
      <x/>
      <x v="42"/>
      <x/>
      <x v="1"/>
      <x/>
    </i>
    <i r="4">
      <x v="1769"/>
      <x v="272"/>
      <x v="126"/>
      <x v="8"/>
      <x/>
      <x v="42"/>
      <x/>
      <x v="1"/>
      <x/>
    </i>
    <i r="4">
      <x v="1770"/>
      <x v="272"/>
      <x v="126"/>
      <x v="8"/>
      <x/>
      <x v="42"/>
      <x/>
      <x v="1"/>
      <x/>
    </i>
    <i r="4">
      <x v="1771"/>
      <x v="250"/>
      <x v="41"/>
      <x v="8"/>
      <x/>
      <x v="42"/>
      <x/>
      <x v="1"/>
      <x/>
    </i>
    <i r="4">
      <x v="1772"/>
      <x v="250"/>
      <x v="41"/>
      <x v="8"/>
      <x/>
      <x v="42"/>
      <x/>
      <x v="1"/>
      <x/>
    </i>
    <i r="4">
      <x v="1774"/>
      <x v="250"/>
      <x v="126"/>
      <x v="8"/>
      <x/>
      <x v="42"/>
      <x/>
      <x v="1"/>
      <x/>
    </i>
    <i r="4">
      <x v="1775"/>
      <x v="250"/>
      <x v="41"/>
      <x v="8"/>
      <x/>
      <x v="42"/>
      <x/>
      <x v="1"/>
      <x/>
    </i>
    <i r="4">
      <x v="1776"/>
      <x v="250"/>
      <x v="41"/>
      <x v="8"/>
      <x/>
      <x v="42"/>
      <x/>
      <x v="1"/>
      <x/>
    </i>
    <i r="4">
      <x v="1777"/>
      <x v="250"/>
      <x v="41"/>
      <x v="8"/>
      <x/>
      <x v="42"/>
      <x/>
      <x v="1"/>
      <x/>
    </i>
    <i r="4">
      <x v="1778"/>
      <x v="250"/>
      <x v="41"/>
      <x v="8"/>
      <x/>
      <x v="42"/>
      <x/>
      <x v="1"/>
      <x/>
    </i>
    <i r="4">
      <x v="1779"/>
      <x v="250"/>
      <x v="41"/>
      <x v="8"/>
      <x/>
      <x v="42"/>
      <x/>
      <x v="1"/>
      <x/>
    </i>
    <i r="4">
      <x v="1780"/>
      <x v="250"/>
      <x v="41"/>
      <x v="8"/>
      <x/>
      <x v="42"/>
      <x/>
      <x v="1"/>
      <x/>
    </i>
    <i r="4">
      <x v="1781"/>
      <x v="250"/>
      <x v="41"/>
      <x v="8"/>
      <x/>
      <x v="42"/>
      <x/>
      <x v="1"/>
      <x/>
    </i>
    <i r="4">
      <x v="1782"/>
      <x v="250"/>
      <x v="126"/>
      <x v="8"/>
      <x/>
      <x v="42"/>
      <x/>
      <x v="1"/>
      <x/>
    </i>
    <i r="4">
      <x v="1783"/>
      <x v="250"/>
      <x v="41"/>
      <x v="8"/>
      <x/>
      <x v="42"/>
      <x/>
      <x v="1"/>
      <x/>
    </i>
    <i r="4">
      <x v="1785"/>
      <x v="250"/>
      <x v="126"/>
      <x v="8"/>
      <x/>
      <x v="42"/>
      <x/>
      <x v="1"/>
      <x/>
    </i>
    <i r="4">
      <x v="1786"/>
      <x v="250"/>
      <x v="126"/>
      <x v="8"/>
      <x/>
      <x v="42"/>
      <x/>
      <x v="1"/>
      <x/>
    </i>
    <i r="4">
      <x v="1787"/>
      <x v="250"/>
      <x v="41"/>
      <x v="8"/>
      <x/>
      <x v="42"/>
      <x/>
      <x v="1"/>
      <x/>
    </i>
    <i r="4">
      <x v="1788"/>
      <x v="250"/>
      <x v="41"/>
      <x v="8"/>
      <x/>
      <x v="42"/>
      <x/>
      <x v="1"/>
      <x/>
    </i>
    <i r="4">
      <x v="1789"/>
      <x v="250"/>
      <x v="97"/>
      <x v="8"/>
      <x/>
      <x v="42"/>
      <x/>
      <x v="1"/>
      <x/>
    </i>
    <i r="4">
      <x v="1790"/>
      <x v="250"/>
      <x v="97"/>
      <x v="8"/>
      <x/>
      <x v="42"/>
      <x/>
      <x v="1"/>
      <x/>
    </i>
    <i r="4">
      <x v="1791"/>
      <x v="250"/>
      <x v="126"/>
      <x v="8"/>
      <x/>
      <x v="42"/>
      <x/>
      <x v="1"/>
      <x/>
    </i>
    <i r="4">
      <x v="1792"/>
      <x v="250"/>
      <x v="126"/>
      <x v="8"/>
      <x/>
      <x v="42"/>
      <x/>
      <x v="1"/>
      <x/>
    </i>
    <i r="4">
      <x v="1793"/>
      <x v="250"/>
      <x v="97"/>
      <x v="8"/>
      <x/>
      <x v="42"/>
      <x/>
      <x v="1"/>
      <x/>
    </i>
    <i r="4">
      <x v="1794"/>
      <x v="250"/>
      <x v="126"/>
      <x v="8"/>
      <x/>
      <x v="42"/>
      <x/>
      <x v="1"/>
      <x/>
    </i>
    <i r="4">
      <x v="1796"/>
      <x v="277"/>
      <x v="41"/>
      <x v="8"/>
      <x/>
      <x v="42"/>
      <x/>
      <x v="1"/>
      <x/>
    </i>
    <i r="4">
      <x v="1797"/>
      <x v="277"/>
      <x v="41"/>
      <x v="8"/>
      <x/>
      <x v="42"/>
      <x/>
      <x v="1"/>
      <x/>
    </i>
    <i r="4">
      <x v="1798"/>
      <x v="290"/>
      <x v="41"/>
      <x v="8"/>
      <x/>
      <x v="42"/>
      <x/>
      <x v="1"/>
      <x/>
    </i>
    <i r="4">
      <x v="1799"/>
      <x v="290"/>
      <x v="41"/>
      <x v="8"/>
      <x/>
      <x v="42"/>
      <x/>
      <x v="1"/>
      <x/>
    </i>
    <i r="4">
      <x v="1800"/>
      <x v="290"/>
      <x v="41"/>
      <x v="8"/>
      <x/>
      <x v="42"/>
      <x/>
      <x v="1"/>
      <x/>
    </i>
    <i r="4">
      <x v="1801"/>
      <x v="256"/>
      <x v="41"/>
      <x v="8"/>
      <x/>
      <x v="42"/>
      <x/>
      <x v="1"/>
      <x/>
    </i>
    <i r="4">
      <x v="1802"/>
      <x v="256"/>
      <x v="41"/>
      <x v="8"/>
      <x/>
      <x v="42"/>
      <x/>
      <x v="1"/>
      <x/>
    </i>
    <i r="4">
      <x v="1803"/>
      <x v="256"/>
      <x v="126"/>
      <x v="8"/>
      <x/>
      <x v="42"/>
      <x/>
      <x v="1"/>
      <x/>
    </i>
    <i r="4">
      <x v="1804"/>
      <x v="256"/>
      <x v="126"/>
      <x v="8"/>
      <x/>
      <x v="42"/>
      <x/>
      <x v="1"/>
      <x/>
    </i>
    <i r="4">
      <x v="1805"/>
      <x v="253"/>
      <x v="41"/>
      <x v="8"/>
      <x/>
      <x v="42"/>
      <x/>
      <x v="1"/>
      <x/>
    </i>
    <i r="4">
      <x v="1807"/>
      <x v="257"/>
      <x v="41"/>
      <x v="8"/>
      <x/>
      <x v="42"/>
      <x/>
      <x v="1"/>
      <x/>
    </i>
    <i r="4">
      <x v="1808"/>
      <x v="257"/>
      <x v="41"/>
      <x v="8"/>
      <x/>
      <x v="42"/>
      <x/>
      <x v="1"/>
      <x/>
    </i>
    <i r="4">
      <x v="1809"/>
      <x v="257"/>
      <x v="41"/>
      <x v="8"/>
      <x/>
      <x v="42"/>
      <x/>
      <x v="1"/>
      <x/>
    </i>
    <i r="4">
      <x v="1810"/>
      <x v="257"/>
      <x v="41"/>
      <x v="8"/>
      <x/>
      <x v="42"/>
      <x/>
      <x v="1"/>
      <x/>
    </i>
    <i r="4">
      <x v="1811"/>
      <x v="257"/>
      <x v="41"/>
      <x v="8"/>
      <x/>
      <x v="42"/>
      <x/>
      <x v="1"/>
      <x/>
    </i>
    <i r="4">
      <x v="1812"/>
      <x v="257"/>
      <x v="41"/>
      <x v="8"/>
      <x/>
      <x v="42"/>
      <x/>
      <x v="1"/>
      <x/>
    </i>
    <i r="4">
      <x v="1813"/>
      <x v="257"/>
      <x v="41"/>
      <x v="8"/>
      <x/>
      <x v="42"/>
      <x/>
      <x v="1"/>
      <x/>
    </i>
    <i r="4">
      <x v="1814"/>
      <x v="257"/>
      <x v="41"/>
      <x v="8"/>
      <x/>
      <x v="42"/>
      <x/>
      <x v="1"/>
      <x/>
    </i>
    <i r="4">
      <x v="1815"/>
      <x v="272"/>
      <x v="41"/>
      <x v="8"/>
      <x/>
      <x v="42"/>
      <x/>
      <x v="1"/>
      <x/>
    </i>
    <i r="4">
      <x v="1816"/>
      <x v="272"/>
      <x v="41"/>
      <x v="8"/>
      <x/>
      <x v="42"/>
      <x/>
      <x v="1"/>
      <x/>
    </i>
    <i r="4">
      <x v="1818"/>
      <x v="272"/>
      <x v="41"/>
      <x v="8"/>
      <x/>
      <x v="42"/>
      <x/>
      <x v="1"/>
      <x/>
    </i>
    <i r="4">
      <x v="1819"/>
      <x v="272"/>
      <x v="41"/>
      <x v="8"/>
      <x/>
      <x v="42"/>
      <x/>
      <x v="1"/>
      <x/>
    </i>
    <i r="4">
      <x v="1820"/>
      <x v="272"/>
      <x v="41"/>
      <x v="8"/>
      <x/>
      <x v="42"/>
      <x/>
      <x v="1"/>
      <x/>
    </i>
    <i r="4">
      <x v="1821"/>
      <x v="272"/>
      <x v="41"/>
      <x v="8"/>
      <x/>
      <x v="42"/>
      <x/>
      <x v="1"/>
      <x/>
    </i>
    <i r="4">
      <x v="1822"/>
      <x v="272"/>
      <x v="41"/>
      <x v="8"/>
      <x/>
      <x v="42"/>
      <x/>
      <x v="1"/>
      <x/>
    </i>
    <i r="4">
      <x v="1823"/>
      <x v="272"/>
      <x v="126"/>
      <x v="8"/>
      <x/>
      <x v="42"/>
      <x/>
      <x v="1"/>
      <x/>
    </i>
    <i r="4">
      <x v="1824"/>
      <x v="272"/>
      <x v="41"/>
      <x v="8"/>
      <x/>
      <x v="42"/>
      <x/>
      <x v="1"/>
      <x/>
    </i>
    <i r="4">
      <x v="1825"/>
      <x v="272"/>
      <x v="126"/>
      <x v="3"/>
      <x/>
      <x v="42"/>
      <x/>
      <x v="1"/>
      <x/>
    </i>
    <i r="4">
      <x v="1826"/>
      <x v="272"/>
      <x v="126"/>
      <x v="8"/>
      <x/>
      <x v="42"/>
      <x/>
      <x v="1"/>
      <x/>
    </i>
    <i r="4">
      <x v="1827"/>
      <x v="272"/>
      <x v="126"/>
      <x v="8"/>
      <x/>
      <x v="42"/>
      <x/>
      <x v="1"/>
      <x/>
    </i>
    <i r="4">
      <x v="1829"/>
      <x v="250"/>
      <x v="41"/>
      <x v="8"/>
      <x/>
      <x v="42"/>
      <x/>
      <x v="1"/>
      <x/>
    </i>
    <i r="4">
      <x v="1830"/>
      <x v="272"/>
      <x v="126"/>
      <x v="8"/>
      <x/>
      <x v="42"/>
      <x/>
      <x v="1"/>
      <x/>
    </i>
    <i r="4">
      <x v="1831"/>
      <x v="272"/>
      <x v="41"/>
      <x v="8"/>
      <x/>
      <x v="42"/>
      <x/>
      <x v="1"/>
      <x/>
    </i>
    <i r="4">
      <x v="1832"/>
      <x v="272"/>
      <x v="41"/>
      <x v="8"/>
      <x/>
      <x v="42"/>
      <x/>
      <x v="1"/>
      <x/>
    </i>
    <i r="4">
      <x v="1833"/>
      <x v="272"/>
      <x v="41"/>
      <x v="8"/>
      <x/>
      <x v="42"/>
      <x/>
      <x v="1"/>
      <x/>
    </i>
    <i r="4">
      <x v="1834"/>
      <x v="272"/>
      <x v="41"/>
      <x v="8"/>
      <x/>
      <x v="42"/>
      <x/>
      <x v="1"/>
      <x/>
    </i>
    <i r="4">
      <x v="1835"/>
      <x v="272"/>
      <x v="41"/>
      <x v="8"/>
      <x/>
      <x v="42"/>
      <x/>
      <x v="1"/>
      <x/>
    </i>
    <i r="4">
      <x v="1836"/>
      <x v="272"/>
      <x v="41"/>
      <x v="8"/>
      <x/>
      <x v="42"/>
      <x/>
      <x v="1"/>
      <x/>
    </i>
    <i r="4">
      <x v="1837"/>
      <x v="272"/>
      <x v="41"/>
      <x v="8"/>
      <x/>
      <x v="42"/>
      <x/>
      <x v="1"/>
      <x/>
    </i>
    <i r="4">
      <x v="1838"/>
      <x v="272"/>
      <x v="126"/>
      <x v="8"/>
      <x/>
      <x v="42"/>
      <x/>
      <x v="1"/>
      <x/>
    </i>
    <i r="4">
      <x v="1841"/>
      <x v="263"/>
      <x v="126"/>
      <x v="6"/>
      <x/>
      <x v="42"/>
      <x/>
      <x v="1"/>
      <x/>
    </i>
    <i r="4">
      <x v="1842"/>
      <x v="272"/>
      <x v="41"/>
      <x v="8"/>
      <x/>
      <x v="42"/>
      <x/>
      <x v="1"/>
      <x/>
    </i>
    <i r="4">
      <x v="1843"/>
      <x v="272"/>
      <x v="126"/>
      <x v="8"/>
      <x/>
      <x v="42"/>
      <x/>
      <x v="1"/>
      <x/>
    </i>
    <i r="4">
      <x v="1844"/>
      <x v="272"/>
      <x v="41"/>
      <x v="8"/>
      <x/>
      <x v="42"/>
      <x/>
      <x v="1"/>
      <x/>
    </i>
    <i r="4">
      <x v="1845"/>
      <x v="272"/>
      <x v="126"/>
      <x v="8"/>
      <x/>
      <x v="42"/>
      <x/>
      <x v="1"/>
      <x/>
    </i>
    <i r="4">
      <x v="1846"/>
      <x v="272"/>
      <x v="126"/>
      <x v="8"/>
      <x/>
      <x v="42"/>
      <x/>
      <x v="1"/>
      <x/>
    </i>
    <i r="4">
      <x v="1847"/>
      <x v="458"/>
      <x v="41"/>
      <x v="8"/>
      <x/>
      <x v="42"/>
      <x/>
      <x v="1"/>
      <x/>
    </i>
    <i r="4">
      <x v="1848"/>
      <x v="457"/>
      <x v="41"/>
      <x v="8"/>
      <x/>
      <x v="42"/>
      <x/>
      <x v="1"/>
      <x/>
    </i>
    <i r="4">
      <x v="1849"/>
      <x v="460"/>
      <x v="126"/>
      <x v="8"/>
      <x/>
      <x v="42"/>
      <x/>
      <x v="1"/>
      <x/>
    </i>
    <i r="4">
      <x v="1850"/>
      <x v="291"/>
      <x v="41"/>
      <x v="8"/>
      <x/>
      <x v="42"/>
      <x/>
      <x v="1"/>
      <x/>
    </i>
    <i r="4">
      <x v="1852"/>
      <x v="472"/>
      <x v="41"/>
      <x v="8"/>
      <x/>
      <x v="42"/>
      <x/>
      <x v="1"/>
      <x/>
    </i>
    <i r="4">
      <x v="1853"/>
      <x v="322"/>
      <x v="41"/>
      <x v="8"/>
      <x/>
      <x v="42"/>
      <x/>
      <x v="1"/>
      <x/>
    </i>
    <i r="4">
      <x v="1854"/>
      <x v="473"/>
      <x v="41"/>
      <x v="8"/>
      <x/>
      <x v="42"/>
      <x/>
      <x v="1"/>
      <x/>
    </i>
    <i r="4">
      <x v="1855"/>
      <x v="459"/>
      <x v="126"/>
      <x v="9"/>
      <x/>
      <x v="42"/>
      <x/>
      <x v="1"/>
      <x/>
    </i>
    <i r="4">
      <x v="1856"/>
      <x v="387"/>
      <x v="41"/>
      <x v="8"/>
      <x/>
      <x v="42"/>
      <x/>
      <x v="1"/>
      <x/>
    </i>
    <i r="4">
      <x v="1857"/>
      <x v="464"/>
      <x v="41"/>
      <x v="8"/>
      <x/>
      <x v="42"/>
      <x/>
      <x v="1"/>
      <x/>
    </i>
    <i r="4">
      <x v="1858"/>
      <x v="286"/>
      <x v="97"/>
      <x v="8"/>
      <x/>
      <x v="42"/>
      <x/>
      <x v="1"/>
      <x/>
    </i>
    <i r="4">
      <x v="1859"/>
      <x v="463"/>
      <x v="41"/>
      <x v="8"/>
      <x/>
      <x v="42"/>
      <x/>
      <x v="1"/>
      <x/>
    </i>
    <i r="4">
      <x v="1860"/>
      <x v="463"/>
      <x v="126"/>
      <x v="8"/>
      <x/>
      <x v="42"/>
      <x/>
      <x v="1"/>
      <x/>
    </i>
    <i r="4">
      <x v="1861"/>
      <x v="463"/>
      <x v="126"/>
      <x v="8"/>
      <x/>
      <x v="42"/>
      <x/>
      <x v="1"/>
      <x/>
    </i>
    <i r="4">
      <x v="1863"/>
      <x v="465"/>
      <x v="126"/>
      <x v="8"/>
      <x/>
      <x v="42"/>
      <x/>
      <x v="1"/>
      <x/>
    </i>
    <i r="4">
      <x v="1864"/>
      <x v="466"/>
      <x v="41"/>
      <x v="8"/>
      <x/>
      <x v="42"/>
      <x/>
      <x v="1"/>
      <x/>
    </i>
    <i r="4">
      <x v="1865"/>
      <x v="265"/>
      <x v="97"/>
      <x v="8"/>
      <x/>
      <x v="42"/>
      <x/>
      <x v="1"/>
      <x/>
    </i>
    <i r="4">
      <x v="1866"/>
      <x v="264"/>
      <x v="41"/>
      <x v="8"/>
      <x/>
      <x v="42"/>
      <x/>
      <x v="1"/>
      <x/>
    </i>
    <i r="4">
      <x v="1867"/>
      <x v="264"/>
      <x v="41"/>
      <x v="8"/>
      <x/>
      <x v="42"/>
      <x/>
      <x v="1"/>
      <x/>
    </i>
    <i r="4">
      <x v="1868"/>
      <x v="264"/>
      <x v="41"/>
      <x v="8"/>
      <x/>
      <x v="42"/>
      <x/>
      <x v="1"/>
      <x/>
    </i>
    <i r="4">
      <x v="1869"/>
      <x v="264"/>
      <x v="41"/>
      <x v="8"/>
      <x/>
      <x v="42"/>
      <x/>
      <x v="1"/>
      <x/>
    </i>
    <i r="4">
      <x v="1870"/>
      <x v="264"/>
      <x v="126"/>
      <x v="8"/>
      <x/>
      <x v="42"/>
      <x/>
      <x v="1"/>
      <x/>
    </i>
    <i r="4">
      <x v="1871"/>
      <x v="264"/>
      <x v="41"/>
      <x v="8"/>
      <x/>
      <x v="42"/>
      <x/>
      <x v="1"/>
      <x/>
    </i>
    <i r="4">
      <x v="1872"/>
      <x v="265"/>
      <x v="126"/>
      <x v="9"/>
      <x/>
      <x v="42"/>
      <x/>
      <x v="1"/>
      <x/>
    </i>
    <i r="4">
      <x v="1874"/>
      <x v="264"/>
      <x v="41"/>
      <x v="8"/>
      <x/>
      <x v="42"/>
      <x/>
      <x v="1"/>
      <x/>
    </i>
    <i r="4">
      <x v="1875"/>
      <x v="264"/>
      <x v="41"/>
      <x v="8"/>
      <x/>
      <x v="42"/>
      <x/>
      <x v="1"/>
      <x/>
    </i>
    <i r="4">
      <x v="1876"/>
      <x v="264"/>
      <x v="41"/>
      <x v="8"/>
      <x/>
      <x v="42"/>
      <x/>
      <x v="1"/>
      <x/>
    </i>
    <i r="4">
      <x v="1877"/>
      <x v="264"/>
      <x v="41"/>
      <x v="8"/>
      <x/>
      <x v="42"/>
      <x/>
      <x v="1"/>
      <x/>
    </i>
    <i r="4">
      <x v="1878"/>
      <x v="264"/>
      <x v="41"/>
      <x v="8"/>
      <x/>
      <x v="42"/>
      <x/>
      <x v="1"/>
      <x/>
    </i>
    <i r="4">
      <x v="1879"/>
      <x v="264"/>
      <x v="41"/>
      <x v="8"/>
      <x/>
      <x v="42"/>
      <x/>
      <x v="1"/>
      <x/>
    </i>
    <i r="4">
      <x v="1880"/>
      <x v="264"/>
      <x v="41"/>
      <x v="8"/>
      <x/>
      <x v="42"/>
      <x/>
      <x v="1"/>
      <x/>
    </i>
    <i r="4">
      <x v="1881"/>
      <x v="264"/>
      <x v="41"/>
      <x v="8"/>
      <x/>
      <x v="42"/>
      <x/>
      <x v="1"/>
      <x/>
    </i>
    <i r="4">
      <x v="1882"/>
      <x v="264"/>
      <x v="41"/>
      <x v="8"/>
      <x/>
      <x v="42"/>
      <x/>
      <x v="1"/>
      <x/>
    </i>
    <i r="4">
      <x v="1883"/>
      <x v="264"/>
      <x v="41"/>
      <x v="8"/>
      <x/>
      <x v="42"/>
      <x/>
      <x v="1"/>
      <x/>
    </i>
    <i r="4">
      <x v="1885"/>
      <x v="264"/>
      <x v="41"/>
      <x v="8"/>
      <x/>
      <x v="42"/>
      <x/>
      <x v="1"/>
      <x/>
    </i>
    <i r="4">
      <x v="1886"/>
      <x v="264"/>
      <x v="41"/>
      <x v="8"/>
      <x/>
      <x v="42"/>
      <x/>
      <x v="1"/>
      <x/>
    </i>
    <i r="4">
      <x v="1887"/>
      <x v="265"/>
      <x v="41"/>
      <x v="8"/>
      <x/>
      <x v="42"/>
      <x/>
      <x v="1"/>
      <x/>
    </i>
    <i r="4">
      <x v="1888"/>
      <x v="264"/>
      <x v="41"/>
      <x v="8"/>
      <x/>
      <x v="42"/>
      <x/>
      <x v="1"/>
      <x/>
    </i>
    <i r="4">
      <x v="1889"/>
      <x v="264"/>
      <x v="41"/>
      <x v="8"/>
      <x/>
      <x v="42"/>
      <x/>
      <x v="1"/>
      <x/>
    </i>
    <i r="4">
      <x v="1890"/>
      <x v="264"/>
      <x v="41"/>
      <x v="8"/>
      <x/>
      <x v="42"/>
      <x/>
      <x v="1"/>
      <x/>
    </i>
    <i r="4">
      <x v="1891"/>
      <x v="264"/>
      <x v="41"/>
      <x v="8"/>
      <x/>
      <x v="42"/>
      <x/>
      <x v="1"/>
      <x/>
    </i>
    <i r="4">
      <x v="1892"/>
      <x v="264"/>
      <x v="41"/>
      <x v="8"/>
      <x/>
      <x v="42"/>
      <x/>
      <x v="1"/>
      <x/>
    </i>
    <i r="4">
      <x v="1893"/>
      <x v="264"/>
      <x v="126"/>
      <x v="6"/>
      <x/>
      <x v="42"/>
      <x/>
      <x v="1"/>
      <x/>
    </i>
    <i r="4">
      <x v="1894"/>
      <x v="264"/>
      <x v="41"/>
      <x v="6"/>
      <x/>
      <x v="42"/>
      <x/>
      <x v="1"/>
      <x/>
    </i>
    <i r="4">
      <x v="1896"/>
      <x v="265"/>
      <x v="41"/>
      <x v="8"/>
      <x/>
      <x v="42"/>
      <x/>
      <x v="1"/>
      <x/>
    </i>
    <i r="4">
      <x v="1897"/>
      <x v="264"/>
      <x v="126"/>
      <x v="6"/>
      <x/>
      <x v="42"/>
      <x/>
      <x v="1"/>
      <x/>
    </i>
    <i r="4">
      <x v="1898"/>
      <x v="264"/>
      <x v="41"/>
      <x v="8"/>
      <x/>
      <x v="42"/>
      <x/>
      <x v="1"/>
      <x/>
    </i>
    <i r="4">
      <x v="1899"/>
      <x v="264"/>
      <x v="126"/>
      <x v="8"/>
      <x/>
      <x v="42"/>
      <x/>
      <x v="1"/>
      <x/>
    </i>
    <i r="4">
      <x v="1900"/>
      <x v="264"/>
      <x v="126"/>
      <x v="8"/>
      <x/>
      <x v="42"/>
      <x/>
      <x v="1"/>
      <x/>
    </i>
    <i r="4">
      <x v="1901"/>
      <x v="264"/>
      <x v="97"/>
      <x v="8"/>
      <x/>
      <x v="42"/>
      <x/>
      <x v="1"/>
      <x/>
    </i>
    <i r="4">
      <x v="1902"/>
      <x v="264"/>
      <x v="126"/>
      <x v="8"/>
      <x/>
      <x v="42"/>
      <x/>
      <x v="1"/>
      <x/>
    </i>
    <i r="4">
      <x v="1903"/>
      <x v="264"/>
      <x v="126"/>
      <x v="8"/>
      <x/>
      <x v="42"/>
      <x/>
      <x v="1"/>
      <x/>
    </i>
    <i r="4">
      <x v="1904"/>
      <x v="264"/>
      <x v="97"/>
      <x v="8"/>
      <x/>
      <x v="42"/>
      <x/>
      <x v="1"/>
      <x/>
    </i>
    <i r="4">
      <x v="1905"/>
      <x v="264"/>
      <x v="97"/>
      <x v="8"/>
      <x/>
      <x v="42"/>
      <x/>
      <x v="1"/>
      <x/>
    </i>
    <i r="4">
      <x v="1907"/>
      <x v="264"/>
      <x v="97"/>
      <x v="8"/>
      <x/>
      <x v="42"/>
      <x/>
      <x v="1"/>
      <x/>
    </i>
    <i r="4">
      <x v="1908"/>
      <x v="264"/>
      <x v="126"/>
      <x v="8"/>
      <x/>
      <x v="42"/>
      <x/>
      <x v="1"/>
      <x/>
    </i>
    <i r="4">
      <x v="1909"/>
      <x v="264"/>
      <x v="126"/>
      <x v="8"/>
      <x/>
      <x v="42"/>
      <x/>
      <x v="1"/>
      <x/>
    </i>
    <i r="4">
      <x v="1910"/>
      <x v="264"/>
      <x v="126"/>
      <x v="8"/>
      <x/>
      <x v="42"/>
      <x/>
      <x v="1"/>
      <x/>
    </i>
    <i r="4">
      <x v="1911"/>
      <x v="264"/>
      <x v="126"/>
      <x v="8"/>
      <x/>
      <x v="42"/>
      <x/>
      <x v="1"/>
      <x/>
    </i>
    <i r="4">
      <x v="1912"/>
      <x v="264"/>
      <x v="126"/>
      <x v="8"/>
      <x/>
      <x v="42"/>
      <x/>
      <x v="1"/>
      <x/>
    </i>
    <i r="4">
      <x v="1913"/>
      <x v="264"/>
      <x v="126"/>
      <x v="8"/>
      <x/>
      <x v="42"/>
      <x/>
      <x v="1"/>
      <x/>
    </i>
    <i r="4">
      <x v="1914"/>
      <x v="264"/>
      <x v="126"/>
      <x v="8"/>
      <x/>
      <x v="42"/>
      <x/>
      <x v="1"/>
      <x/>
    </i>
    <i r="4">
      <x v="1915"/>
      <x v="264"/>
      <x v="126"/>
      <x v="8"/>
      <x/>
      <x v="42"/>
      <x/>
      <x v="1"/>
      <x/>
    </i>
    <i r="4">
      <x v="1916"/>
      <x v="266"/>
      <x v="41"/>
      <x v="8"/>
      <x/>
      <x v="42"/>
      <x/>
      <x v="1"/>
      <x/>
    </i>
    <i r="4">
      <x v="1918"/>
      <x v="266"/>
      <x v="41"/>
      <x v="8"/>
      <x/>
      <x v="42"/>
      <x/>
      <x v="1"/>
      <x/>
    </i>
    <i r="4">
      <x v="1919"/>
      <x v="266"/>
      <x v="41"/>
      <x v="8"/>
      <x/>
      <x v="42"/>
      <x/>
      <x v="1"/>
      <x/>
    </i>
    <i r="4">
      <x v="1920"/>
      <x v="266"/>
      <x v="41"/>
      <x v="8"/>
      <x/>
      <x v="42"/>
      <x/>
      <x v="1"/>
      <x/>
    </i>
    <i r="4">
      <x v="1921"/>
      <x v="266"/>
      <x v="41"/>
      <x v="8"/>
      <x/>
      <x v="42"/>
      <x/>
      <x v="1"/>
      <x/>
    </i>
    <i r="4">
      <x v="1922"/>
      <x v="266"/>
      <x v="41"/>
      <x v="8"/>
      <x/>
      <x v="42"/>
      <x/>
      <x v="1"/>
      <x/>
    </i>
    <i r="4">
      <x v="1923"/>
      <x v="266"/>
      <x v="126"/>
      <x v="6"/>
      <x/>
      <x v="42"/>
      <x/>
      <x v="1"/>
      <x/>
    </i>
    <i r="4">
      <x v="1924"/>
      <x v="266"/>
      <x v="41"/>
      <x v="8"/>
      <x/>
      <x v="42"/>
      <x/>
      <x v="1"/>
      <x/>
    </i>
    <i r="4">
      <x v="1925"/>
      <x v="256"/>
      <x v="41"/>
      <x v="8"/>
      <x/>
      <x v="42"/>
      <x/>
      <x v="1"/>
      <x/>
    </i>
    <i r="4">
      <x v="1926"/>
      <x v="256"/>
      <x v="41"/>
      <x v="8"/>
      <x/>
      <x v="42"/>
      <x/>
      <x v="1"/>
      <x/>
    </i>
    <i r="4">
      <x v="1927"/>
      <x v="256"/>
      <x v="97"/>
      <x v="8"/>
      <x/>
      <x v="42"/>
      <x/>
      <x v="1"/>
      <x/>
    </i>
    <i r="4">
      <x v="1929"/>
      <x v="256"/>
      <x v="41"/>
      <x v="8"/>
      <x/>
      <x v="42"/>
      <x/>
      <x v="1"/>
      <x/>
    </i>
    <i r="4">
      <x v="1930"/>
      <x v="256"/>
      <x v="41"/>
      <x v="8"/>
      <x/>
      <x v="42"/>
      <x/>
      <x v="1"/>
      <x/>
    </i>
    <i r="4">
      <x v="1931"/>
      <x v="256"/>
      <x v="41"/>
      <x v="8"/>
      <x/>
      <x v="42"/>
      <x/>
      <x v="1"/>
      <x/>
    </i>
    <i r="4">
      <x v="1932"/>
      <x v="256"/>
      <x v="41"/>
      <x v="8"/>
      <x/>
      <x v="42"/>
      <x/>
      <x v="1"/>
      <x/>
    </i>
    <i r="4">
      <x v="1933"/>
      <x v="256"/>
      <x v="41"/>
      <x v="8"/>
      <x/>
      <x v="42"/>
      <x/>
      <x v="1"/>
      <x/>
    </i>
    <i r="4">
      <x v="1934"/>
      <x v="256"/>
      <x v="41"/>
      <x v="8"/>
      <x/>
      <x v="42"/>
      <x/>
      <x v="1"/>
      <x/>
    </i>
    <i r="4">
      <x v="1935"/>
      <x v="256"/>
      <x v="126"/>
      <x v="8"/>
      <x/>
      <x v="42"/>
      <x/>
      <x v="1"/>
      <x/>
    </i>
    <i r="4">
      <x v="1936"/>
      <x v="256"/>
      <x v="41"/>
      <x v="8"/>
      <x/>
      <x v="42"/>
      <x/>
      <x v="1"/>
      <x/>
    </i>
    <i r="4">
      <x v="1937"/>
      <x v="276"/>
      <x v="126"/>
      <x v="8"/>
      <x/>
      <x v="42"/>
      <x/>
      <x v="1"/>
      <x/>
    </i>
    <i r="4">
      <x v="1938"/>
      <x v="251"/>
      <x v="41"/>
      <x v="8"/>
      <x/>
      <x v="42"/>
      <x/>
      <x v="1"/>
      <x/>
    </i>
    <i r="4">
      <x v="1940"/>
      <x v="462"/>
      <x v="41"/>
      <x v="8"/>
      <x/>
      <x v="42"/>
      <x/>
      <x v="1"/>
      <x/>
    </i>
    <i r="4">
      <x v="1941"/>
      <x v="264"/>
      <x v="126"/>
      <x v="6"/>
      <x/>
      <x v="42"/>
      <x/>
      <x v="1"/>
      <x/>
    </i>
    <i r="4">
      <x v="1942"/>
      <x v="264"/>
      <x v="126"/>
      <x v="8"/>
      <x/>
      <x v="42"/>
      <x/>
      <x v="1"/>
      <x/>
    </i>
    <i r="4">
      <x v="1943"/>
      <x v="252"/>
      <x v="41"/>
      <x v="8"/>
      <x/>
      <x v="42"/>
      <x/>
      <x v="1"/>
      <x/>
    </i>
    <i r="4">
      <x v="1944"/>
      <x v="256"/>
      <x v="41"/>
      <x v="8"/>
      <x/>
      <x v="42"/>
      <x/>
      <x v="1"/>
      <x/>
    </i>
    <i r="4">
      <x v="1945"/>
      <x v="256"/>
      <x v="41"/>
      <x v="8"/>
      <x/>
      <x v="42"/>
      <x/>
      <x v="1"/>
      <x/>
    </i>
    <i r="4">
      <x v="1946"/>
      <x v="256"/>
      <x v="41"/>
      <x v="8"/>
      <x/>
      <x v="42"/>
      <x/>
      <x v="1"/>
      <x/>
    </i>
    <i r="4">
      <x v="1947"/>
      <x v="256"/>
      <x v="41"/>
      <x v="8"/>
      <x/>
      <x v="42"/>
      <x/>
      <x v="1"/>
      <x/>
    </i>
    <i r="4">
      <x v="1948"/>
      <x v="256"/>
      <x v="41"/>
      <x v="8"/>
      <x/>
      <x v="42"/>
      <x/>
      <x v="1"/>
      <x/>
    </i>
    <i r="4">
      <x v="1949"/>
      <x v="274"/>
      <x v="41"/>
      <x v="8"/>
      <x/>
      <x v="42"/>
      <x/>
      <x v="1"/>
      <x/>
    </i>
    <i r="2">
      <x v="30"/>
      <x v="87"/>
      <x v="1624"/>
      <x v="107"/>
      <x v="169"/>
      <x v="8"/>
      <x/>
      <x v="42"/>
      <x/>
      <x v="1"/>
      <x v="10"/>
    </i>
    <i r="2">
      <x v="35"/>
      <x v="83"/>
      <x v="1626"/>
      <x v="311"/>
      <x v="152"/>
      <x v="21"/>
      <x/>
      <x v="42"/>
      <x/>
      <x v="1"/>
      <x v="7"/>
    </i>
    <i t="default" r="1">
      <x v="27"/>
    </i>
    <i t="default">
      <x v="3"/>
    </i>
    <i t="grand">
      <x/>
    </i>
  </rowItems>
  <colFields count="1">
    <field x="-2"/>
  </colFields>
  <colItems count="2">
    <i>
      <x/>
    </i>
    <i i="1">
      <x v="1"/>
    </i>
  </colItems>
  <pageFields count="1">
    <pageField fld="20" hier="-1"/>
  </pageFields>
  <dataFields count="2">
    <dataField name="Suma de Valor Total_x000a_Estimado (Apropiación Vigencia Actual) Predis  " fld="20" baseField="0" baseItem="0"/>
    <dataField name="Suma de Valor total estimado" fld="70" baseField="0" baseItem="0"/>
  </dataFields>
  <formats count="115">
    <format dxfId="114">
      <pivotArea outline="0" collapsedLevelsAreSubtotals="1" fieldPosition="0"/>
    </format>
    <format dxfId="113">
      <pivotArea field="-2" type="button" dataOnly="0" labelOnly="1" outline="0" axis="axisCol" fieldPosition="0"/>
    </format>
    <format dxfId="112">
      <pivotArea type="topRight" dataOnly="0" labelOnly="1" outline="0" fieldPosition="0"/>
    </format>
    <format dxfId="111">
      <pivotArea dataOnly="0" labelOnly="1" outline="0" fieldPosition="0">
        <references count="1">
          <reference field="4294967294" count="2">
            <x v="0"/>
            <x v="1"/>
          </reference>
        </references>
      </pivotArea>
    </format>
    <format dxfId="110">
      <pivotArea outline="0" collapsedLevelsAreSubtotals="1" fieldPosition="0"/>
    </format>
    <format dxfId="109">
      <pivotArea field="-2" type="button" dataOnly="0" labelOnly="1" outline="0" axis="axisCol" fieldPosition="0"/>
    </format>
    <format dxfId="108">
      <pivotArea type="topRight" dataOnly="0" labelOnly="1" outline="0" fieldPosition="0"/>
    </format>
    <format dxfId="107">
      <pivotArea dataOnly="0" labelOnly="1" outline="0" fieldPosition="0">
        <references count="1">
          <reference field="4294967294" count="2">
            <x v="0"/>
            <x v="1"/>
          </reference>
        </references>
      </pivotArea>
    </format>
    <format dxfId="106">
      <pivotArea outline="0" collapsedLevelsAreSubtotals="1" fieldPosition="0"/>
    </format>
    <format dxfId="105">
      <pivotArea field="-2" type="button" dataOnly="0" labelOnly="1" outline="0" axis="axisCol" fieldPosition="0"/>
    </format>
    <format dxfId="104">
      <pivotArea type="topRight" dataOnly="0" labelOnly="1" outline="0" fieldPosition="0"/>
    </format>
    <format dxfId="103">
      <pivotArea dataOnly="0" labelOnly="1" outline="0" fieldPosition="0">
        <references count="1">
          <reference field="4294967294" count="2">
            <x v="0"/>
            <x v="1"/>
          </reference>
        </references>
      </pivotArea>
    </format>
    <format dxfId="102">
      <pivotArea field="0" type="button" dataOnly="0" labelOnly="1" outline="0" axis="axisRow" fieldPosition="0"/>
    </format>
    <format dxfId="101">
      <pivotArea field="3" type="button" dataOnly="0" labelOnly="1" outline="0" axis="axisRow" fieldPosition="1"/>
    </format>
    <format dxfId="100">
      <pivotArea field="15" type="button" dataOnly="0" labelOnly="1" outline="0" axis="axisRow" fieldPosition="2"/>
    </format>
    <format dxfId="99">
      <pivotArea field="2" type="button" dataOnly="0" labelOnly="1" outline="0" axis="axisRow" fieldPosition="3"/>
    </format>
    <format dxfId="98">
      <pivotArea field="1" type="button" dataOnly="0" labelOnly="1" outline="0" axis="axisRow" fieldPosition="4"/>
    </format>
    <format dxfId="97">
      <pivotArea field="10" type="button" dataOnly="0" labelOnly="1" outline="0" axis="axisRow" fieldPosition="5"/>
    </format>
    <format dxfId="96">
      <pivotArea field="11" type="button" dataOnly="0" labelOnly="1" outline="0" axis="axisRow" fieldPosition="6"/>
    </format>
    <format dxfId="95">
      <pivotArea field="13" type="button" dataOnly="0" labelOnly="1" outline="0" axis="axisRow" fieldPosition="7"/>
    </format>
    <format dxfId="94">
      <pivotArea field="68" type="button" dataOnly="0" labelOnly="1" outline="0" axis="axisRow" fieldPosition="8"/>
    </format>
    <format dxfId="93">
      <pivotArea field="16" type="button" dataOnly="0" labelOnly="1" outline="0" axis="axisRow" fieldPosition="9"/>
    </format>
    <format dxfId="92">
      <pivotArea field="69" type="button" dataOnly="0" labelOnly="1" outline="0" axis="axisRow" fieldPosition="10"/>
    </format>
    <format dxfId="91">
      <pivotArea field="71" type="button" dataOnly="0" labelOnly="1" outline="0" axis="axisRow" fieldPosition="11"/>
    </format>
    <format dxfId="90">
      <pivotArea field="14" type="button" dataOnly="0" labelOnly="1" outline="0" axis="axisRow" fieldPosition="12"/>
    </format>
    <format dxfId="89">
      <pivotArea dataOnly="0" labelOnly="1" outline="0" fieldPosition="0">
        <references count="1">
          <reference field="4294967294" count="2">
            <x v="0"/>
            <x v="1"/>
          </reference>
        </references>
      </pivotArea>
    </format>
    <format dxfId="88">
      <pivotArea field="0" type="button" dataOnly="0" labelOnly="1" outline="0" axis="axisRow" fieldPosition="0"/>
    </format>
    <format dxfId="87">
      <pivotArea field="3" type="button" dataOnly="0" labelOnly="1" outline="0" axis="axisRow" fieldPosition="1"/>
    </format>
    <format dxfId="86">
      <pivotArea field="15" type="button" dataOnly="0" labelOnly="1" outline="0" axis="axisRow" fieldPosition="2"/>
    </format>
    <format dxfId="85">
      <pivotArea field="2" type="button" dataOnly="0" labelOnly="1" outline="0" axis="axisRow" fieldPosition="3"/>
    </format>
    <format dxfId="84">
      <pivotArea field="1" type="button" dataOnly="0" labelOnly="1" outline="0" axis="axisRow" fieldPosition="4"/>
    </format>
    <format dxfId="83">
      <pivotArea field="10" type="button" dataOnly="0" labelOnly="1" outline="0" axis="axisRow" fieldPosition="5"/>
    </format>
    <format dxfId="82">
      <pivotArea field="11" type="button" dataOnly="0" labelOnly="1" outline="0" axis="axisRow" fieldPosition="6"/>
    </format>
    <format dxfId="81">
      <pivotArea field="13" type="button" dataOnly="0" labelOnly="1" outline="0" axis="axisRow" fieldPosition="7"/>
    </format>
    <format dxfId="80">
      <pivotArea field="68" type="button" dataOnly="0" labelOnly="1" outline="0" axis="axisRow" fieldPosition="8"/>
    </format>
    <format dxfId="79">
      <pivotArea field="16" type="button" dataOnly="0" labelOnly="1" outline="0" axis="axisRow" fieldPosition="9"/>
    </format>
    <format dxfId="78">
      <pivotArea field="69" type="button" dataOnly="0" labelOnly="1" outline="0" axis="axisRow" fieldPosition="10"/>
    </format>
    <format dxfId="77">
      <pivotArea field="71" type="button" dataOnly="0" labelOnly="1" outline="0" axis="axisRow" fieldPosition="11"/>
    </format>
    <format dxfId="76">
      <pivotArea field="14" type="button" dataOnly="0" labelOnly="1" outline="0" axis="axisRow" fieldPosition="12"/>
    </format>
    <format dxfId="75">
      <pivotArea dataOnly="0" labelOnly="1" outline="0" fieldPosition="0">
        <references count="1">
          <reference field="4294967294" count="2">
            <x v="0"/>
            <x v="1"/>
          </reference>
        </references>
      </pivotArea>
    </format>
    <format dxfId="74">
      <pivotArea field="0" type="button" dataOnly="0" labelOnly="1" outline="0" axis="axisRow" fieldPosition="0"/>
    </format>
    <format dxfId="73">
      <pivotArea field="3" type="button" dataOnly="0" labelOnly="1" outline="0" axis="axisRow" fieldPosition="1"/>
    </format>
    <format dxfId="72">
      <pivotArea field="15" type="button" dataOnly="0" labelOnly="1" outline="0" axis="axisRow" fieldPosition="2"/>
    </format>
    <format dxfId="71">
      <pivotArea field="2" type="button" dataOnly="0" labelOnly="1" outline="0" axis="axisRow" fieldPosition="3"/>
    </format>
    <format dxfId="70">
      <pivotArea field="1" type="button" dataOnly="0" labelOnly="1" outline="0" axis="axisRow" fieldPosition="4"/>
    </format>
    <format dxfId="69">
      <pivotArea field="10" type="button" dataOnly="0" labelOnly="1" outline="0" axis="axisRow" fieldPosition="5"/>
    </format>
    <format dxfId="68">
      <pivotArea field="11" type="button" dataOnly="0" labelOnly="1" outline="0" axis="axisRow" fieldPosition="6"/>
    </format>
    <format dxfId="67">
      <pivotArea field="13" type="button" dataOnly="0" labelOnly="1" outline="0" axis="axisRow" fieldPosition="7"/>
    </format>
    <format dxfId="66">
      <pivotArea field="68" type="button" dataOnly="0" labelOnly="1" outline="0" axis="axisRow" fieldPosition="8"/>
    </format>
    <format dxfId="65">
      <pivotArea field="16" type="button" dataOnly="0" labelOnly="1" outline="0" axis="axisRow" fieldPosition="9"/>
    </format>
    <format dxfId="64">
      <pivotArea field="69" type="button" dataOnly="0" labelOnly="1" outline="0" axis="axisRow" fieldPosition="10"/>
    </format>
    <format dxfId="63">
      <pivotArea field="71" type="button" dataOnly="0" labelOnly="1" outline="0" axis="axisRow" fieldPosition="11"/>
    </format>
    <format dxfId="62">
      <pivotArea field="14" type="button" dataOnly="0" labelOnly="1" outline="0" axis="axisRow" fieldPosition="12"/>
    </format>
    <format dxfId="61">
      <pivotArea dataOnly="0" labelOnly="1" outline="0" fieldPosition="0">
        <references count="1">
          <reference field="4294967294" count="2">
            <x v="0"/>
            <x v="1"/>
          </reference>
        </references>
      </pivotArea>
    </format>
    <format dxfId="60">
      <pivotArea outline="0" collapsedLevelsAreSubtotals="1" fieldPosition="0"/>
    </format>
    <format dxfId="59">
      <pivotArea field="-2" type="button" dataOnly="0" labelOnly="1" outline="0" axis="axisCol" fieldPosition="0"/>
    </format>
    <format dxfId="58">
      <pivotArea type="topRight" dataOnly="0" labelOnly="1" outline="0" fieldPosition="0"/>
    </format>
    <format dxfId="57">
      <pivotArea dataOnly="0" labelOnly="1" outline="0" fieldPosition="0">
        <references count="1">
          <reference field="4294967294" count="2">
            <x v="0"/>
            <x v="1"/>
          </reference>
        </references>
      </pivotArea>
    </format>
    <format dxfId="56">
      <pivotArea outline="0" collapsedLevelsAreSubtotals="1" fieldPosition="0"/>
    </format>
    <format dxfId="55">
      <pivotArea field="-2" type="button" dataOnly="0" labelOnly="1" outline="0" axis="axisCol" fieldPosition="0"/>
    </format>
    <format dxfId="54">
      <pivotArea type="topRight" dataOnly="0" labelOnly="1" outline="0" fieldPosition="0"/>
    </format>
    <format dxfId="53">
      <pivotArea dataOnly="0" labelOnly="1" outline="0" fieldPosition="0">
        <references count="1">
          <reference field="4294967294" count="2">
            <x v="0"/>
            <x v="1"/>
          </reference>
        </references>
      </pivotArea>
    </format>
    <format dxfId="52">
      <pivotArea outline="0" collapsedLevelsAreSubtotals="1" fieldPosition="0"/>
    </format>
    <format dxfId="51">
      <pivotArea field="-2" type="button" dataOnly="0" labelOnly="1" outline="0" axis="axisCol" fieldPosition="0"/>
    </format>
    <format dxfId="50">
      <pivotArea type="topRight" dataOnly="0" labelOnly="1" outline="0" fieldPosition="0"/>
    </format>
    <format dxfId="49">
      <pivotArea dataOnly="0" labelOnly="1" outline="0" fieldPosition="0">
        <references count="1">
          <reference field="4294967294" count="2">
            <x v="0"/>
            <x v="1"/>
          </reference>
        </references>
      </pivotArea>
    </format>
    <format dxfId="48">
      <pivotArea field="20" type="button" dataOnly="0" labelOnly="1" outline="0" axis="axisPage" fieldPosition="0"/>
    </format>
    <format dxfId="47">
      <pivotArea type="origin" dataOnly="0" labelOnly="1" outline="0" fieldPosition="0"/>
    </format>
    <format dxfId="46">
      <pivotArea field="0" type="button" dataOnly="0" labelOnly="1" outline="0" axis="axisRow" fieldPosition="0"/>
    </format>
    <format dxfId="45">
      <pivotArea dataOnly="0" labelOnly="1" outline="0" fieldPosition="0">
        <references count="1">
          <reference field="0" count="1">
            <x v="0"/>
          </reference>
        </references>
      </pivotArea>
    </format>
    <format dxfId="44">
      <pivotArea dataOnly="0" labelOnly="1" outline="0" fieldPosition="0">
        <references count="1">
          <reference field="0" count="1" defaultSubtotal="1">
            <x v="0"/>
          </reference>
        </references>
      </pivotArea>
    </format>
    <format dxfId="43">
      <pivotArea dataOnly="0" labelOnly="1" outline="0" fieldPosition="0">
        <references count="1">
          <reference field="0" count="1">
            <x v="1"/>
          </reference>
        </references>
      </pivotArea>
    </format>
    <format dxfId="42">
      <pivotArea dataOnly="0" labelOnly="1" outline="0" fieldPosition="0">
        <references count="1">
          <reference field="0" count="1" defaultSubtotal="1">
            <x v="1"/>
          </reference>
        </references>
      </pivotArea>
    </format>
    <format dxfId="41">
      <pivotArea dataOnly="0" labelOnly="1" outline="0" fieldPosition="0">
        <references count="1">
          <reference field="0" count="1">
            <x v="2"/>
          </reference>
        </references>
      </pivotArea>
    </format>
    <format dxfId="40">
      <pivotArea dataOnly="0" labelOnly="1" outline="0" fieldPosition="0">
        <references count="1">
          <reference field="0" count="1" defaultSubtotal="1">
            <x v="2"/>
          </reference>
        </references>
      </pivotArea>
    </format>
    <format dxfId="39">
      <pivotArea dataOnly="0" labelOnly="1" outline="0" fieldPosition="0">
        <references count="1">
          <reference field="0" count="1">
            <x v="3"/>
          </reference>
        </references>
      </pivotArea>
    </format>
    <format dxfId="38">
      <pivotArea dataOnly="0" labelOnly="1" outline="0" fieldPosition="0">
        <references count="1">
          <reference field="0" count="1" defaultSubtotal="1">
            <x v="3"/>
          </reference>
        </references>
      </pivotArea>
    </format>
    <format dxfId="37">
      <pivotArea dataOnly="0" labelOnly="1" grandRow="1" outline="0" fieldPosition="0"/>
    </format>
    <format dxfId="36">
      <pivotArea field="20" type="button" dataOnly="0" labelOnly="1" outline="0" axis="axisPage" fieldPosition="0"/>
    </format>
    <format dxfId="35">
      <pivotArea type="origin" dataOnly="0" labelOnly="1" outline="0" fieldPosition="0"/>
    </format>
    <format dxfId="34">
      <pivotArea field="0" type="button" dataOnly="0" labelOnly="1" outline="0" axis="axisRow" fieldPosition="0"/>
    </format>
    <format dxfId="33">
      <pivotArea dataOnly="0" labelOnly="1" outline="0" fieldPosition="0">
        <references count="1">
          <reference field="0" count="1">
            <x v="0"/>
          </reference>
        </references>
      </pivotArea>
    </format>
    <format dxfId="32">
      <pivotArea dataOnly="0" labelOnly="1" outline="0" fieldPosition="0">
        <references count="1">
          <reference field="0" count="1" defaultSubtotal="1">
            <x v="0"/>
          </reference>
        </references>
      </pivotArea>
    </format>
    <format dxfId="31">
      <pivotArea dataOnly="0" labelOnly="1" outline="0" fieldPosition="0">
        <references count="1">
          <reference field="0" count="1">
            <x v="1"/>
          </reference>
        </references>
      </pivotArea>
    </format>
    <format dxfId="30">
      <pivotArea dataOnly="0" labelOnly="1" outline="0" fieldPosition="0">
        <references count="1">
          <reference field="0" count="1" defaultSubtotal="1">
            <x v="1"/>
          </reference>
        </references>
      </pivotArea>
    </format>
    <format dxfId="29">
      <pivotArea dataOnly="0" labelOnly="1" outline="0" fieldPosition="0">
        <references count="1">
          <reference field="0" count="1">
            <x v="2"/>
          </reference>
        </references>
      </pivotArea>
    </format>
    <format dxfId="28">
      <pivotArea dataOnly="0" labelOnly="1" outline="0" fieldPosition="0">
        <references count="1">
          <reference field="0" count="1" defaultSubtotal="1">
            <x v="2"/>
          </reference>
        </references>
      </pivotArea>
    </format>
    <format dxfId="27">
      <pivotArea dataOnly="0" labelOnly="1" outline="0" fieldPosition="0">
        <references count="1">
          <reference field="0" count="1">
            <x v="3"/>
          </reference>
        </references>
      </pivotArea>
    </format>
    <format dxfId="26">
      <pivotArea dataOnly="0" labelOnly="1" outline="0" fieldPosition="0">
        <references count="1">
          <reference field="0" count="1" defaultSubtotal="1">
            <x v="3"/>
          </reference>
        </references>
      </pivotArea>
    </format>
    <format dxfId="25">
      <pivotArea dataOnly="0" labelOnly="1" grandRow="1" outline="0" fieldPosition="0"/>
    </format>
    <format dxfId="24">
      <pivotArea field="20" type="button" dataOnly="0" labelOnly="1" outline="0" axis="axisPage" fieldPosition="0"/>
    </format>
    <format dxfId="23">
      <pivotArea type="origin" dataOnly="0" labelOnly="1" outline="0" fieldPosition="0"/>
    </format>
    <format dxfId="22">
      <pivotArea field="0" type="button" dataOnly="0" labelOnly="1" outline="0" axis="axisRow" fieldPosition="0"/>
    </format>
    <format dxfId="21">
      <pivotArea dataOnly="0" labelOnly="1" outline="0" fieldPosition="0">
        <references count="1">
          <reference field="0" count="1">
            <x v="0"/>
          </reference>
        </references>
      </pivotArea>
    </format>
    <format dxfId="20">
      <pivotArea dataOnly="0" labelOnly="1" outline="0" fieldPosition="0">
        <references count="1">
          <reference field="0" count="1" defaultSubtotal="1">
            <x v="0"/>
          </reference>
        </references>
      </pivotArea>
    </format>
    <format dxfId="19">
      <pivotArea dataOnly="0" labelOnly="1" outline="0" fieldPosition="0">
        <references count="1">
          <reference field="0" count="1">
            <x v="1"/>
          </reference>
        </references>
      </pivotArea>
    </format>
    <format dxfId="18">
      <pivotArea dataOnly="0" labelOnly="1" outline="0" fieldPosition="0">
        <references count="1">
          <reference field="0" count="1" defaultSubtotal="1">
            <x v="1"/>
          </reference>
        </references>
      </pivotArea>
    </format>
    <format dxfId="17">
      <pivotArea dataOnly="0" labelOnly="1" outline="0" fieldPosition="0">
        <references count="1">
          <reference field="0" count="1">
            <x v="2"/>
          </reference>
        </references>
      </pivotArea>
    </format>
    <format dxfId="16">
      <pivotArea dataOnly="0" labelOnly="1" outline="0" fieldPosition="0">
        <references count="1">
          <reference field="0" count="1" defaultSubtotal="1">
            <x v="2"/>
          </reference>
        </references>
      </pivotArea>
    </format>
    <format dxfId="15">
      <pivotArea dataOnly="0" labelOnly="1" outline="0" fieldPosition="0">
        <references count="1">
          <reference field="0" count="1">
            <x v="3"/>
          </reference>
        </references>
      </pivotArea>
    </format>
    <format dxfId="14">
      <pivotArea dataOnly="0" labelOnly="1" outline="0" fieldPosition="0">
        <references count="1">
          <reference field="0" count="1" defaultSubtotal="1">
            <x v="3"/>
          </reference>
        </references>
      </pivotArea>
    </format>
    <format dxfId="13">
      <pivotArea dataOnly="0" labelOnly="1" grandRow="1" outline="0" fieldPosition="0"/>
    </format>
    <format dxfId="12">
      <pivotArea field="20" type="button" dataOnly="0" labelOnly="1" outline="0" axis="axisPage" fieldPosition="0"/>
    </format>
    <format dxfId="11">
      <pivotArea type="origin" dataOnly="0" labelOnly="1" outline="0" fieldPosition="0"/>
    </format>
    <format dxfId="10">
      <pivotArea field="0" type="button" dataOnly="0" labelOnly="1" outline="0" axis="axisRow" fieldPosition="0"/>
    </format>
    <format dxfId="9">
      <pivotArea dataOnly="0" labelOnly="1" outline="0" fieldPosition="0">
        <references count="1">
          <reference field="0" count="1">
            <x v="0"/>
          </reference>
        </references>
      </pivotArea>
    </format>
    <format dxfId="8">
      <pivotArea dataOnly="0" labelOnly="1" outline="0" fieldPosition="0">
        <references count="1">
          <reference field="0" count="1" defaultSubtotal="1">
            <x v="0"/>
          </reference>
        </references>
      </pivotArea>
    </format>
    <format dxfId="7">
      <pivotArea dataOnly="0" labelOnly="1" outline="0" fieldPosition="0">
        <references count="1">
          <reference field="0" count="1">
            <x v="1"/>
          </reference>
        </references>
      </pivotArea>
    </format>
    <format dxfId="6">
      <pivotArea dataOnly="0" labelOnly="1" outline="0" fieldPosition="0">
        <references count="1">
          <reference field="0" count="1" defaultSubtotal="1">
            <x v="1"/>
          </reference>
        </references>
      </pivotArea>
    </format>
    <format dxfId="5">
      <pivotArea dataOnly="0" labelOnly="1" outline="0" fieldPosition="0">
        <references count="1">
          <reference field="0" count="1">
            <x v="2"/>
          </reference>
        </references>
      </pivotArea>
    </format>
    <format dxfId="4">
      <pivotArea dataOnly="0" labelOnly="1" outline="0" fieldPosition="0">
        <references count="1">
          <reference field="0" count="1" defaultSubtotal="1">
            <x v="2"/>
          </reference>
        </references>
      </pivotArea>
    </format>
    <format dxfId="3">
      <pivotArea dataOnly="0" labelOnly="1" outline="0" fieldPosition="0">
        <references count="1">
          <reference field="0" count="1">
            <x v="3"/>
          </reference>
        </references>
      </pivotArea>
    </format>
    <format dxfId="2">
      <pivotArea dataOnly="0" labelOnly="1" outline="0" fieldPosition="0">
        <references count="1">
          <reference field="0" count="1" defaultSubtotal="1">
            <x v="3"/>
          </reference>
        </references>
      </pivotArea>
    </format>
    <format dxfId="1">
      <pivotArea dataOnly="0" labelOnly="1" grandRow="1" outline="0" fieldPosition="0"/>
    </format>
    <format dxfId="0">
      <pivotArea field="20" type="button" dataOnly="0" labelOnly="1" outline="0" axis="axisPage"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P1884"/>
  <sheetViews>
    <sheetView showGridLines="0" zoomScale="70" zoomScaleNormal="70" workbookViewId="0">
      <pane xSplit="3" ySplit="12" topLeftCell="D13" activePane="bottomRight" state="frozen"/>
      <selection pane="topRight" activeCell="D1" sqref="D1"/>
      <selection pane="bottomLeft" activeCell="A13" sqref="A13"/>
      <selection pane="bottomRight" activeCell="D33" sqref="D33"/>
    </sheetView>
  </sheetViews>
  <sheetFormatPr baseColWidth="10" defaultRowHeight="15" x14ac:dyDescent="0.25"/>
  <cols>
    <col min="1" max="1" width="5.5703125" customWidth="1"/>
    <col min="2" max="2" width="22.140625" style="2" customWidth="1"/>
    <col min="3" max="3" width="30.85546875" customWidth="1"/>
    <col min="4" max="4" width="17.28515625" customWidth="1"/>
    <col min="5" max="5" width="18.140625" style="2" customWidth="1"/>
    <col min="6" max="6" width="15.28515625" customWidth="1"/>
    <col min="7" max="7" width="79.28515625" customWidth="1"/>
    <col min="8" max="8" width="18.7109375" style="2" customWidth="1"/>
    <col min="9" max="9" width="16" customWidth="1"/>
    <col min="10" max="10" width="29.85546875" customWidth="1"/>
    <col min="11" max="11" width="43.5703125" customWidth="1"/>
    <col min="12" max="12" width="13.85546875" style="2" customWidth="1"/>
    <col min="13" max="13" width="16.85546875" style="2" customWidth="1"/>
    <col min="14" max="14" width="255.7109375" customWidth="1"/>
    <col min="15" max="16" width="21.42578125" style="3" customWidth="1"/>
    <col min="17" max="17" width="67.7109375" customWidth="1"/>
  </cols>
  <sheetData>
    <row r="1" spans="2:16" x14ac:dyDescent="0.25">
      <c r="B1" s="1"/>
    </row>
    <row r="2" spans="2:16" ht="33.75" x14ac:dyDescent="0.25">
      <c r="B2" s="4" t="s">
        <v>0</v>
      </c>
      <c r="C2" s="2"/>
      <c r="E2" s="5"/>
      <c r="F2" s="2"/>
      <c r="G2" s="2"/>
      <c r="I2" s="2"/>
      <c r="M2" s="6"/>
      <c r="N2" s="7"/>
    </row>
    <row r="3" spans="2:16" ht="20.25" x14ac:dyDescent="0.25">
      <c r="B3" s="8" t="s">
        <v>1</v>
      </c>
      <c r="C3" s="2"/>
      <c r="E3" s="5"/>
      <c r="F3" s="2"/>
      <c r="G3" s="2"/>
      <c r="I3" s="2"/>
      <c r="M3" s="6"/>
      <c r="N3" s="7"/>
    </row>
    <row r="4" spans="2:16" ht="20.25" x14ac:dyDescent="0.25">
      <c r="B4" s="8" t="s">
        <v>2</v>
      </c>
      <c r="C4" s="2"/>
      <c r="E4" s="5"/>
      <c r="F4" s="2"/>
      <c r="G4" s="2"/>
      <c r="I4" s="2"/>
      <c r="M4" s="6"/>
      <c r="N4" s="7"/>
    </row>
    <row r="5" spans="2:16" x14ac:dyDescent="0.25">
      <c r="B5" s="1"/>
      <c r="C5" s="2"/>
      <c r="E5" s="5"/>
      <c r="F5" s="2"/>
      <c r="G5" s="2"/>
      <c r="I5" s="2"/>
      <c r="M5" s="6"/>
      <c r="N5" s="7"/>
    </row>
    <row r="6" spans="2:16" ht="28.5" x14ac:dyDescent="0.45">
      <c r="B6" s="9" t="s">
        <v>3</v>
      </c>
      <c r="C6" s="2"/>
      <c r="E6" s="5"/>
      <c r="F6" s="2"/>
      <c r="G6" s="2"/>
      <c r="I6" s="2"/>
      <c r="M6" s="6"/>
      <c r="N6" s="7"/>
    </row>
    <row r="7" spans="2:16" x14ac:dyDescent="0.25">
      <c r="B7" s="1" t="s">
        <v>4</v>
      </c>
      <c r="C7" s="2"/>
      <c r="E7" s="5"/>
      <c r="F7" s="2"/>
      <c r="G7" s="2"/>
      <c r="I7" s="2"/>
      <c r="M7" s="6"/>
      <c r="N7" s="7"/>
    </row>
    <row r="8" spans="2:16" x14ac:dyDescent="0.25">
      <c r="B8" s="1"/>
    </row>
    <row r="9" spans="2:16" x14ac:dyDescent="0.25">
      <c r="B9" s="1" t="s">
        <v>5</v>
      </c>
      <c r="C9" t="s">
        <v>6</v>
      </c>
    </row>
    <row r="10" spans="2:16" x14ac:dyDescent="0.25">
      <c r="B10" s="1"/>
    </row>
    <row r="11" spans="2:16" x14ac:dyDescent="0.25">
      <c r="C11" s="2"/>
      <c r="D11" s="2"/>
      <c r="F11" s="2"/>
      <c r="G11" s="2"/>
      <c r="I11" s="2"/>
      <c r="J11" s="2"/>
      <c r="K11" s="2"/>
      <c r="N11" s="2"/>
      <c r="O11" s="3" t="s">
        <v>7</v>
      </c>
    </row>
    <row r="12" spans="2:16" s="10" customFormat="1" ht="114.75" customHeight="1" x14ac:dyDescent="0.25">
      <c r="B12" s="10" t="s">
        <v>8</v>
      </c>
      <c r="C12" s="10" t="s">
        <v>9</v>
      </c>
      <c r="D12" s="10" t="s">
        <v>10</v>
      </c>
      <c r="E12" s="10" t="s">
        <v>11</v>
      </c>
      <c r="F12" s="10" t="s">
        <v>12</v>
      </c>
      <c r="G12" s="10" t="s">
        <v>13</v>
      </c>
      <c r="H12" s="10" t="s">
        <v>14</v>
      </c>
      <c r="I12" s="10" t="s">
        <v>15</v>
      </c>
      <c r="J12" s="10" t="s">
        <v>16</v>
      </c>
      <c r="K12" s="10" t="s">
        <v>17</v>
      </c>
      <c r="L12" s="10" t="s">
        <v>18</v>
      </c>
      <c r="M12" s="10" t="s">
        <v>19</v>
      </c>
      <c r="N12" s="10" t="s">
        <v>20</v>
      </c>
      <c r="O12" s="11" t="s">
        <v>21</v>
      </c>
      <c r="P12" s="11" t="s">
        <v>22</v>
      </c>
    </row>
    <row r="13" spans="2:16" x14ac:dyDescent="0.25">
      <c r="B13" s="2" t="s">
        <v>23</v>
      </c>
      <c r="C13" t="s">
        <v>24</v>
      </c>
      <c r="D13" t="s">
        <v>25</v>
      </c>
      <c r="E13" t="s">
        <v>26</v>
      </c>
      <c r="F13" t="s">
        <v>27</v>
      </c>
      <c r="G13" t="s">
        <v>28</v>
      </c>
      <c r="H13" t="s">
        <v>29</v>
      </c>
      <c r="I13" t="s">
        <v>30</v>
      </c>
      <c r="J13" t="s">
        <v>31</v>
      </c>
      <c r="K13" t="s">
        <v>32</v>
      </c>
      <c r="L13" t="s">
        <v>33</v>
      </c>
      <c r="M13" t="s">
        <v>34</v>
      </c>
      <c r="N13" t="s">
        <v>35</v>
      </c>
      <c r="O13" s="3">
        <v>50000000</v>
      </c>
      <c r="P13" s="3">
        <v>50000000</v>
      </c>
    </row>
    <row r="14" spans="2:16" x14ac:dyDescent="0.25">
      <c r="B14" s="2" t="s">
        <v>23</v>
      </c>
      <c r="C14" t="s">
        <v>24</v>
      </c>
      <c r="D14" t="s">
        <v>36</v>
      </c>
      <c r="E14" t="s">
        <v>37</v>
      </c>
      <c r="F14" t="s">
        <v>38</v>
      </c>
      <c r="G14" t="s">
        <v>39</v>
      </c>
      <c r="H14" t="s">
        <v>40</v>
      </c>
      <c r="I14" t="s">
        <v>41</v>
      </c>
      <c r="J14" t="s">
        <v>31</v>
      </c>
      <c r="K14" t="s">
        <v>32</v>
      </c>
      <c r="L14" t="s">
        <v>33</v>
      </c>
      <c r="M14" t="s">
        <v>34</v>
      </c>
      <c r="N14" t="s">
        <v>42</v>
      </c>
      <c r="O14" s="3">
        <v>808295000</v>
      </c>
      <c r="P14" s="3">
        <v>808295000</v>
      </c>
    </row>
    <row r="15" spans="2:16" x14ac:dyDescent="0.25">
      <c r="B15" s="2" t="s">
        <v>23</v>
      </c>
      <c r="C15" t="s">
        <v>24</v>
      </c>
      <c r="D15" t="s">
        <v>43</v>
      </c>
      <c r="E15">
        <v>81131504</v>
      </c>
      <c r="F15" t="s">
        <v>44</v>
      </c>
      <c r="G15" t="s">
        <v>45</v>
      </c>
      <c r="H15" t="s">
        <v>46</v>
      </c>
      <c r="I15" t="s">
        <v>47</v>
      </c>
      <c r="J15" t="s">
        <v>31</v>
      </c>
      <c r="K15" t="s">
        <v>32</v>
      </c>
      <c r="L15" t="s">
        <v>33</v>
      </c>
      <c r="M15" t="s">
        <v>34</v>
      </c>
      <c r="N15" t="s">
        <v>48</v>
      </c>
      <c r="O15" s="3">
        <v>75000000</v>
      </c>
      <c r="P15" s="3">
        <v>75000000</v>
      </c>
    </row>
    <row r="16" spans="2:16" x14ac:dyDescent="0.25">
      <c r="B16" s="2" t="s">
        <v>23</v>
      </c>
      <c r="C16" t="s">
        <v>24</v>
      </c>
      <c r="D16" t="s">
        <v>43</v>
      </c>
      <c r="E16">
        <v>82111902</v>
      </c>
      <c r="F16" t="s">
        <v>49</v>
      </c>
      <c r="G16" t="s">
        <v>50</v>
      </c>
      <c r="H16" t="s">
        <v>51</v>
      </c>
      <c r="I16" t="s">
        <v>52</v>
      </c>
      <c r="J16" t="s">
        <v>31</v>
      </c>
      <c r="K16" t="s">
        <v>53</v>
      </c>
      <c r="L16" t="s">
        <v>33</v>
      </c>
      <c r="M16" t="s">
        <v>34</v>
      </c>
      <c r="N16" t="s">
        <v>48</v>
      </c>
      <c r="O16" s="3">
        <v>57600000</v>
      </c>
      <c r="P16" s="3">
        <v>57600000</v>
      </c>
    </row>
    <row r="17" spans="2:16" x14ac:dyDescent="0.25">
      <c r="B17" s="2" t="s">
        <v>23</v>
      </c>
      <c r="C17" t="s">
        <v>24</v>
      </c>
      <c r="D17" t="s">
        <v>43</v>
      </c>
      <c r="E17">
        <v>82131603</v>
      </c>
      <c r="F17" t="s">
        <v>54</v>
      </c>
      <c r="G17" t="s">
        <v>55</v>
      </c>
      <c r="H17" t="s">
        <v>56</v>
      </c>
      <c r="I17" t="s">
        <v>41</v>
      </c>
      <c r="J17" t="s">
        <v>31</v>
      </c>
      <c r="K17" t="s">
        <v>53</v>
      </c>
      <c r="L17" t="s">
        <v>33</v>
      </c>
      <c r="M17" t="s">
        <v>34</v>
      </c>
      <c r="N17" t="s">
        <v>48</v>
      </c>
      <c r="O17" s="3">
        <v>4292000</v>
      </c>
      <c r="P17" s="3">
        <v>4292000</v>
      </c>
    </row>
    <row r="18" spans="2:16" x14ac:dyDescent="0.25">
      <c r="B18" s="2" t="s">
        <v>23</v>
      </c>
      <c r="C18" t="s">
        <v>24</v>
      </c>
      <c r="D18" t="s">
        <v>57</v>
      </c>
      <c r="E18">
        <v>80111620</v>
      </c>
      <c r="F18" t="s">
        <v>58</v>
      </c>
      <c r="G18" t="s">
        <v>59</v>
      </c>
      <c r="H18" t="s">
        <v>60</v>
      </c>
      <c r="I18" t="s">
        <v>61</v>
      </c>
      <c r="J18" t="s">
        <v>31</v>
      </c>
      <c r="K18" t="s">
        <v>32</v>
      </c>
      <c r="L18" t="s">
        <v>33</v>
      </c>
      <c r="M18" t="s">
        <v>34</v>
      </c>
      <c r="N18" t="s">
        <v>48</v>
      </c>
      <c r="O18" s="3">
        <v>52400000</v>
      </c>
      <c r="P18" s="3">
        <v>52400000</v>
      </c>
    </row>
    <row r="19" spans="2:16" x14ac:dyDescent="0.25">
      <c r="B19" s="2" t="s">
        <v>23</v>
      </c>
      <c r="C19" t="s">
        <v>24</v>
      </c>
      <c r="D19" t="s">
        <v>57</v>
      </c>
      <c r="E19">
        <v>80111620</v>
      </c>
      <c r="F19" t="s">
        <v>62</v>
      </c>
      <c r="G19" t="s">
        <v>63</v>
      </c>
      <c r="H19" t="s">
        <v>64</v>
      </c>
      <c r="I19" t="s">
        <v>30</v>
      </c>
      <c r="J19" t="s">
        <v>31</v>
      </c>
      <c r="K19" t="s">
        <v>32</v>
      </c>
      <c r="L19" t="s">
        <v>33</v>
      </c>
      <c r="M19" t="s">
        <v>34</v>
      </c>
      <c r="N19" t="s">
        <v>48</v>
      </c>
      <c r="O19" s="3">
        <v>64236000</v>
      </c>
      <c r="P19" s="3">
        <v>64236000</v>
      </c>
    </row>
    <row r="20" spans="2:16" x14ac:dyDescent="0.25">
      <c r="B20" s="2" t="s">
        <v>23</v>
      </c>
      <c r="C20" t="s">
        <v>24</v>
      </c>
      <c r="D20" t="s">
        <v>57</v>
      </c>
      <c r="E20">
        <v>80111620</v>
      </c>
      <c r="F20" t="s">
        <v>65</v>
      </c>
      <c r="G20" t="s">
        <v>66</v>
      </c>
      <c r="H20" t="s">
        <v>64</v>
      </c>
      <c r="I20" t="s">
        <v>30</v>
      </c>
      <c r="J20" t="s">
        <v>31</v>
      </c>
      <c r="K20" t="s">
        <v>32</v>
      </c>
      <c r="L20" t="s">
        <v>33</v>
      </c>
      <c r="M20" t="s">
        <v>34</v>
      </c>
      <c r="N20" t="s">
        <v>48</v>
      </c>
      <c r="O20" s="3">
        <v>65208000</v>
      </c>
      <c r="P20" s="3">
        <v>65208000</v>
      </c>
    </row>
    <row r="21" spans="2:16" x14ac:dyDescent="0.25">
      <c r="B21" s="2" t="s">
        <v>23</v>
      </c>
      <c r="C21" t="s">
        <v>24</v>
      </c>
      <c r="D21" t="s">
        <v>57</v>
      </c>
      <c r="E21">
        <v>80111620</v>
      </c>
      <c r="F21" t="s">
        <v>67</v>
      </c>
      <c r="G21" t="s">
        <v>68</v>
      </c>
      <c r="H21" t="s">
        <v>64</v>
      </c>
      <c r="I21" t="s">
        <v>30</v>
      </c>
      <c r="J21" t="s">
        <v>31</v>
      </c>
      <c r="K21" t="s">
        <v>32</v>
      </c>
      <c r="L21" t="s">
        <v>33</v>
      </c>
      <c r="M21" t="s">
        <v>34</v>
      </c>
      <c r="N21" t="s">
        <v>48</v>
      </c>
      <c r="O21" s="3">
        <v>62868000</v>
      </c>
      <c r="P21" s="3">
        <v>62868000</v>
      </c>
    </row>
    <row r="22" spans="2:16" x14ac:dyDescent="0.25">
      <c r="B22" s="2" t="s">
        <v>23</v>
      </c>
      <c r="C22" t="s">
        <v>24</v>
      </c>
      <c r="D22" t="s">
        <v>57</v>
      </c>
      <c r="E22">
        <v>80111620</v>
      </c>
      <c r="F22" t="s">
        <v>69</v>
      </c>
      <c r="G22" t="s">
        <v>70</v>
      </c>
      <c r="H22" t="s">
        <v>64</v>
      </c>
      <c r="I22" t="s">
        <v>30</v>
      </c>
      <c r="J22" t="s">
        <v>31</v>
      </c>
      <c r="K22" t="s">
        <v>32</v>
      </c>
      <c r="L22" t="s">
        <v>33</v>
      </c>
      <c r="M22" t="s">
        <v>34</v>
      </c>
      <c r="N22" t="s">
        <v>48</v>
      </c>
      <c r="O22" s="3">
        <v>62472000</v>
      </c>
      <c r="P22" s="3">
        <v>62472000</v>
      </c>
    </row>
    <row r="23" spans="2:16" x14ac:dyDescent="0.25">
      <c r="B23" s="2" t="s">
        <v>23</v>
      </c>
      <c r="C23" t="s">
        <v>24</v>
      </c>
      <c r="D23" t="s">
        <v>57</v>
      </c>
      <c r="E23">
        <v>80111620</v>
      </c>
      <c r="F23" t="s">
        <v>71</v>
      </c>
      <c r="G23" t="s">
        <v>72</v>
      </c>
      <c r="H23" t="s">
        <v>60</v>
      </c>
      <c r="I23" t="s">
        <v>61</v>
      </c>
      <c r="J23" t="s">
        <v>31</v>
      </c>
      <c r="K23" t="s">
        <v>32</v>
      </c>
      <c r="L23" t="s">
        <v>33</v>
      </c>
      <c r="M23" t="s">
        <v>34</v>
      </c>
      <c r="N23" t="s">
        <v>48</v>
      </c>
      <c r="O23" s="3">
        <v>81250000</v>
      </c>
      <c r="P23" s="3">
        <v>81250000</v>
      </c>
    </row>
    <row r="24" spans="2:16" x14ac:dyDescent="0.25">
      <c r="B24" s="2" t="s">
        <v>23</v>
      </c>
      <c r="C24" t="s">
        <v>24</v>
      </c>
      <c r="D24" t="s">
        <v>57</v>
      </c>
      <c r="E24">
        <v>80111620</v>
      </c>
      <c r="F24" t="s">
        <v>73</v>
      </c>
      <c r="G24" t="s">
        <v>74</v>
      </c>
      <c r="H24" t="s">
        <v>60</v>
      </c>
      <c r="I24" t="s">
        <v>61</v>
      </c>
      <c r="J24" t="s">
        <v>31</v>
      </c>
      <c r="K24" t="s">
        <v>32</v>
      </c>
      <c r="L24" t="s">
        <v>33</v>
      </c>
      <c r="M24" t="s">
        <v>34</v>
      </c>
      <c r="N24" t="s">
        <v>48</v>
      </c>
      <c r="O24" s="3">
        <v>40600000</v>
      </c>
      <c r="P24" s="3">
        <v>40600000</v>
      </c>
    </row>
    <row r="25" spans="2:16" x14ac:dyDescent="0.25">
      <c r="B25" s="2" t="s">
        <v>23</v>
      </c>
      <c r="C25" t="s">
        <v>24</v>
      </c>
      <c r="D25" t="s">
        <v>57</v>
      </c>
      <c r="E25">
        <v>80111620</v>
      </c>
      <c r="F25" t="s">
        <v>75</v>
      </c>
      <c r="G25" t="s">
        <v>76</v>
      </c>
      <c r="H25" t="s">
        <v>64</v>
      </c>
      <c r="I25" t="s">
        <v>30</v>
      </c>
      <c r="J25" t="s">
        <v>31</v>
      </c>
      <c r="K25" t="s">
        <v>32</v>
      </c>
      <c r="L25" t="s">
        <v>33</v>
      </c>
      <c r="M25" t="s">
        <v>34</v>
      </c>
      <c r="N25" t="s">
        <v>48</v>
      </c>
      <c r="O25" s="3">
        <v>4054600</v>
      </c>
      <c r="P25" s="3">
        <v>4054600</v>
      </c>
    </row>
    <row r="26" spans="2:16" x14ac:dyDescent="0.25">
      <c r="B26" s="2" t="s">
        <v>23</v>
      </c>
      <c r="C26" t="s">
        <v>24</v>
      </c>
      <c r="D26" t="s">
        <v>57</v>
      </c>
      <c r="E26">
        <v>80111620</v>
      </c>
      <c r="F26" t="s">
        <v>77</v>
      </c>
      <c r="G26" t="s">
        <v>78</v>
      </c>
      <c r="H26" t="s">
        <v>64</v>
      </c>
      <c r="I26" t="s">
        <v>30</v>
      </c>
      <c r="J26" t="s">
        <v>31</v>
      </c>
      <c r="K26" t="s">
        <v>32</v>
      </c>
      <c r="L26" t="s">
        <v>33</v>
      </c>
      <c r="M26" t="s">
        <v>34</v>
      </c>
      <c r="N26" t="s">
        <v>48</v>
      </c>
      <c r="O26" s="3">
        <v>48672000</v>
      </c>
      <c r="P26" s="3">
        <v>48672000</v>
      </c>
    </row>
    <row r="27" spans="2:16" x14ac:dyDescent="0.25">
      <c r="B27" s="2" t="s">
        <v>23</v>
      </c>
      <c r="C27" t="s">
        <v>24</v>
      </c>
      <c r="D27" t="s">
        <v>57</v>
      </c>
      <c r="E27">
        <v>80111620</v>
      </c>
      <c r="F27" t="s">
        <v>79</v>
      </c>
      <c r="G27" t="s">
        <v>80</v>
      </c>
      <c r="H27" t="s">
        <v>64</v>
      </c>
      <c r="I27" t="s">
        <v>30</v>
      </c>
      <c r="J27" t="s">
        <v>31</v>
      </c>
      <c r="K27" t="s">
        <v>32</v>
      </c>
      <c r="L27" t="s">
        <v>33</v>
      </c>
      <c r="M27" t="s">
        <v>34</v>
      </c>
      <c r="N27" t="s">
        <v>48</v>
      </c>
      <c r="O27" s="3">
        <v>3466300</v>
      </c>
      <c r="P27" s="3">
        <v>3466300</v>
      </c>
    </row>
    <row r="28" spans="2:16" x14ac:dyDescent="0.25">
      <c r="B28" s="2" t="s">
        <v>23</v>
      </c>
      <c r="C28" t="s">
        <v>24</v>
      </c>
      <c r="D28" t="s">
        <v>57</v>
      </c>
      <c r="E28">
        <v>80111620</v>
      </c>
      <c r="F28" t="s">
        <v>81</v>
      </c>
      <c r="G28" t="s">
        <v>82</v>
      </c>
      <c r="H28" t="s">
        <v>64</v>
      </c>
      <c r="I28" t="s">
        <v>30</v>
      </c>
      <c r="J28" t="s">
        <v>31</v>
      </c>
      <c r="K28" t="s">
        <v>32</v>
      </c>
      <c r="L28" t="s">
        <v>33</v>
      </c>
      <c r="M28" t="s">
        <v>34</v>
      </c>
      <c r="N28" t="s">
        <v>48</v>
      </c>
      <c r="O28" s="3">
        <v>43044000</v>
      </c>
      <c r="P28" s="3">
        <v>43044000</v>
      </c>
    </row>
    <row r="29" spans="2:16" x14ac:dyDescent="0.25">
      <c r="B29" s="2" t="s">
        <v>23</v>
      </c>
      <c r="C29" t="s">
        <v>24</v>
      </c>
      <c r="D29" t="s">
        <v>57</v>
      </c>
      <c r="E29">
        <v>80111620</v>
      </c>
      <c r="F29" t="s">
        <v>83</v>
      </c>
      <c r="G29" t="s">
        <v>84</v>
      </c>
      <c r="H29" t="s">
        <v>64</v>
      </c>
      <c r="I29" t="s">
        <v>30</v>
      </c>
      <c r="J29" t="s">
        <v>31</v>
      </c>
      <c r="K29" t="s">
        <v>32</v>
      </c>
      <c r="L29" t="s">
        <v>33</v>
      </c>
      <c r="M29" t="s">
        <v>34</v>
      </c>
      <c r="N29" t="s">
        <v>48</v>
      </c>
      <c r="O29" s="3">
        <v>28020000</v>
      </c>
      <c r="P29" s="3">
        <v>28020000</v>
      </c>
    </row>
    <row r="30" spans="2:16" x14ac:dyDescent="0.25">
      <c r="B30" s="2" t="s">
        <v>23</v>
      </c>
      <c r="C30" t="s">
        <v>24</v>
      </c>
      <c r="D30" t="s">
        <v>57</v>
      </c>
      <c r="E30">
        <v>80111620</v>
      </c>
      <c r="F30" t="s">
        <v>85</v>
      </c>
      <c r="G30" t="s">
        <v>86</v>
      </c>
      <c r="H30" t="s">
        <v>87</v>
      </c>
      <c r="I30" t="s">
        <v>30</v>
      </c>
      <c r="J30" t="s">
        <v>31</v>
      </c>
      <c r="K30" t="s">
        <v>32</v>
      </c>
      <c r="L30" t="s">
        <v>33</v>
      </c>
      <c r="M30" t="s">
        <v>34</v>
      </c>
      <c r="N30" t="s">
        <v>48</v>
      </c>
      <c r="O30" s="3">
        <v>28080000</v>
      </c>
      <c r="P30" s="3">
        <v>28080000</v>
      </c>
    </row>
    <row r="31" spans="2:16" x14ac:dyDescent="0.25">
      <c r="B31" s="2" t="s">
        <v>23</v>
      </c>
      <c r="C31" t="s">
        <v>24</v>
      </c>
      <c r="D31" t="s">
        <v>57</v>
      </c>
      <c r="E31">
        <v>80111620</v>
      </c>
      <c r="F31" t="s">
        <v>88</v>
      </c>
      <c r="G31" t="s">
        <v>89</v>
      </c>
      <c r="H31" t="s">
        <v>60</v>
      </c>
      <c r="I31" t="s">
        <v>61</v>
      </c>
      <c r="J31" t="s">
        <v>31</v>
      </c>
      <c r="K31" t="s">
        <v>53</v>
      </c>
      <c r="L31" t="s">
        <v>33</v>
      </c>
      <c r="M31" t="s">
        <v>34</v>
      </c>
      <c r="N31" t="s">
        <v>48</v>
      </c>
      <c r="O31" s="3">
        <v>109200000</v>
      </c>
      <c r="P31" s="3">
        <v>109200000</v>
      </c>
    </row>
    <row r="32" spans="2:16" x14ac:dyDescent="0.25">
      <c r="B32" s="2" t="s">
        <v>23</v>
      </c>
      <c r="C32" t="s">
        <v>24</v>
      </c>
      <c r="D32" t="s">
        <v>57</v>
      </c>
      <c r="E32">
        <v>80111620</v>
      </c>
      <c r="F32" t="s">
        <v>90</v>
      </c>
      <c r="G32" t="s">
        <v>91</v>
      </c>
      <c r="H32" t="s">
        <v>92</v>
      </c>
      <c r="I32" t="s">
        <v>93</v>
      </c>
      <c r="J32" t="s">
        <v>31</v>
      </c>
      <c r="K32" t="s">
        <v>32</v>
      </c>
      <c r="L32" t="s">
        <v>33</v>
      </c>
      <c r="M32" t="s">
        <v>34</v>
      </c>
      <c r="N32" t="s">
        <v>48</v>
      </c>
      <c r="O32" s="3">
        <v>39793700</v>
      </c>
      <c r="P32" s="3">
        <v>39793700</v>
      </c>
    </row>
    <row r="33" spans="2:16" x14ac:dyDescent="0.25">
      <c r="B33" s="2" t="s">
        <v>23</v>
      </c>
      <c r="C33" t="s">
        <v>24</v>
      </c>
      <c r="D33" t="s">
        <v>57</v>
      </c>
      <c r="E33">
        <v>80111620</v>
      </c>
      <c r="F33" t="s">
        <v>94</v>
      </c>
      <c r="G33" t="s">
        <v>95</v>
      </c>
      <c r="H33" t="s">
        <v>96</v>
      </c>
      <c r="I33" t="s">
        <v>61</v>
      </c>
      <c r="J33" t="s">
        <v>31</v>
      </c>
      <c r="K33" t="s">
        <v>32</v>
      </c>
      <c r="L33" t="s">
        <v>33</v>
      </c>
      <c r="M33" t="s">
        <v>34</v>
      </c>
      <c r="N33" t="s">
        <v>48</v>
      </c>
      <c r="O33" s="3">
        <v>58300000</v>
      </c>
      <c r="P33" s="3">
        <v>58300000</v>
      </c>
    </row>
    <row r="34" spans="2:16" x14ac:dyDescent="0.25">
      <c r="B34" s="2" t="s">
        <v>23</v>
      </c>
      <c r="C34" t="s">
        <v>24</v>
      </c>
      <c r="D34" t="s">
        <v>57</v>
      </c>
      <c r="E34">
        <v>80111620</v>
      </c>
      <c r="F34" t="s">
        <v>97</v>
      </c>
      <c r="G34" t="s">
        <v>98</v>
      </c>
      <c r="H34" t="s">
        <v>99</v>
      </c>
      <c r="I34" t="s">
        <v>61</v>
      </c>
      <c r="J34" t="s">
        <v>31</v>
      </c>
      <c r="K34" t="s">
        <v>32</v>
      </c>
      <c r="L34" t="s">
        <v>33</v>
      </c>
      <c r="M34" t="s">
        <v>34</v>
      </c>
      <c r="N34" t="s">
        <v>48</v>
      </c>
      <c r="O34" s="3">
        <v>58300000</v>
      </c>
      <c r="P34" s="3">
        <v>58300000</v>
      </c>
    </row>
    <row r="35" spans="2:16" x14ac:dyDescent="0.25">
      <c r="B35" s="2" t="s">
        <v>23</v>
      </c>
      <c r="C35" t="s">
        <v>24</v>
      </c>
      <c r="D35" t="s">
        <v>57</v>
      </c>
      <c r="E35">
        <v>80111620</v>
      </c>
      <c r="F35" t="s">
        <v>100</v>
      </c>
      <c r="G35" t="s">
        <v>101</v>
      </c>
      <c r="H35" t="s">
        <v>99</v>
      </c>
      <c r="I35" t="s">
        <v>61</v>
      </c>
      <c r="J35" t="s">
        <v>31</v>
      </c>
      <c r="K35" t="s">
        <v>32</v>
      </c>
      <c r="L35" t="s">
        <v>33</v>
      </c>
      <c r="M35" t="s">
        <v>34</v>
      </c>
      <c r="N35" t="s">
        <v>48</v>
      </c>
      <c r="O35" s="3">
        <v>40600000</v>
      </c>
      <c r="P35" s="3">
        <v>40600000</v>
      </c>
    </row>
    <row r="36" spans="2:16" x14ac:dyDescent="0.25">
      <c r="B36" s="2" t="s">
        <v>23</v>
      </c>
      <c r="C36" t="s">
        <v>24</v>
      </c>
      <c r="D36" t="s">
        <v>57</v>
      </c>
      <c r="E36">
        <v>80111620</v>
      </c>
      <c r="F36" t="s">
        <v>102</v>
      </c>
      <c r="G36" t="s">
        <v>103</v>
      </c>
      <c r="H36" t="s">
        <v>99</v>
      </c>
      <c r="I36" t="s">
        <v>61</v>
      </c>
      <c r="J36" t="s">
        <v>31</v>
      </c>
      <c r="K36" t="s">
        <v>32</v>
      </c>
      <c r="L36" t="s">
        <v>33</v>
      </c>
      <c r="M36" t="s">
        <v>34</v>
      </c>
      <c r="N36" t="s">
        <v>48</v>
      </c>
      <c r="O36" s="3">
        <v>40600000</v>
      </c>
      <c r="P36" s="3">
        <v>40600000</v>
      </c>
    </row>
    <row r="37" spans="2:16" x14ac:dyDescent="0.25">
      <c r="B37" s="2" t="s">
        <v>23</v>
      </c>
      <c r="C37" t="s">
        <v>24</v>
      </c>
      <c r="D37" t="s">
        <v>57</v>
      </c>
      <c r="E37">
        <v>80111620</v>
      </c>
      <c r="F37" t="s">
        <v>104</v>
      </c>
      <c r="G37" t="s">
        <v>105</v>
      </c>
      <c r="H37" t="s">
        <v>99</v>
      </c>
      <c r="I37" t="s">
        <v>61</v>
      </c>
      <c r="J37" t="s">
        <v>31</v>
      </c>
      <c r="K37" t="s">
        <v>32</v>
      </c>
      <c r="L37" t="s">
        <v>33</v>
      </c>
      <c r="M37" t="s">
        <v>34</v>
      </c>
      <c r="N37" t="s">
        <v>48</v>
      </c>
      <c r="O37" s="3">
        <v>52400000</v>
      </c>
      <c r="P37" s="3">
        <v>52400000</v>
      </c>
    </row>
    <row r="38" spans="2:16" x14ac:dyDescent="0.25">
      <c r="B38" s="2" t="s">
        <v>23</v>
      </c>
      <c r="C38" t="s">
        <v>24</v>
      </c>
      <c r="D38" t="s">
        <v>106</v>
      </c>
      <c r="E38" t="s">
        <v>107</v>
      </c>
      <c r="F38" t="s">
        <v>108</v>
      </c>
      <c r="G38" t="s">
        <v>109</v>
      </c>
      <c r="H38" t="s">
        <v>110</v>
      </c>
      <c r="I38" t="s">
        <v>30</v>
      </c>
      <c r="J38" t="s">
        <v>31</v>
      </c>
      <c r="K38" t="s">
        <v>53</v>
      </c>
      <c r="L38" t="s">
        <v>33</v>
      </c>
      <c r="M38" t="s">
        <v>34</v>
      </c>
      <c r="N38" t="s">
        <v>111</v>
      </c>
      <c r="O38" s="3">
        <v>1321248400</v>
      </c>
      <c r="P38" s="3">
        <v>1321248400</v>
      </c>
    </row>
    <row r="39" spans="2:16" x14ac:dyDescent="0.25">
      <c r="B39" s="2" t="s">
        <v>23</v>
      </c>
      <c r="C39" t="s">
        <v>112</v>
      </c>
      <c r="E39"/>
      <c r="H39"/>
      <c r="L39"/>
      <c r="M39"/>
      <c r="O39" s="3">
        <v>3300000000</v>
      </c>
      <c r="P39" s="3">
        <v>3300000000</v>
      </c>
    </row>
    <row r="40" spans="2:16" x14ac:dyDescent="0.25">
      <c r="B40" s="2" t="s">
        <v>23</v>
      </c>
      <c r="C40" t="s">
        <v>113</v>
      </c>
      <c r="D40" t="s">
        <v>25</v>
      </c>
      <c r="E40" t="s">
        <v>26</v>
      </c>
      <c r="F40" t="s">
        <v>114</v>
      </c>
      <c r="G40" t="s">
        <v>28</v>
      </c>
      <c r="H40" t="s">
        <v>29</v>
      </c>
      <c r="I40" t="s">
        <v>30</v>
      </c>
      <c r="J40" t="s">
        <v>31</v>
      </c>
      <c r="K40" t="s">
        <v>115</v>
      </c>
      <c r="L40" t="s">
        <v>33</v>
      </c>
      <c r="M40" t="s">
        <v>34</v>
      </c>
      <c r="N40" t="s">
        <v>35</v>
      </c>
      <c r="O40" s="3">
        <v>51860000</v>
      </c>
      <c r="P40" s="3">
        <v>51860000</v>
      </c>
    </row>
    <row r="41" spans="2:16" x14ac:dyDescent="0.25">
      <c r="B41" s="2" t="s">
        <v>23</v>
      </c>
      <c r="C41" t="s">
        <v>113</v>
      </c>
      <c r="D41" t="s">
        <v>36</v>
      </c>
      <c r="E41" t="s">
        <v>37</v>
      </c>
      <c r="F41" t="s">
        <v>116</v>
      </c>
      <c r="G41" t="s">
        <v>39</v>
      </c>
      <c r="H41" t="s">
        <v>40</v>
      </c>
      <c r="I41" t="s">
        <v>41</v>
      </c>
      <c r="J41" t="s">
        <v>31</v>
      </c>
      <c r="K41" t="s">
        <v>115</v>
      </c>
      <c r="L41" t="s">
        <v>33</v>
      </c>
      <c r="M41" t="s">
        <v>34</v>
      </c>
      <c r="N41" t="s">
        <v>42</v>
      </c>
      <c r="O41" s="3">
        <v>9500000</v>
      </c>
      <c r="P41" s="3">
        <v>9500000</v>
      </c>
    </row>
    <row r="42" spans="2:16" x14ac:dyDescent="0.25">
      <c r="B42" s="2" t="s">
        <v>23</v>
      </c>
      <c r="C42" t="s">
        <v>113</v>
      </c>
      <c r="D42" t="s">
        <v>57</v>
      </c>
      <c r="E42">
        <v>80111620</v>
      </c>
      <c r="F42" t="s">
        <v>117</v>
      </c>
      <c r="G42" t="s">
        <v>118</v>
      </c>
      <c r="H42" t="s">
        <v>64</v>
      </c>
      <c r="I42" t="s">
        <v>30</v>
      </c>
      <c r="J42" t="s">
        <v>31</v>
      </c>
      <c r="K42" t="s">
        <v>119</v>
      </c>
      <c r="L42" t="s">
        <v>33</v>
      </c>
      <c r="M42" t="s">
        <v>34</v>
      </c>
      <c r="N42" t="s">
        <v>120</v>
      </c>
      <c r="O42" s="3">
        <v>70368000</v>
      </c>
      <c r="P42" s="3">
        <v>70368000</v>
      </c>
    </row>
    <row r="43" spans="2:16" x14ac:dyDescent="0.25">
      <c r="B43" s="2" t="s">
        <v>23</v>
      </c>
      <c r="C43" t="s">
        <v>113</v>
      </c>
      <c r="D43" t="s">
        <v>57</v>
      </c>
      <c r="E43">
        <v>80111620</v>
      </c>
      <c r="F43" t="s">
        <v>121</v>
      </c>
      <c r="G43" t="s">
        <v>118</v>
      </c>
      <c r="H43" t="s">
        <v>64</v>
      </c>
      <c r="I43" t="s">
        <v>30</v>
      </c>
      <c r="J43" t="s">
        <v>31</v>
      </c>
      <c r="K43" t="s">
        <v>119</v>
      </c>
      <c r="L43" t="s">
        <v>33</v>
      </c>
      <c r="M43" t="s">
        <v>34</v>
      </c>
      <c r="N43" t="s">
        <v>120</v>
      </c>
      <c r="O43" s="3">
        <v>69972000</v>
      </c>
      <c r="P43" s="3">
        <v>69972000</v>
      </c>
    </row>
    <row r="44" spans="2:16" x14ac:dyDescent="0.25">
      <c r="B44" s="2" t="s">
        <v>23</v>
      </c>
      <c r="C44" t="s">
        <v>113</v>
      </c>
      <c r="D44" t="s">
        <v>57</v>
      </c>
      <c r="E44">
        <v>80111620</v>
      </c>
      <c r="F44" t="s">
        <v>122</v>
      </c>
      <c r="G44" t="s">
        <v>118</v>
      </c>
      <c r="H44" t="s">
        <v>64</v>
      </c>
      <c r="I44" t="s">
        <v>30</v>
      </c>
      <c r="J44" t="s">
        <v>31</v>
      </c>
      <c r="K44" t="s">
        <v>119</v>
      </c>
      <c r="L44" t="s">
        <v>33</v>
      </c>
      <c r="M44" t="s">
        <v>34</v>
      </c>
      <c r="N44" t="s">
        <v>120</v>
      </c>
      <c r="O44" s="3">
        <v>69972000</v>
      </c>
      <c r="P44" s="3">
        <v>69972000</v>
      </c>
    </row>
    <row r="45" spans="2:16" x14ac:dyDescent="0.25">
      <c r="B45" s="2" t="s">
        <v>23</v>
      </c>
      <c r="C45" t="s">
        <v>113</v>
      </c>
      <c r="D45" t="s">
        <v>57</v>
      </c>
      <c r="E45">
        <v>80111620</v>
      </c>
      <c r="F45" t="s">
        <v>123</v>
      </c>
      <c r="G45" t="s">
        <v>118</v>
      </c>
      <c r="H45" t="s">
        <v>64</v>
      </c>
      <c r="I45" t="s">
        <v>30</v>
      </c>
      <c r="J45" t="s">
        <v>31</v>
      </c>
      <c r="K45" t="s">
        <v>119</v>
      </c>
      <c r="L45" t="s">
        <v>33</v>
      </c>
      <c r="M45" t="s">
        <v>34</v>
      </c>
      <c r="N45" t="s">
        <v>120</v>
      </c>
      <c r="O45" s="3">
        <v>69972000</v>
      </c>
      <c r="P45" s="3">
        <v>69972000</v>
      </c>
    </row>
    <row r="46" spans="2:16" x14ac:dyDescent="0.25">
      <c r="B46" s="2" t="s">
        <v>23</v>
      </c>
      <c r="C46" t="s">
        <v>113</v>
      </c>
      <c r="D46" t="s">
        <v>57</v>
      </c>
      <c r="E46">
        <v>80111620</v>
      </c>
      <c r="F46" t="s">
        <v>124</v>
      </c>
      <c r="G46" t="s">
        <v>125</v>
      </c>
      <c r="H46" t="s">
        <v>126</v>
      </c>
      <c r="I46" t="s">
        <v>52</v>
      </c>
      <c r="J46" t="s">
        <v>31</v>
      </c>
      <c r="K46" t="s">
        <v>119</v>
      </c>
      <c r="L46" t="s">
        <v>33</v>
      </c>
      <c r="M46" t="s">
        <v>34</v>
      </c>
      <c r="N46" t="s">
        <v>120</v>
      </c>
      <c r="O46" s="3">
        <v>19560000</v>
      </c>
      <c r="P46" s="3">
        <v>19560000</v>
      </c>
    </row>
    <row r="47" spans="2:16" x14ac:dyDescent="0.25">
      <c r="B47" s="2" t="s">
        <v>23</v>
      </c>
      <c r="C47" t="s">
        <v>113</v>
      </c>
      <c r="D47" t="s">
        <v>57</v>
      </c>
      <c r="E47">
        <v>80111620</v>
      </c>
      <c r="F47" t="s">
        <v>127</v>
      </c>
      <c r="G47" t="s">
        <v>128</v>
      </c>
      <c r="H47" t="s">
        <v>40</v>
      </c>
      <c r="I47" t="s">
        <v>52</v>
      </c>
      <c r="J47" t="s">
        <v>31</v>
      </c>
      <c r="K47" t="s">
        <v>119</v>
      </c>
      <c r="L47" t="s">
        <v>33</v>
      </c>
      <c r="M47" t="s">
        <v>34</v>
      </c>
      <c r="N47" t="s">
        <v>120</v>
      </c>
      <c r="O47" s="3">
        <v>796000</v>
      </c>
      <c r="P47" s="3">
        <v>796000</v>
      </c>
    </row>
    <row r="48" spans="2:16" x14ac:dyDescent="0.25">
      <c r="B48" s="2" t="s">
        <v>23</v>
      </c>
      <c r="C48" t="s">
        <v>129</v>
      </c>
      <c r="E48"/>
      <c r="H48"/>
      <c r="L48"/>
      <c r="M48"/>
      <c r="O48" s="3">
        <v>362000000</v>
      </c>
      <c r="P48" s="3">
        <v>362000000</v>
      </c>
    </row>
    <row r="49" spans="2:16" x14ac:dyDescent="0.25">
      <c r="B49" s="2" t="s">
        <v>23</v>
      </c>
      <c r="C49" t="s">
        <v>130</v>
      </c>
      <c r="D49" t="s">
        <v>131</v>
      </c>
      <c r="E49">
        <v>76111500</v>
      </c>
      <c r="F49" t="s">
        <v>132</v>
      </c>
      <c r="G49" t="s">
        <v>133</v>
      </c>
      <c r="H49" t="s">
        <v>134</v>
      </c>
      <c r="I49" t="s">
        <v>30</v>
      </c>
      <c r="J49" t="s">
        <v>31</v>
      </c>
      <c r="K49" t="s">
        <v>135</v>
      </c>
      <c r="L49" t="s">
        <v>33</v>
      </c>
      <c r="M49" t="s">
        <v>34</v>
      </c>
      <c r="N49" t="s">
        <v>136</v>
      </c>
      <c r="O49" s="3">
        <v>598335000</v>
      </c>
      <c r="P49" s="3">
        <v>598335000</v>
      </c>
    </row>
    <row r="50" spans="2:16" x14ac:dyDescent="0.25">
      <c r="B50" s="2" t="s">
        <v>23</v>
      </c>
      <c r="C50" t="s">
        <v>130</v>
      </c>
      <c r="D50" t="s">
        <v>137</v>
      </c>
      <c r="E50" t="s">
        <v>138</v>
      </c>
      <c r="F50" t="s">
        <v>139</v>
      </c>
      <c r="G50" t="s">
        <v>140</v>
      </c>
      <c r="H50" t="s">
        <v>141</v>
      </c>
      <c r="I50" t="s">
        <v>52</v>
      </c>
      <c r="J50" t="s">
        <v>31</v>
      </c>
      <c r="K50" t="s">
        <v>135</v>
      </c>
      <c r="L50" t="s">
        <v>33</v>
      </c>
      <c r="M50" t="s">
        <v>34</v>
      </c>
      <c r="N50" t="s">
        <v>142</v>
      </c>
      <c r="O50" s="3">
        <v>243738000</v>
      </c>
      <c r="P50" s="3">
        <v>243738000</v>
      </c>
    </row>
    <row r="51" spans="2:16" x14ac:dyDescent="0.25">
      <c r="B51" s="2" t="s">
        <v>23</v>
      </c>
      <c r="C51" t="s">
        <v>130</v>
      </c>
      <c r="D51" t="s">
        <v>143</v>
      </c>
      <c r="E51" t="s">
        <v>144</v>
      </c>
      <c r="F51" t="s">
        <v>145</v>
      </c>
      <c r="G51" t="s">
        <v>146</v>
      </c>
      <c r="H51" t="s">
        <v>147</v>
      </c>
      <c r="I51" t="s">
        <v>148</v>
      </c>
      <c r="J51" t="s">
        <v>31</v>
      </c>
      <c r="K51" t="s">
        <v>135</v>
      </c>
      <c r="L51" t="s">
        <v>33</v>
      </c>
      <c r="M51" t="s">
        <v>34</v>
      </c>
      <c r="N51" t="s">
        <v>149</v>
      </c>
      <c r="O51" s="3">
        <v>792408818</v>
      </c>
      <c r="P51" s="3">
        <v>792408818</v>
      </c>
    </row>
    <row r="52" spans="2:16" x14ac:dyDescent="0.25">
      <c r="B52" s="2" t="s">
        <v>23</v>
      </c>
      <c r="C52" t="s">
        <v>130</v>
      </c>
      <c r="D52" t="s">
        <v>25</v>
      </c>
      <c r="E52" t="s">
        <v>26</v>
      </c>
      <c r="F52" t="s">
        <v>150</v>
      </c>
      <c r="G52" t="s">
        <v>28</v>
      </c>
      <c r="H52" t="s">
        <v>29</v>
      </c>
      <c r="I52" t="s">
        <v>30</v>
      </c>
      <c r="J52" t="s">
        <v>31</v>
      </c>
      <c r="K52" t="s">
        <v>151</v>
      </c>
      <c r="L52" t="s">
        <v>33</v>
      </c>
      <c r="M52" t="s">
        <v>34</v>
      </c>
      <c r="N52" t="s">
        <v>35</v>
      </c>
      <c r="O52" s="3">
        <v>48152000</v>
      </c>
      <c r="P52" s="3">
        <v>48152000</v>
      </c>
    </row>
    <row r="53" spans="2:16" x14ac:dyDescent="0.25">
      <c r="B53" s="2" t="s">
        <v>23</v>
      </c>
      <c r="C53" t="s">
        <v>130</v>
      </c>
      <c r="D53" t="s">
        <v>25</v>
      </c>
      <c r="E53" t="s">
        <v>26</v>
      </c>
      <c r="F53" t="s">
        <v>152</v>
      </c>
      <c r="G53" t="s">
        <v>28</v>
      </c>
      <c r="H53" t="s">
        <v>29</v>
      </c>
      <c r="I53" t="s">
        <v>30</v>
      </c>
      <c r="J53" t="s">
        <v>31</v>
      </c>
      <c r="K53" t="s">
        <v>153</v>
      </c>
      <c r="L53" t="s">
        <v>33</v>
      </c>
      <c r="M53" t="s">
        <v>34</v>
      </c>
      <c r="N53" t="s">
        <v>35</v>
      </c>
      <c r="O53" s="3">
        <v>15000000</v>
      </c>
      <c r="P53" s="3">
        <v>15000000</v>
      </c>
    </row>
    <row r="54" spans="2:16" x14ac:dyDescent="0.25">
      <c r="B54" s="2" t="s">
        <v>23</v>
      </c>
      <c r="C54" t="s">
        <v>130</v>
      </c>
      <c r="D54" t="s">
        <v>25</v>
      </c>
      <c r="E54" t="s">
        <v>26</v>
      </c>
      <c r="F54" t="s">
        <v>154</v>
      </c>
      <c r="G54" t="s">
        <v>28</v>
      </c>
      <c r="H54" t="s">
        <v>29</v>
      </c>
      <c r="I54" t="s">
        <v>30</v>
      </c>
      <c r="J54" t="s">
        <v>31</v>
      </c>
      <c r="K54" t="s">
        <v>135</v>
      </c>
      <c r="L54" t="s">
        <v>33</v>
      </c>
      <c r="M54" t="s">
        <v>34</v>
      </c>
      <c r="N54" t="s">
        <v>35</v>
      </c>
      <c r="O54" s="3">
        <v>499200000</v>
      </c>
      <c r="P54" s="3">
        <v>499200000</v>
      </c>
    </row>
    <row r="55" spans="2:16" x14ac:dyDescent="0.25">
      <c r="B55" s="2" t="s">
        <v>23</v>
      </c>
      <c r="C55" t="s">
        <v>130</v>
      </c>
      <c r="D55" t="s">
        <v>155</v>
      </c>
      <c r="E55" t="s">
        <v>156</v>
      </c>
      <c r="F55" t="s">
        <v>157</v>
      </c>
      <c r="G55" t="s">
        <v>158</v>
      </c>
      <c r="H55" t="s">
        <v>159</v>
      </c>
      <c r="I55" t="s">
        <v>30</v>
      </c>
      <c r="J55" t="s">
        <v>31</v>
      </c>
      <c r="K55" t="s">
        <v>160</v>
      </c>
      <c r="L55" t="s">
        <v>33</v>
      </c>
      <c r="M55" t="s">
        <v>34</v>
      </c>
      <c r="N55" t="s">
        <v>161</v>
      </c>
      <c r="O55" s="3">
        <v>1355000000</v>
      </c>
      <c r="P55" s="3">
        <v>1355000000</v>
      </c>
    </row>
    <row r="56" spans="2:16" x14ac:dyDescent="0.25">
      <c r="B56" s="2" t="s">
        <v>23</v>
      </c>
      <c r="C56" t="s">
        <v>130</v>
      </c>
      <c r="D56" t="s">
        <v>36</v>
      </c>
      <c r="E56" t="s">
        <v>37</v>
      </c>
      <c r="F56" t="s">
        <v>162</v>
      </c>
      <c r="G56" t="s">
        <v>39</v>
      </c>
      <c r="H56" t="s">
        <v>40</v>
      </c>
      <c r="I56" t="s">
        <v>41</v>
      </c>
      <c r="J56" t="s">
        <v>31</v>
      </c>
      <c r="K56" t="s">
        <v>151</v>
      </c>
      <c r="L56" t="s">
        <v>33</v>
      </c>
      <c r="M56" t="s">
        <v>34</v>
      </c>
      <c r="N56" t="s">
        <v>42</v>
      </c>
      <c r="O56" s="3">
        <v>50648000</v>
      </c>
      <c r="P56" s="3">
        <v>50648000</v>
      </c>
    </row>
    <row r="57" spans="2:16" x14ac:dyDescent="0.25">
      <c r="B57" s="2" t="s">
        <v>23</v>
      </c>
      <c r="C57" t="s">
        <v>130</v>
      </c>
      <c r="D57" t="s">
        <v>163</v>
      </c>
      <c r="E57" t="s">
        <v>164</v>
      </c>
      <c r="F57" t="s">
        <v>165</v>
      </c>
      <c r="G57" t="s">
        <v>166</v>
      </c>
      <c r="H57" t="s">
        <v>167</v>
      </c>
      <c r="I57" t="s">
        <v>30</v>
      </c>
      <c r="J57" t="s">
        <v>31</v>
      </c>
      <c r="K57" t="s">
        <v>135</v>
      </c>
      <c r="L57" t="s">
        <v>33</v>
      </c>
      <c r="M57" t="s">
        <v>34</v>
      </c>
      <c r="N57" t="s">
        <v>168</v>
      </c>
      <c r="O57" s="3">
        <v>5806443786</v>
      </c>
      <c r="P57" s="3">
        <v>5806443786</v>
      </c>
    </row>
    <row r="58" spans="2:16" x14ac:dyDescent="0.25">
      <c r="B58" s="2" t="s">
        <v>23</v>
      </c>
      <c r="C58" t="s">
        <v>130</v>
      </c>
      <c r="D58" t="s">
        <v>43</v>
      </c>
      <c r="E58">
        <v>43211500</v>
      </c>
      <c r="F58" t="s">
        <v>169</v>
      </c>
      <c r="G58" t="s">
        <v>170</v>
      </c>
      <c r="H58" t="s">
        <v>171</v>
      </c>
      <c r="I58" t="s">
        <v>61</v>
      </c>
      <c r="J58" t="s">
        <v>31</v>
      </c>
      <c r="K58" t="s">
        <v>135</v>
      </c>
      <c r="L58" t="s">
        <v>33</v>
      </c>
      <c r="M58" t="s">
        <v>34</v>
      </c>
      <c r="N58" t="s">
        <v>142</v>
      </c>
      <c r="O58" s="3">
        <v>1068064969</v>
      </c>
      <c r="P58" s="3">
        <v>1068064969</v>
      </c>
    </row>
    <row r="59" spans="2:16" x14ac:dyDescent="0.25">
      <c r="B59" s="2" t="s">
        <v>23</v>
      </c>
      <c r="C59" t="s">
        <v>130</v>
      </c>
      <c r="D59" t="s">
        <v>43</v>
      </c>
      <c r="E59">
        <v>43211500</v>
      </c>
      <c r="F59" t="s">
        <v>172</v>
      </c>
      <c r="G59" t="s">
        <v>173</v>
      </c>
      <c r="H59" t="s">
        <v>174</v>
      </c>
      <c r="I59" t="s">
        <v>175</v>
      </c>
      <c r="J59" t="s">
        <v>31</v>
      </c>
      <c r="K59" t="s">
        <v>135</v>
      </c>
      <c r="L59" t="s">
        <v>33</v>
      </c>
      <c r="M59" t="s">
        <v>34</v>
      </c>
      <c r="N59" t="s">
        <v>142</v>
      </c>
      <c r="O59" s="3">
        <v>50000000</v>
      </c>
      <c r="P59" s="3">
        <v>50000000</v>
      </c>
    </row>
    <row r="60" spans="2:16" x14ac:dyDescent="0.25">
      <c r="B60" s="2" t="s">
        <v>23</v>
      </c>
      <c r="C60" t="s">
        <v>130</v>
      </c>
      <c r="D60" t="s">
        <v>43</v>
      </c>
      <c r="E60">
        <v>43211500</v>
      </c>
      <c r="F60" t="s">
        <v>176</v>
      </c>
      <c r="G60" t="s">
        <v>177</v>
      </c>
      <c r="H60" t="s">
        <v>178</v>
      </c>
      <c r="I60" t="s">
        <v>61</v>
      </c>
      <c r="J60" t="s">
        <v>31</v>
      </c>
      <c r="K60" t="s">
        <v>135</v>
      </c>
      <c r="L60" t="s">
        <v>33</v>
      </c>
      <c r="M60" t="s">
        <v>34</v>
      </c>
      <c r="N60" t="s">
        <v>179</v>
      </c>
      <c r="O60" s="3">
        <v>133520000</v>
      </c>
      <c r="P60" s="3">
        <v>133520000</v>
      </c>
    </row>
    <row r="61" spans="2:16" x14ac:dyDescent="0.25">
      <c r="B61" s="2" t="s">
        <v>23</v>
      </c>
      <c r="C61" t="s">
        <v>130</v>
      </c>
      <c r="D61" t="s">
        <v>43</v>
      </c>
      <c r="E61">
        <v>43223100</v>
      </c>
      <c r="F61" t="s">
        <v>180</v>
      </c>
      <c r="G61" t="s">
        <v>181</v>
      </c>
      <c r="H61" t="s">
        <v>182</v>
      </c>
      <c r="I61" t="s">
        <v>61</v>
      </c>
      <c r="J61" t="s">
        <v>31</v>
      </c>
      <c r="K61" t="s">
        <v>135</v>
      </c>
      <c r="L61" t="s">
        <v>33</v>
      </c>
      <c r="M61" t="s">
        <v>34</v>
      </c>
      <c r="N61" t="s">
        <v>142</v>
      </c>
      <c r="O61" s="3">
        <v>180000000</v>
      </c>
      <c r="P61" s="3">
        <v>180000000</v>
      </c>
    </row>
    <row r="62" spans="2:16" x14ac:dyDescent="0.25">
      <c r="B62" s="2" t="s">
        <v>23</v>
      </c>
      <c r="C62" t="s">
        <v>130</v>
      </c>
      <c r="D62" t="s">
        <v>43</v>
      </c>
      <c r="E62">
        <v>70111700</v>
      </c>
      <c r="F62" t="s">
        <v>183</v>
      </c>
      <c r="G62" t="s">
        <v>184</v>
      </c>
      <c r="H62" t="s">
        <v>185</v>
      </c>
      <c r="I62" t="s">
        <v>30</v>
      </c>
      <c r="J62" t="s">
        <v>31</v>
      </c>
      <c r="K62" t="s">
        <v>153</v>
      </c>
      <c r="L62" t="s">
        <v>33</v>
      </c>
      <c r="M62" t="s">
        <v>34</v>
      </c>
      <c r="N62" t="s">
        <v>142</v>
      </c>
      <c r="O62" s="3">
        <v>21000000</v>
      </c>
      <c r="P62" s="3">
        <v>21000000</v>
      </c>
    </row>
    <row r="63" spans="2:16" x14ac:dyDescent="0.25">
      <c r="B63" s="2" t="s">
        <v>23</v>
      </c>
      <c r="C63" t="s">
        <v>130</v>
      </c>
      <c r="D63" t="s">
        <v>43</v>
      </c>
      <c r="E63">
        <v>72101506</v>
      </c>
      <c r="F63" t="s">
        <v>186</v>
      </c>
      <c r="G63" t="s">
        <v>187</v>
      </c>
      <c r="H63" t="s">
        <v>60</v>
      </c>
      <c r="I63" t="s">
        <v>47</v>
      </c>
      <c r="J63" t="s">
        <v>31</v>
      </c>
      <c r="K63" t="s">
        <v>160</v>
      </c>
      <c r="L63" t="s">
        <v>33</v>
      </c>
      <c r="M63" t="s">
        <v>34</v>
      </c>
      <c r="N63" t="s">
        <v>142</v>
      </c>
      <c r="O63" s="3">
        <v>350000000</v>
      </c>
      <c r="P63" s="3">
        <v>350000000</v>
      </c>
    </row>
    <row r="64" spans="2:16" x14ac:dyDescent="0.25">
      <c r="B64" s="2" t="s">
        <v>23</v>
      </c>
      <c r="C64" t="s">
        <v>130</v>
      </c>
      <c r="D64" t="s">
        <v>43</v>
      </c>
      <c r="E64">
        <v>72102900</v>
      </c>
      <c r="F64" t="s">
        <v>188</v>
      </c>
      <c r="G64" t="s">
        <v>189</v>
      </c>
      <c r="H64" t="s">
        <v>190</v>
      </c>
      <c r="I64" t="s">
        <v>191</v>
      </c>
      <c r="J64" t="s">
        <v>31</v>
      </c>
      <c r="K64" t="s">
        <v>160</v>
      </c>
      <c r="L64" t="s">
        <v>33</v>
      </c>
      <c r="M64" t="s">
        <v>34</v>
      </c>
      <c r="N64" t="s">
        <v>142</v>
      </c>
      <c r="O64" s="3">
        <v>324260000</v>
      </c>
      <c r="P64" s="3">
        <v>324260000</v>
      </c>
    </row>
    <row r="65" spans="2:16" x14ac:dyDescent="0.25">
      <c r="B65" s="2" t="s">
        <v>23</v>
      </c>
      <c r="C65" t="s">
        <v>130</v>
      </c>
      <c r="D65" t="s">
        <v>43</v>
      </c>
      <c r="E65">
        <v>72102900</v>
      </c>
      <c r="F65" t="s">
        <v>192</v>
      </c>
      <c r="G65" t="s">
        <v>193</v>
      </c>
      <c r="H65" t="s">
        <v>51</v>
      </c>
      <c r="I65" t="s">
        <v>194</v>
      </c>
      <c r="J65" t="s">
        <v>31</v>
      </c>
      <c r="K65" t="s">
        <v>160</v>
      </c>
      <c r="L65" t="s">
        <v>33</v>
      </c>
      <c r="M65" t="s">
        <v>34</v>
      </c>
      <c r="N65" t="s">
        <v>142</v>
      </c>
      <c r="O65" s="3">
        <v>123360413</v>
      </c>
      <c r="P65" s="3">
        <v>123360413</v>
      </c>
    </row>
    <row r="66" spans="2:16" x14ac:dyDescent="0.25">
      <c r="B66" s="2" t="s">
        <v>23</v>
      </c>
      <c r="C66" t="s">
        <v>130</v>
      </c>
      <c r="D66" t="s">
        <v>43</v>
      </c>
      <c r="E66">
        <v>72102900</v>
      </c>
      <c r="F66" t="s">
        <v>195</v>
      </c>
      <c r="G66" t="s">
        <v>196</v>
      </c>
      <c r="H66" t="s">
        <v>197</v>
      </c>
      <c r="I66" t="s">
        <v>30</v>
      </c>
      <c r="J66" t="s">
        <v>31</v>
      </c>
      <c r="K66" t="s">
        <v>160</v>
      </c>
      <c r="L66" t="s">
        <v>33</v>
      </c>
      <c r="M66" t="s">
        <v>34</v>
      </c>
      <c r="N66" t="s">
        <v>142</v>
      </c>
      <c r="O66" s="3">
        <v>4800000000</v>
      </c>
      <c r="P66" s="3">
        <v>4800000000</v>
      </c>
    </row>
    <row r="67" spans="2:16" x14ac:dyDescent="0.25">
      <c r="B67" s="2" t="s">
        <v>23</v>
      </c>
      <c r="C67" t="s">
        <v>130</v>
      </c>
      <c r="D67" t="s">
        <v>43</v>
      </c>
      <c r="E67">
        <v>72102900</v>
      </c>
      <c r="F67" t="s">
        <v>198</v>
      </c>
      <c r="G67" t="s">
        <v>199</v>
      </c>
      <c r="H67" t="s">
        <v>200</v>
      </c>
      <c r="I67" t="s">
        <v>47</v>
      </c>
      <c r="J67" t="s">
        <v>31</v>
      </c>
      <c r="K67" t="s">
        <v>160</v>
      </c>
      <c r="L67" t="s">
        <v>33</v>
      </c>
      <c r="M67" t="s">
        <v>34</v>
      </c>
      <c r="N67" t="s">
        <v>142</v>
      </c>
      <c r="O67" s="3">
        <v>500000000</v>
      </c>
      <c r="P67" s="3">
        <v>500000000</v>
      </c>
    </row>
    <row r="68" spans="2:16" x14ac:dyDescent="0.25">
      <c r="B68" s="2" t="s">
        <v>23</v>
      </c>
      <c r="C68" t="s">
        <v>130</v>
      </c>
      <c r="D68" t="s">
        <v>43</v>
      </c>
      <c r="E68">
        <v>72102900</v>
      </c>
      <c r="F68" t="s">
        <v>201</v>
      </c>
      <c r="G68" t="s">
        <v>202</v>
      </c>
      <c r="H68" t="s">
        <v>203</v>
      </c>
      <c r="I68" t="s">
        <v>204</v>
      </c>
      <c r="J68" t="s">
        <v>31</v>
      </c>
      <c r="K68" t="s">
        <v>160</v>
      </c>
      <c r="L68" t="s">
        <v>33</v>
      </c>
      <c r="M68" t="s">
        <v>34</v>
      </c>
      <c r="N68" t="s">
        <v>142</v>
      </c>
      <c r="O68" s="3">
        <v>19974852</v>
      </c>
      <c r="P68" s="3">
        <v>19974852</v>
      </c>
    </row>
    <row r="69" spans="2:16" x14ac:dyDescent="0.25">
      <c r="B69" s="2" t="s">
        <v>23</v>
      </c>
      <c r="C69" t="s">
        <v>130</v>
      </c>
      <c r="D69" t="s">
        <v>43</v>
      </c>
      <c r="E69">
        <v>72153600</v>
      </c>
      <c r="F69" t="s">
        <v>205</v>
      </c>
      <c r="G69" t="s">
        <v>206</v>
      </c>
      <c r="H69" t="s">
        <v>207</v>
      </c>
      <c r="I69" t="s">
        <v>30</v>
      </c>
      <c r="J69" t="s">
        <v>31</v>
      </c>
      <c r="K69" t="s">
        <v>208</v>
      </c>
      <c r="L69" t="s">
        <v>33</v>
      </c>
      <c r="M69" t="s">
        <v>34</v>
      </c>
      <c r="N69" t="s">
        <v>142</v>
      </c>
      <c r="O69" s="3">
        <v>775472544</v>
      </c>
      <c r="P69" s="3">
        <v>775472544</v>
      </c>
    </row>
    <row r="70" spans="2:16" x14ac:dyDescent="0.25">
      <c r="B70" s="2" t="s">
        <v>23</v>
      </c>
      <c r="C70" t="s">
        <v>130</v>
      </c>
      <c r="D70" t="s">
        <v>43</v>
      </c>
      <c r="E70">
        <v>80101500</v>
      </c>
      <c r="F70" t="s">
        <v>209</v>
      </c>
      <c r="G70" t="s">
        <v>210</v>
      </c>
      <c r="H70" t="s">
        <v>211</v>
      </c>
      <c r="I70" t="s">
        <v>61</v>
      </c>
      <c r="J70" t="s">
        <v>31</v>
      </c>
      <c r="K70" t="s">
        <v>151</v>
      </c>
      <c r="L70" t="s">
        <v>33</v>
      </c>
      <c r="M70" t="s">
        <v>34</v>
      </c>
      <c r="N70" t="s">
        <v>142</v>
      </c>
      <c r="O70" s="3">
        <v>55200000</v>
      </c>
      <c r="P70" s="3">
        <v>55200000</v>
      </c>
    </row>
    <row r="71" spans="2:16" x14ac:dyDescent="0.25">
      <c r="B71" s="2" t="s">
        <v>23</v>
      </c>
      <c r="C71" t="s">
        <v>130</v>
      </c>
      <c r="D71" t="s">
        <v>43</v>
      </c>
      <c r="E71">
        <v>80101500</v>
      </c>
      <c r="F71" t="s">
        <v>212</v>
      </c>
      <c r="G71" t="s">
        <v>213</v>
      </c>
      <c r="H71" t="s">
        <v>214</v>
      </c>
      <c r="I71" t="s">
        <v>191</v>
      </c>
      <c r="J71" t="s">
        <v>31</v>
      </c>
      <c r="K71" t="s">
        <v>215</v>
      </c>
      <c r="L71" t="s">
        <v>33</v>
      </c>
      <c r="M71" t="s">
        <v>34</v>
      </c>
      <c r="N71" t="s">
        <v>142</v>
      </c>
      <c r="O71" s="3">
        <v>25000000</v>
      </c>
      <c r="P71" s="3">
        <v>25000000</v>
      </c>
    </row>
    <row r="72" spans="2:16" x14ac:dyDescent="0.25">
      <c r="B72" s="2" t="s">
        <v>23</v>
      </c>
      <c r="C72" t="s">
        <v>130</v>
      </c>
      <c r="D72" t="s">
        <v>43</v>
      </c>
      <c r="E72">
        <v>80111500</v>
      </c>
      <c r="F72" t="s">
        <v>216</v>
      </c>
      <c r="G72" t="s">
        <v>217</v>
      </c>
      <c r="H72" t="s">
        <v>214</v>
      </c>
      <c r="I72" t="s">
        <v>148</v>
      </c>
      <c r="J72" t="s">
        <v>31</v>
      </c>
      <c r="K72" t="s">
        <v>215</v>
      </c>
      <c r="L72" t="s">
        <v>33</v>
      </c>
      <c r="M72" t="s">
        <v>34</v>
      </c>
      <c r="N72" t="s">
        <v>142</v>
      </c>
      <c r="O72" s="3">
        <v>25000000</v>
      </c>
      <c r="P72" s="3">
        <v>25000000</v>
      </c>
    </row>
    <row r="73" spans="2:16" x14ac:dyDescent="0.25">
      <c r="B73" s="2" t="s">
        <v>23</v>
      </c>
      <c r="C73" t="s">
        <v>130</v>
      </c>
      <c r="D73" t="s">
        <v>43</v>
      </c>
      <c r="E73">
        <v>80111621</v>
      </c>
      <c r="F73" t="s">
        <v>218</v>
      </c>
      <c r="G73" t="s">
        <v>219</v>
      </c>
      <c r="H73" t="s">
        <v>220</v>
      </c>
      <c r="I73" t="s">
        <v>30</v>
      </c>
      <c r="J73" t="s">
        <v>31</v>
      </c>
      <c r="K73" t="s">
        <v>160</v>
      </c>
      <c r="L73" t="s">
        <v>33</v>
      </c>
      <c r="M73" t="s">
        <v>34</v>
      </c>
      <c r="N73" t="s">
        <v>142</v>
      </c>
      <c r="O73" s="3">
        <v>358000000</v>
      </c>
      <c r="P73" s="3">
        <v>358000000</v>
      </c>
    </row>
    <row r="74" spans="2:16" x14ac:dyDescent="0.25">
      <c r="B74" s="2" t="s">
        <v>23</v>
      </c>
      <c r="C74" t="s">
        <v>130</v>
      </c>
      <c r="D74" t="s">
        <v>43</v>
      </c>
      <c r="E74">
        <v>86101700</v>
      </c>
      <c r="F74" t="s">
        <v>221</v>
      </c>
      <c r="G74" t="s">
        <v>222</v>
      </c>
      <c r="H74" t="s">
        <v>171</v>
      </c>
      <c r="I74" t="s">
        <v>148</v>
      </c>
      <c r="J74" t="s">
        <v>31</v>
      </c>
      <c r="K74" t="s">
        <v>135</v>
      </c>
      <c r="L74" t="s">
        <v>33</v>
      </c>
      <c r="M74" t="s">
        <v>34</v>
      </c>
      <c r="N74" t="s">
        <v>142</v>
      </c>
      <c r="O74" s="3">
        <v>74880000</v>
      </c>
      <c r="P74" s="3">
        <v>74880000</v>
      </c>
    </row>
    <row r="75" spans="2:16" x14ac:dyDescent="0.25">
      <c r="B75" s="2" t="s">
        <v>23</v>
      </c>
      <c r="C75" t="s">
        <v>130</v>
      </c>
      <c r="D75" t="s">
        <v>43</v>
      </c>
      <c r="E75" t="s">
        <v>223</v>
      </c>
      <c r="F75" t="s">
        <v>224</v>
      </c>
      <c r="G75" t="s">
        <v>225</v>
      </c>
      <c r="H75" t="s">
        <v>182</v>
      </c>
      <c r="I75" t="s">
        <v>30</v>
      </c>
      <c r="J75" t="s">
        <v>31</v>
      </c>
      <c r="K75" t="s">
        <v>151</v>
      </c>
      <c r="L75" t="s">
        <v>33</v>
      </c>
      <c r="M75" t="s">
        <v>34</v>
      </c>
      <c r="N75" t="s">
        <v>142</v>
      </c>
      <c r="O75" s="3">
        <v>25000000</v>
      </c>
      <c r="P75" s="3">
        <v>25000000</v>
      </c>
    </row>
    <row r="76" spans="2:16" x14ac:dyDescent="0.25">
      <c r="B76" s="2" t="s">
        <v>23</v>
      </c>
      <c r="C76" t="s">
        <v>130</v>
      </c>
      <c r="D76" t="s">
        <v>57</v>
      </c>
      <c r="E76">
        <v>80111620</v>
      </c>
      <c r="F76" t="s">
        <v>226</v>
      </c>
      <c r="G76" t="s">
        <v>227</v>
      </c>
      <c r="H76" t="s">
        <v>228</v>
      </c>
      <c r="I76" t="s">
        <v>93</v>
      </c>
      <c r="J76" t="s">
        <v>31</v>
      </c>
      <c r="K76" t="s">
        <v>229</v>
      </c>
      <c r="L76" t="s">
        <v>33</v>
      </c>
      <c r="M76" t="s">
        <v>34</v>
      </c>
      <c r="N76" t="s">
        <v>142</v>
      </c>
      <c r="O76" s="3">
        <v>68640000</v>
      </c>
      <c r="P76" s="3">
        <v>68640000</v>
      </c>
    </row>
    <row r="77" spans="2:16" x14ac:dyDescent="0.25">
      <c r="B77" s="2" t="s">
        <v>23</v>
      </c>
      <c r="C77" t="s">
        <v>130</v>
      </c>
      <c r="D77" t="s">
        <v>57</v>
      </c>
      <c r="E77">
        <v>80111620</v>
      </c>
      <c r="F77" t="s">
        <v>230</v>
      </c>
      <c r="G77" t="s">
        <v>231</v>
      </c>
      <c r="H77" t="s">
        <v>232</v>
      </c>
      <c r="I77" t="s">
        <v>93</v>
      </c>
      <c r="J77" t="s">
        <v>31</v>
      </c>
      <c r="K77" t="s">
        <v>229</v>
      </c>
      <c r="L77" t="s">
        <v>33</v>
      </c>
      <c r="M77" t="s">
        <v>34</v>
      </c>
      <c r="N77" t="s">
        <v>142</v>
      </c>
      <c r="O77" s="3">
        <v>80080000</v>
      </c>
      <c r="P77" s="3">
        <v>80080000</v>
      </c>
    </row>
    <row r="78" spans="2:16" x14ac:dyDescent="0.25">
      <c r="B78" s="2" t="s">
        <v>23</v>
      </c>
      <c r="C78" t="s">
        <v>130</v>
      </c>
      <c r="D78" t="s">
        <v>57</v>
      </c>
      <c r="E78">
        <v>80111620</v>
      </c>
      <c r="F78" t="s">
        <v>233</v>
      </c>
      <c r="G78" t="s">
        <v>234</v>
      </c>
      <c r="H78" t="s">
        <v>64</v>
      </c>
      <c r="I78" t="s">
        <v>30</v>
      </c>
      <c r="J78" t="s">
        <v>31</v>
      </c>
      <c r="K78" t="s">
        <v>229</v>
      </c>
      <c r="L78" t="s">
        <v>33</v>
      </c>
      <c r="M78" t="s">
        <v>34</v>
      </c>
      <c r="N78" t="s">
        <v>142</v>
      </c>
      <c r="O78" s="3">
        <v>72000000</v>
      </c>
      <c r="P78" s="3">
        <v>72000000</v>
      </c>
    </row>
    <row r="79" spans="2:16" x14ac:dyDescent="0.25">
      <c r="B79" s="2" t="s">
        <v>23</v>
      </c>
      <c r="C79" t="s">
        <v>130</v>
      </c>
      <c r="D79" t="s">
        <v>57</v>
      </c>
      <c r="E79">
        <v>80111620</v>
      </c>
      <c r="F79" t="s">
        <v>235</v>
      </c>
      <c r="G79" t="s">
        <v>236</v>
      </c>
      <c r="H79" t="s">
        <v>64</v>
      </c>
      <c r="I79" t="s">
        <v>30</v>
      </c>
      <c r="J79" t="s">
        <v>31</v>
      </c>
      <c r="K79" t="s">
        <v>229</v>
      </c>
      <c r="L79" t="s">
        <v>33</v>
      </c>
      <c r="M79" t="s">
        <v>34</v>
      </c>
      <c r="N79" t="s">
        <v>142</v>
      </c>
      <c r="O79" s="3">
        <v>72000000</v>
      </c>
      <c r="P79" s="3">
        <v>72000000</v>
      </c>
    </row>
    <row r="80" spans="2:16" x14ac:dyDescent="0.25">
      <c r="B80" s="2" t="s">
        <v>23</v>
      </c>
      <c r="C80" t="s">
        <v>130</v>
      </c>
      <c r="D80" t="s">
        <v>57</v>
      </c>
      <c r="E80">
        <v>80111620</v>
      </c>
      <c r="F80" t="s">
        <v>237</v>
      </c>
      <c r="G80" t="s">
        <v>236</v>
      </c>
      <c r="H80" t="s">
        <v>64</v>
      </c>
      <c r="I80" t="s">
        <v>30</v>
      </c>
      <c r="J80" t="s">
        <v>31</v>
      </c>
      <c r="K80" t="s">
        <v>229</v>
      </c>
      <c r="L80" t="s">
        <v>33</v>
      </c>
      <c r="M80" t="s">
        <v>34</v>
      </c>
      <c r="N80" t="s">
        <v>142</v>
      </c>
      <c r="O80" s="3">
        <v>72000000</v>
      </c>
      <c r="P80" s="3">
        <v>72000000</v>
      </c>
    </row>
    <row r="81" spans="2:16" x14ac:dyDescent="0.25">
      <c r="B81" s="2" t="s">
        <v>23</v>
      </c>
      <c r="C81" t="s">
        <v>130</v>
      </c>
      <c r="D81" t="s">
        <v>57</v>
      </c>
      <c r="E81">
        <v>80111620</v>
      </c>
      <c r="F81" t="s">
        <v>238</v>
      </c>
      <c r="G81" t="s">
        <v>236</v>
      </c>
      <c r="H81" t="s">
        <v>64</v>
      </c>
      <c r="I81" t="s">
        <v>30</v>
      </c>
      <c r="J81" t="s">
        <v>31</v>
      </c>
      <c r="K81" t="s">
        <v>229</v>
      </c>
      <c r="L81" t="s">
        <v>33</v>
      </c>
      <c r="M81" t="s">
        <v>34</v>
      </c>
      <c r="N81" t="s">
        <v>142</v>
      </c>
      <c r="O81" s="3">
        <v>72000000</v>
      </c>
      <c r="P81" s="3">
        <v>72000000</v>
      </c>
    </row>
    <row r="82" spans="2:16" x14ac:dyDescent="0.25">
      <c r="B82" s="2" t="s">
        <v>23</v>
      </c>
      <c r="C82" t="s">
        <v>130</v>
      </c>
      <c r="D82" t="s">
        <v>57</v>
      </c>
      <c r="E82">
        <v>80111620</v>
      </c>
      <c r="F82" t="s">
        <v>239</v>
      </c>
      <c r="G82" t="s">
        <v>240</v>
      </c>
      <c r="H82" t="s">
        <v>64</v>
      </c>
      <c r="I82" t="s">
        <v>30</v>
      </c>
      <c r="J82" t="s">
        <v>31</v>
      </c>
      <c r="K82" t="s">
        <v>229</v>
      </c>
      <c r="L82" t="s">
        <v>33</v>
      </c>
      <c r="M82" t="s">
        <v>34</v>
      </c>
      <c r="N82" t="s">
        <v>142</v>
      </c>
      <c r="O82" s="3">
        <v>69600000</v>
      </c>
      <c r="P82" s="3">
        <v>69600000</v>
      </c>
    </row>
    <row r="83" spans="2:16" x14ac:dyDescent="0.25">
      <c r="B83" s="2" t="s">
        <v>23</v>
      </c>
      <c r="C83" t="s">
        <v>130</v>
      </c>
      <c r="D83" t="s">
        <v>57</v>
      </c>
      <c r="E83">
        <v>80111620</v>
      </c>
      <c r="F83" t="s">
        <v>241</v>
      </c>
      <c r="G83" t="s">
        <v>227</v>
      </c>
      <c r="H83" t="s">
        <v>64</v>
      </c>
      <c r="I83" t="s">
        <v>30</v>
      </c>
      <c r="J83" t="s">
        <v>31</v>
      </c>
      <c r="K83" t="s">
        <v>229</v>
      </c>
      <c r="L83" t="s">
        <v>33</v>
      </c>
      <c r="M83" t="s">
        <v>34</v>
      </c>
      <c r="N83" t="s">
        <v>142</v>
      </c>
      <c r="O83" s="3">
        <v>72000000</v>
      </c>
      <c r="P83" s="3">
        <v>72000000</v>
      </c>
    </row>
    <row r="84" spans="2:16" x14ac:dyDescent="0.25">
      <c r="B84" s="2" t="s">
        <v>23</v>
      </c>
      <c r="C84" t="s">
        <v>130</v>
      </c>
      <c r="D84" t="s">
        <v>57</v>
      </c>
      <c r="E84">
        <v>80111620</v>
      </c>
      <c r="F84" t="s">
        <v>242</v>
      </c>
      <c r="G84" t="s">
        <v>243</v>
      </c>
      <c r="H84" t="s">
        <v>64</v>
      </c>
      <c r="I84" t="s">
        <v>93</v>
      </c>
      <c r="J84" t="s">
        <v>31</v>
      </c>
      <c r="K84" t="s">
        <v>229</v>
      </c>
      <c r="L84" t="s">
        <v>33</v>
      </c>
      <c r="M84" t="s">
        <v>34</v>
      </c>
      <c r="N84" t="s">
        <v>142</v>
      </c>
      <c r="O84" s="3">
        <v>66000000</v>
      </c>
      <c r="P84" s="3">
        <v>66000000</v>
      </c>
    </row>
    <row r="85" spans="2:16" x14ac:dyDescent="0.25">
      <c r="B85" s="2" t="s">
        <v>23</v>
      </c>
      <c r="C85" t="s">
        <v>130</v>
      </c>
      <c r="D85" t="s">
        <v>57</v>
      </c>
      <c r="E85">
        <v>80111620</v>
      </c>
      <c r="F85" t="s">
        <v>244</v>
      </c>
      <c r="G85" t="s">
        <v>227</v>
      </c>
      <c r="H85" t="s">
        <v>245</v>
      </c>
      <c r="I85" t="s">
        <v>93</v>
      </c>
      <c r="J85" t="s">
        <v>31</v>
      </c>
      <c r="K85" t="s">
        <v>229</v>
      </c>
      <c r="L85" t="s">
        <v>33</v>
      </c>
      <c r="M85" t="s">
        <v>34</v>
      </c>
      <c r="N85" t="s">
        <v>142</v>
      </c>
      <c r="O85" s="3">
        <v>66000000</v>
      </c>
      <c r="P85" s="3">
        <v>66000000</v>
      </c>
    </row>
    <row r="86" spans="2:16" x14ac:dyDescent="0.25">
      <c r="B86" s="2" t="s">
        <v>23</v>
      </c>
      <c r="C86" t="s">
        <v>130</v>
      </c>
      <c r="D86" t="s">
        <v>57</v>
      </c>
      <c r="E86">
        <v>80111620</v>
      </c>
      <c r="F86" t="s">
        <v>246</v>
      </c>
      <c r="G86" t="s">
        <v>227</v>
      </c>
      <c r="H86" t="s">
        <v>247</v>
      </c>
      <c r="I86" t="s">
        <v>93</v>
      </c>
      <c r="J86" t="s">
        <v>31</v>
      </c>
      <c r="K86" t="s">
        <v>229</v>
      </c>
      <c r="L86" t="s">
        <v>33</v>
      </c>
      <c r="M86" t="s">
        <v>34</v>
      </c>
      <c r="N86" t="s">
        <v>142</v>
      </c>
      <c r="O86" s="3">
        <v>80080000</v>
      </c>
      <c r="P86" s="3">
        <v>80080000</v>
      </c>
    </row>
    <row r="87" spans="2:16" x14ac:dyDescent="0.25">
      <c r="B87" s="2" t="s">
        <v>23</v>
      </c>
      <c r="C87" t="s">
        <v>130</v>
      </c>
      <c r="D87" t="s">
        <v>57</v>
      </c>
      <c r="E87">
        <v>80111620</v>
      </c>
      <c r="F87" t="s">
        <v>248</v>
      </c>
      <c r="G87" t="s">
        <v>249</v>
      </c>
      <c r="H87" t="s">
        <v>64</v>
      </c>
      <c r="I87" t="s">
        <v>30</v>
      </c>
      <c r="J87" t="s">
        <v>31</v>
      </c>
      <c r="K87" t="s">
        <v>229</v>
      </c>
      <c r="L87" t="s">
        <v>33</v>
      </c>
      <c r="M87" t="s">
        <v>34</v>
      </c>
      <c r="N87" t="s">
        <v>142</v>
      </c>
      <c r="O87" s="3">
        <v>32592000</v>
      </c>
      <c r="P87" s="3">
        <v>32592000</v>
      </c>
    </row>
    <row r="88" spans="2:16" x14ac:dyDescent="0.25">
      <c r="B88" s="2" t="s">
        <v>23</v>
      </c>
      <c r="C88" t="s">
        <v>130</v>
      </c>
      <c r="D88" t="s">
        <v>57</v>
      </c>
      <c r="E88">
        <v>80111620</v>
      </c>
      <c r="F88" t="s">
        <v>250</v>
      </c>
      <c r="G88" t="s">
        <v>251</v>
      </c>
      <c r="H88" t="s">
        <v>64</v>
      </c>
      <c r="I88" t="s">
        <v>30</v>
      </c>
      <c r="J88" t="s">
        <v>31</v>
      </c>
      <c r="K88" t="s">
        <v>229</v>
      </c>
      <c r="L88" t="s">
        <v>33</v>
      </c>
      <c r="M88" t="s">
        <v>34</v>
      </c>
      <c r="N88" t="s">
        <v>142</v>
      </c>
      <c r="O88" s="3">
        <v>34980000</v>
      </c>
      <c r="P88" s="3">
        <v>34980000</v>
      </c>
    </row>
    <row r="89" spans="2:16" x14ac:dyDescent="0.25">
      <c r="B89" s="2" t="s">
        <v>23</v>
      </c>
      <c r="C89" t="s">
        <v>130</v>
      </c>
      <c r="D89" t="s">
        <v>57</v>
      </c>
      <c r="E89">
        <v>80111620</v>
      </c>
      <c r="F89" t="s">
        <v>252</v>
      </c>
      <c r="G89" t="s">
        <v>253</v>
      </c>
      <c r="H89" t="s">
        <v>64</v>
      </c>
      <c r="I89" t="s">
        <v>30</v>
      </c>
      <c r="J89" t="s">
        <v>31</v>
      </c>
      <c r="K89" t="s">
        <v>229</v>
      </c>
      <c r="L89" t="s">
        <v>33</v>
      </c>
      <c r="M89" t="s">
        <v>34</v>
      </c>
      <c r="N89" t="s">
        <v>142</v>
      </c>
      <c r="O89" s="3">
        <v>34800000</v>
      </c>
      <c r="P89" s="3">
        <v>34800000</v>
      </c>
    </row>
    <row r="90" spans="2:16" x14ac:dyDescent="0.25">
      <c r="B90" s="2" t="s">
        <v>23</v>
      </c>
      <c r="C90" t="s">
        <v>130</v>
      </c>
      <c r="D90" t="s">
        <v>57</v>
      </c>
      <c r="E90">
        <v>80111620</v>
      </c>
      <c r="F90" t="s">
        <v>254</v>
      </c>
      <c r="G90" t="s">
        <v>255</v>
      </c>
      <c r="H90" t="s">
        <v>64</v>
      </c>
      <c r="I90" t="s">
        <v>30</v>
      </c>
      <c r="J90" t="s">
        <v>31</v>
      </c>
      <c r="K90" t="s">
        <v>229</v>
      </c>
      <c r="L90" t="s">
        <v>33</v>
      </c>
      <c r="M90" t="s">
        <v>34</v>
      </c>
      <c r="N90" t="s">
        <v>142</v>
      </c>
      <c r="O90" s="3">
        <v>25680000</v>
      </c>
      <c r="P90" s="3">
        <v>25680000</v>
      </c>
    </row>
    <row r="91" spans="2:16" x14ac:dyDescent="0.25">
      <c r="B91" s="2" t="s">
        <v>23</v>
      </c>
      <c r="C91" t="s">
        <v>130</v>
      </c>
      <c r="D91" t="s">
        <v>57</v>
      </c>
      <c r="E91">
        <v>80111620</v>
      </c>
      <c r="F91" t="s">
        <v>256</v>
      </c>
      <c r="G91" t="s">
        <v>257</v>
      </c>
      <c r="H91" t="s">
        <v>64</v>
      </c>
      <c r="I91" t="s">
        <v>93</v>
      </c>
      <c r="J91" t="s">
        <v>31</v>
      </c>
      <c r="K91" t="s">
        <v>229</v>
      </c>
      <c r="L91" t="s">
        <v>33</v>
      </c>
      <c r="M91" t="s">
        <v>34</v>
      </c>
      <c r="N91" t="s">
        <v>142</v>
      </c>
      <c r="O91" s="3">
        <v>20868000</v>
      </c>
      <c r="P91" s="3">
        <v>20868000</v>
      </c>
    </row>
    <row r="92" spans="2:16" x14ac:dyDescent="0.25">
      <c r="B92" s="2" t="s">
        <v>23</v>
      </c>
      <c r="C92" t="s">
        <v>130</v>
      </c>
      <c r="D92" t="s">
        <v>57</v>
      </c>
      <c r="E92">
        <v>80111620</v>
      </c>
      <c r="F92" t="s">
        <v>258</v>
      </c>
      <c r="G92" t="s">
        <v>257</v>
      </c>
      <c r="H92" t="s">
        <v>64</v>
      </c>
      <c r="I92" t="s">
        <v>30</v>
      </c>
      <c r="J92" t="s">
        <v>31</v>
      </c>
      <c r="K92" t="s">
        <v>229</v>
      </c>
      <c r="L92" t="s">
        <v>33</v>
      </c>
      <c r="M92" t="s">
        <v>34</v>
      </c>
      <c r="N92" t="s">
        <v>142</v>
      </c>
      <c r="O92" s="3">
        <v>18108000</v>
      </c>
      <c r="P92" s="3">
        <v>18108000</v>
      </c>
    </row>
    <row r="93" spans="2:16" x14ac:dyDescent="0.25">
      <c r="B93" s="2" t="s">
        <v>23</v>
      </c>
      <c r="C93" t="s">
        <v>130</v>
      </c>
      <c r="D93" t="s">
        <v>57</v>
      </c>
      <c r="E93">
        <v>80111620</v>
      </c>
      <c r="F93" t="s">
        <v>259</v>
      </c>
      <c r="G93" t="s">
        <v>257</v>
      </c>
      <c r="H93" t="s">
        <v>64</v>
      </c>
      <c r="I93" t="s">
        <v>30</v>
      </c>
      <c r="J93" t="s">
        <v>31</v>
      </c>
      <c r="K93" t="s">
        <v>229</v>
      </c>
      <c r="L93" t="s">
        <v>33</v>
      </c>
      <c r="M93" t="s">
        <v>34</v>
      </c>
      <c r="N93" t="s">
        <v>142</v>
      </c>
      <c r="O93" s="3">
        <v>18108000</v>
      </c>
      <c r="P93" s="3">
        <v>18108000</v>
      </c>
    </row>
    <row r="94" spans="2:16" x14ac:dyDescent="0.25">
      <c r="B94" s="2" t="s">
        <v>23</v>
      </c>
      <c r="C94" t="s">
        <v>130</v>
      </c>
      <c r="D94" t="s">
        <v>57</v>
      </c>
      <c r="E94">
        <v>80111620</v>
      </c>
      <c r="F94" t="s">
        <v>260</v>
      </c>
      <c r="G94" t="s">
        <v>257</v>
      </c>
      <c r="H94" t="s">
        <v>247</v>
      </c>
      <c r="I94" t="s">
        <v>93</v>
      </c>
      <c r="J94" t="s">
        <v>31</v>
      </c>
      <c r="K94" t="s">
        <v>229</v>
      </c>
      <c r="L94" t="s">
        <v>33</v>
      </c>
      <c r="M94" t="s">
        <v>34</v>
      </c>
      <c r="N94" t="s">
        <v>142</v>
      </c>
      <c r="O94" s="3">
        <v>16599000</v>
      </c>
      <c r="P94" s="3">
        <v>16599000</v>
      </c>
    </row>
    <row r="95" spans="2:16" x14ac:dyDescent="0.25">
      <c r="B95" s="2" t="s">
        <v>23</v>
      </c>
      <c r="C95" t="s">
        <v>130</v>
      </c>
      <c r="D95" t="s">
        <v>57</v>
      </c>
      <c r="E95">
        <v>80111620</v>
      </c>
      <c r="F95" t="s">
        <v>261</v>
      </c>
      <c r="G95" t="s">
        <v>262</v>
      </c>
      <c r="H95" t="s">
        <v>64</v>
      </c>
      <c r="I95" t="s">
        <v>30</v>
      </c>
      <c r="J95" t="s">
        <v>31</v>
      </c>
      <c r="K95" t="s">
        <v>229</v>
      </c>
      <c r="L95" t="s">
        <v>33</v>
      </c>
      <c r="M95" t="s">
        <v>34</v>
      </c>
      <c r="N95" t="s">
        <v>142</v>
      </c>
      <c r="O95" s="3">
        <v>44400000</v>
      </c>
      <c r="P95" s="3">
        <v>44400000</v>
      </c>
    </row>
    <row r="96" spans="2:16" x14ac:dyDescent="0.25">
      <c r="B96" s="2" t="s">
        <v>23</v>
      </c>
      <c r="C96" t="s">
        <v>130</v>
      </c>
      <c r="D96" t="s">
        <v>57</v>
      </c>
      <c r="E96">
        <v>80111620</v>
      </c>
      <c r="F96" t="s">
        <v>263</v>
      </c>
      <c r="G96" t="s">
        <v>264</v>
      </c>
      <c r="H96" t="s">
        <v>64</v>
      </c>
      <c r="I96" t="s">
        <v>30</v>
      </c>
      <c r="J96" t="s">
        <v>31</v>
      </c>
      <c r="K96" t="s">
        <v>229</v>
      </c>
      <c r="L96" t="s">
        <v>33</v>
      </c>
      <c r="M96" t="s">
        <v>34</v>
      </c>
      <c r="N96" t="s">
        <v>142</v>
      </c>
      <c r="O96" s="3">
        <v>81600000</v>
      </c>
      <c r="P96" s="3">
        <v>81600000</v>
      </c>
    </row>
    <row r="97" spans="2:16" x14ac:dyDescent="0.25">
      <c r="B97" s="2" t="s">
        <v>23</v>
      </c>
      <c r="C97" t="s">
        <v>130</v>
      </c>
      <c r="D97" t="s">
        <v>57</v>
      </c>
      <c r="E97">
        <v>80111620</v>
      </c>
      <c r="F97" t="s">
        <v>265</v>
      </c>
      <c r="G97" t="s">
        <v>266</v>
      </c>
      <c r="H97" t="s">
        <v>64</v>
      </c>
      <c r="I97" t="s">
        <v>30</v>
      </c>
      <c r="J97" t="s">
        <v>31</v>
      </c>
      <c r="K97" t="s">
        <v>229</v>
      </c>
      <c r="L97" t="s">
        <v>33</v>
      </c>
      <c r="M97" t="s">
        <v>34</v>
      </c>
      <c r="N97" t="s">
        <v>142</v>
      </c>
      <c r="O97" s="3">
        <v>55800000</v>
      </c>
      <c r="P97" s="3">
        <v>55800000</v>
      </c>
    </row>
    <row r="98" spans="2:16" x14ac:dyDescent="0.25">
      <c r="B98" s="2" t="s">
        <v>23</v>
      </c>
      <c r="C98" t="s">
        <v>130</v>
      </c>
      <c r="D98" t="s">
        <v>57</v>
      </c>
      <c r="E98">
        <v>80111620</v>
      </c>
      <c r="F98" t="s">
        <v>267</v>
      </c>
      <c r="G98" t="s">
        <v>268</v>
      </c>
      <c r="H98" t="s">
        <v>64</v>
      </c>
      <c r="I98" t="s">
        <v>30</v>
      </c>
      <c r="J98" t="s">
        <v>31</v>
      </c>
      <c r="K98" t="s">
        <v>229</v>
      </c>
      <c r="L98" t="s">
        <v>33</v>
      </c>
      <c r="M98" t="s">
        <v>34</v>
      </c>
      <c r="N98" t="s">
        <v>142</v>
      </c>
      <c r="O98" s="3">
        <v>55800000</v>
      </c>
      <c r="P98" s="3">
        <v>55800000</v>
      </c>
    </row>
    <row r="99" spans="2:16" x14ac:dyDescent="0.25">
      <c r="B99" s="2" t="s">
        <v>23</v>
      </c>
      <c r="C99" t="s">
        <v>130</v>
      </c>
      <c r="D99" t="s">
        <v>57</v>
      </c>
      <c r="E99">
        <v>80111620</v>
      </c>
      <c r="F99" t="s">
        <v>269</v>
      </c>
      <c r="G99" t="s">
        <v>270</v>
      </c>
      <c r="H99" t="s">
        <v>64</v>
      </c>
      <c r="I99" t="s">
        <v>30</v>
      </c>
      <c r="J99" t="s">
        <v>31</v>
      </c>
      <c r="K99" t="s">
        <v>229</v>
      </c>
      <c r="L99" t="s">
        <v>33</v>
      </c>
      <c r="M99" t="s">
        <v>34</v>
      </c>
      <c r="N99" t="s">
        <v>142</v>
      </c>
      <c r="O99" s="3">
        <v>34800000</v>
      </c>
      <c r="P99" s="3">
        <v>34800000</v>
      </c>
    </row>
    <row r="100" spans="2:16" x14ac:dyDescent="0.25">
      <c r="B100" s="2" t="s">
        <v>23</v>
      </c>
      <c r="C100" t="s">
        <v>130</v>
      </c>
      <c r="D100" t="s">
        <v>57</v>
      </c>
      <c r="E100">
        <v>80111620</v>
      </c>
      <c r="F100" t="s">
        <v>271</v>
      </c>
      <c r="G100" t="s">
        <v>272</v>
      </c>
      <c r="H100" t="s">
        <v>64</v>
      </c>
      <c r="I100" t="s">
        <v>30</v>
      </c>
      <c r="J100" t="s">
        <v>31</v>
      </c>
      <c r="K100" t="s">
        <v>229</v>
      </c>
      <c r="L100" t="s">
        <v>33</v>
      </c>
      <c r="M100" t="s">
        <v>34</v>
      </c>
      <c r="N100" t="s">
        <v>142</v>
      </c>
      <c r="O100" s="3">
        <v>37440000</v>
      </c>
      <c r="P100" s="3">
        <v>37440000</v>
      </c>
    </row>
    <row r="101" spans="2:16" x14ac:dyDescent="0.25">
      <c r="B101" s="2" t="s">
        <v>23</v>
      </c>
      <c r="C101" t="s">
        <v>130</v>
      </c>
      <c r="D101" t="s">
        <v>57</v>
      </c>
      <c r="E101">
        <v>80111620</v>
      </c>
      <c r="F101" t="s">
        <v>273</v>
      </c>
      <c r="G101" t="s">
        <v>274</v>
      </c>
      <c r="H101" t="s">
        <v>64</v>
      </c>
      <c r="I101" t="s">
        <v>30</v>
      </c>
      <c r="J101" t="s">
        <v>31</v>
      </c>
      <c r="K101" t="s">
        <v>229</v>
      </c>
      <c r="L101" t="s">
        <v>33</v>
      </c>
      <c r="M101" t="s">
        <v>34</v>
      </c>
      <c r="N101" t="s">
        <v>142</v>
      </c>
      <c r="O101" s="3">
        <v>37440000</v>
      </c>
      <c r="P101" s="3">
        <v>37440000</v>
      </c>
    </row>
    <row r="102" spans="2:16" x14ac:dyDescent="0.25">
      <c r="B102" s="2" t="s">
        <v>23</v>
      </c>
      <c r="C102" t="s">
        <v>130</v>
      </c>
      <c r="D102" t="s">
        <v>57</v>
      </c>
      <c r="E102">
        <v>80111620</v>
      </c>
      <c r="F102" t="s">
        <v>275</v>
      </c>
      <c r="G102" t="s">
        <v>276</v>
      </c>
      <c r="H102" t="s">
        <v>64</v>
      </c>
      <c r="I102" t="s">
        <v>30</v>
      </c>
      <c r="J102" t="s">
        <v>31</v>
      </c>
      <c r="K102" t="s">
        <v>229</v>
      </c>
      <c r="L102" t="s">
        <v>33</v>
      </c>
      <c r="M102" t="s">
        <v>34</v>
      </c>
      <c r="N102" t="s">
        <v>142</v>
      </c>
      <c r="O102" s="3">
        <v>24564000</v>
      </c>
      <c r="P102" s="3">
        <v>24564000</v>
      </c>
    </row>
    <row r="103" spans="2:16" x14ac:dyDescent="0.25">
      <c r="B103" s="2" t="s">
        <v>23</v>
      </c>
      <c r="C103" t="s">
        <v>130</v>
      </c>
      <c r="D103" t="s">
        <v>57</v>
      </c>
      <c r="E103">
        <v>80111620</v>
      </c>
      <c r="F103" t="s">
        <v>277</v>
      </c>
      <c r="G103" t="s">
        <v>278</v>
      </c>
      <c r="H103" t="s">
        <v>64</v>
      </c>
      <c r="I103" t="s">
        <v>30</v>
      </c>
      <c r="J103" t="s">
        <v>31</v>
      </c>
      <c r="K103" t="s">
        <v>229</v>
      </c>
      <c r="L103" t="s">
        <v>33</v>
      </c>
      <c r="M103" t="s">
        <v>34</v>
      </c>
      <c r="N103" t="s">
        <v>142</v>
      </c>
      <c r="O103" s="3">
        <v>62880000</v>
      </c>
      <c r="P103" s="3">
        <v>62880000</v>
      </c>
    </row>
    <row r="104" spans="2:16" x14ac:dyDescent="0.25">
      <c r="B104" s="2" t="s">
        <v>23</v>
      </c>
      <c r="C104" t="s">
        <v>130</v>
      </c>
      <c r="D104" t="s">
        <v>57</v>
      </c>
      <c r="E104">
        <v>80111620</v>
      </c>
      <c r="F104" t="s">
        <v>279</v>
      </c>
      <c r="G104" t="s">
        <v>280</v>
      </c>
      <c r="H104" t="s">
        <v>64</v>
      </c>
      <c r="I104" t="s">
        <v>30</v>
      </c>
      <c r="J104" t="s">
        <v>31</v>
      </c>
      <c r="K104" t="s">
        <v>229</v>
      </c>
      <c r="L104" t="s">
        <v>33</v>
      </c>
      <c r="M104" t="s">
        <v>34</v>
      </c>
      <c r="N104" t="s">
        <v>142</v>
      </c>
      <c r="O104" s="3">
        <v>34800000</v>
      </c>
      <c r="P104" s="3">
        <v>34800000</v>
      </c>
    </row>
    <row r="105" spans="2:16" x14ac:dyDescent="0.25">
      <c r="B105" s="2" t="s">
        <v>23</v>
      </c>
      <c r="C105" t="s">
        <v>130</v>
      </c>
      <c r="D105" t="s">
        <v>57</v>
      </c>
      <c r="E105">
        <v>80111620</v>
      </c>
      <c r="F105" t="s">
        <v>281</v>
      </c>
      <c r="G105" t="s">
        <v>282</v>
      </c>
      <c r="H105" t="s">
        <v>283</v>
      </c>
      <c r="I105" t="s">
        <v>30</v>
      </c>
      <c r="J105" t="s">
        <v>31</v>
      </c>
      <c r="K105" t="s">
        <v>229</v>
      </c>
      <c r="L105" t="s">
        <v>33</v>
      </c>
      <c r="M105" t="s">
        <v>34</v>
      </c>
      <c r="N105" t="s">
        <v>142</v>
      </c>
      <c r="O105" s="3">
        <v>101400000</v>
      </c>
      <c r="P105" s="3">
        <v>101400000</v>
      </c>
    </row>
    <row r="106" spans="2:16" x14ac:dyDescent="0.25">
      <c r="B106" s="2" t="s">
        <v>23</v>
      </c>
      <c r="C106" t="s">
        <v>130</v>
      </c>
      <c r="D106" t="s">
        <v>57</v>
      </c>
      <c r="E106">
        <v>80111620</v>
      </c>
      <c r="F106" t="s">
        <v>284</v>
      </c>
      <c r="G106" t="s">
        <v>285</v>
      </c>
      <c r="H106" t="s">
        <v>286</v>
      </c>
      <c r="I106" t="s">
        <v>30</v>
      </c>
      <c r="J106" t="s">
        <v>31</v>
      </c>
      <c r="K106" t="s">
        <v>229</v>
      </c>
      <c r="L106" t="s">
        <v>33</v>
      </c>
      <c r="M106" t="s">
        <v>34</v>
      </c>
      <c r="N106" t="s">
        <v>142</v>
      </c>
      <c r="O106" s="3">
        <v>92028000</v>
      </c>
      <c r="P106" s="3">
        <v>92028000</v>
      </c>
    </row>
    <row r="107" spans="2:16" x14ac:dyDescent="0.25">
      <c r="B107" s="2" t="s">
        <v>23</v>
      </c>
      <c r="C107" t="s">
        <v>130</v>
      </c>
      <c r="D107" t="s">
        <v>57</v>
      </c>
      <c r="E107">
        <v>80111620</v>
      </c>
      <c r="F107" t="s">
        <v>287</v>
      </c>
      <c r="G107" t="s">
        <v>288</v>
      </c>
      <c r="H107" t="s">
        <v>289</v>
      </c>
      <c r="I107" t="s">
        <v>30</v>
      </c>
      <c r="J107" t="s">
        <v>31</v>
      </c>
      <c r="K107" t="s">
        <v>229</v>
      </c>
      <c r="L107" t="s">
        <v>33</v>
      </c>
      <c r="M107" t="s">
        <v>34</v>
      </c>
      <c r="N107" t="s">
        <v>142</v>
      </c>
      <c r="O107" s="3">
        <v>62880000</v>
      </c>
      <c r="P107" s="3">
        <v>62880000</v>
      </c>
    </row>
    <row r="108" spans="2:16" x14ac:dyDescent="0.25">
      <c r="B108" s="2" t="s">
        <v>23</v>
      </c>
      <c r="C108" t="s">
        <v>130</v>
      </c>
      <c r="D108" t="s">
        <v>57</v>
      </c>
      <c r="E108">
        <v>80111620</v>
      </c>
      <c r="F108" t="s">
        <v>290</v>
      </c>
      <c r="G108" t="s">
        <v>291</v>
      </c>
      <c r="H108" t="s">
        <v>292</v>
      </c>
      <c r="I108" t="s">
        <v>61</v>
      </c>
      <c r="J108" t="s">
        <v>31</v>
      </c>
      <c r="K108" t="s">
        <v>229</v>
      </c>
      <c r="L108" t="s">
        <v>33</v>
      </c>
      <c r="M108" t="s">
        <v>34</v>
      </c>
      <c r="N108" t="s">
        <v>142</v>
      </c>
      <c r="O108" s="3">
        <v>52400000</v>
      </c>
      <c r="P108" s="3">
        <v>52400000</v>
      </c>
    </row>
    <row r="109" spans="2:16" x14ac:dyDescent="0.25">
      <c r="B109" s="2" t="s">
        <v>23</v>
      </c>
      <c r="C109" t="s">
        <v>130</v>
      </c>
      <c r="D109" t="s">
        <v>57</v>
      </c>
      <c r="E109">
        <v>80111620</v>
      </c>
      <c r="F109" t="s">
        <v>293</v>
      </c>
      <c r="G109" t="s">
        <v>294</v>
      </c>
      <c r="H109" t="s">
        <v>64</v>
      </c>
      <c r="I109" t="s">
        <v>30</v>
      </c>
      <c r="J109" t="s">
        <v>31</v>
      </c>
      <c r="K109" t="s">
        <v>229</v>
      </c>
      <c r="L109" t="s">
        <v>33</v>
      </c>
      <c r="M109" t="s">
        <v>34</v>
      </c>
      <c r="N109" t="s">
        <v>142</v>
      </c>
      <c r="O109" s="3">
        <v>34800000</v>
      </c>
      <c r="P109" s="3">
        <v>34800000</v>
      </c>
    </row>
    <row r="110" spans="2:16" x14ac:dyDescent="0.25">
      <c r="B110" s="2" t="s">
        <v>23</v>
      </c>
      <c r="C110" t="s">
        <v>130</v>
      </c>
      <c r="D110" t="s">
        <v>57</v>
      </c>
      <c r="E110">
        <v>80111620</v>
      </c>
      <c r="F110" t="s">
        <v>295</v>
      </c>
      <c r="G110" t="s">
        <v>296</v>
      </c>
      <c r="H110" t="s">
        <v>64</v>
      </c>
      <c r="I110" t="s">
        <v>30</v>
      </c>
      <c r="J110" t="s">
        <v>31</v>
      </c>
      <c r="K110" t="s">
        <v>229</v>
      </c>
      <c r="L110" t="s">
        <v>33</v>
      </c>
      <c r="M110" t="s">
        <v>34</v>
      </c>
      <c r="N110" t="s">
        <v>142</v>
      </c>
      <c r="O110" s="3">
        <v>82644000</v>
      </c>
      <c r="P110" s="3">
        <v>82644000</v>
      </c>
    </row>
    <row r="111" spans="2:16" x14ac:dyDescent="0.25">
      <c r="B111" s="2" t="s">
        <v>23</v>
      </c>
      <c r="C111" t="s">
        <v>130</v>
      </c>
      <c r="D111" t="s">
        <v>57</v>
      </c>
      <c r="E111">
        <v>80111620</v>
      </c>
      <c r="F111" t="s">
        <v>297</v>
      </c>
      <c r="G111" t="s">
        <v>298</v>
      </c>
      <c r="H111" t="s">
        <v>64</v>
      </c>
      <c r="I111" t="s">
        <v>30</v>
      </c>
      <c r="J111" t="s">
        <v>31</v>
      </c>
      <c r="K111" t="s">
        <v>229</v>
      </c>
      <c r="L111" t="s">
        <v>33</v>
      </c>
      <c r="M111" t="s">
        <v>34</v>
      </c>
      <c r="N111" t="s">
        <v>142</v>
      </c>
      <c r="O111" s="3">
        <v>78252000</v>
      </c>
      <c r="P111" s="3">
        <v>78252000</v>
      </c>
    </row>
    <row r="112" spans="2:16" x14ac:dyDescent="0.25">
      <c r="B112" s="2" t="s">
        <v>23</v>
      </c>
      <c r="C112" t="s">
        <v>130</v>
      </c>
      <c r="D112" t="s">
        <v>57</v>
      </c>
      <c r="E112">
        <v>80111620</v>
      </c>
      <c r="F112" t="s">
        <v>299</v>
      </c>
      <c r="G112" t="s">
        <v>300</v>
      </c>
      <c r="H112" t="s">
        <v>64</v>
      </c>
      <c r="I112" t="s">
        <v>30</v>
      </c>
      <c r="J112" t="s">
        <v>31</v>
      </c>
      <c r="K112" t="s">
        <v>229</v>
      </c>
      <c r="L112" t="s">
        <v>33</v>
      </c>
      <c r="M112" t="s">
        <v>34</v>
      </c>
      <c r="N112" t="s">
        <v>142</v>
      </c>
      <c r="O112" s="3">
        <v>66744000</v>
      </c>
      <c r="P112" s="3">
        <v>66744000</v>
      </c>
    </row>
    <row r="113" spans="2:16" x14ac:dyDescent="0.25">
      <c r="B113" s="2" t="s">
        <v>23</v>
      </c>
      <c r="C113" t="s">
        <v>130</v>
      </c>
      <c r="D113" t="s">
        <v>57</v>
      </c>
      <c r="E113">
        <v>80111620</v>
      </c>
      <c r="F113" t="s">
        <v>301</v>
      </c>
      <c r="G113" t="s">
        <v>302</v>
      </c>
      <c r="H113" t="s">
        <v>64</v>
      </c>
      <c r="I113" t="s">
        <v>30</v>
      </c>
      <c r="J113" t="s">
        <v>31</v>
      </c>
      <c r="K113" t="s">
        <v>229</v>
      </c>
      <c r="L113" t="s">
        <v>33</v>
      </c>
      <c r="M113" t="s">
        <v>34</v>
      </c>
      <c r="N113" t="s">
        <v>142</v>
      </c>
      <c r="O113" s="3">
        <v>66744000</v>
      </c>
      <c r="P113" s="3">
        <v>66744000</v>
      </c>
    </row>
    <row r="114" spans="2:16" x14ac:dyDescent="0.25">
      <c r="B114" s="2" t="s">
        <v>23</v>
      </c>
      <c r="C114" t="s">
        <v>130</v>
      </c>
      <c r="D114" t="s">
        <v>57</v>
      </c>
      <c r="E114">
        <v>80111620</v>
      </c>
      <c r="F114" t="s">
        <v>303</v>
      </c>
      <c r="G114" t="s">
        <v>304</v>
      </c>
      <c r="H114" t="s">
        <v>64</v>
      </c>
      <c r="I114" t="s">
        <v>30</v>
      </c>
      <c r="J114" t="s">
        <v>31</v>
      </c>
      <c r="K114" t="s">
        <v>229</v>
      </c>
      <c r="L114" t="s">
        <v>33</v>
      </c>
      <c r="M114" t="s">
        <v>34</v>
      </c>
      <c r="N114" t="s">
        <v>142</v>
      </c>
      <c r="O114" s="3">
        <v>48720000</v>
      </c>
      <c r="P114" s="3">
        <v>48720000</v>
      </c>
    </row>
    <row r="115" spans="2:16" x14ac:dyDescent="0.25">
      <c r="B115" s="2" t="s">
        <v>23</v>
      </c>
      <c r="C115" t="s">
        <v>130</v>
      </c>
      <c r="D115" t="s">
        <v>57</v>
      </c>
      <c r="E115">
        <v>80111620</v>
      </c>
      <c r="F115" t="s">
        <v>305</v>
      </c>
      <c r="G115" t="s">
        <v>306</v>
      </c>
      <c r="H115" t="s">
        <v>64</v>
      </c>
      <c r="I115" t="s">
        <v>30</v>
      </c>
      <c r="J115" t="s">
        <v>31</v>
      </c>
      <c r="K115" t="s">
        <v>229</v>
      </c>
      <c r="L115" t="s">
        <v>33</v>
      </c>
      <c r="M115" t="s">
        <v>34</v>
      </c>
      <c r="N115" t="s">
        <v>142</v>
      </c>
      <c r="O115" s="3">
        <v>48720000</v>
      </c>
      <c r="P115" s="3">
        <v>48720000</v>
      </c>
    </row>
    <row r="116" spans="2:16" x14ac:dyDescent="0.25">
      <c r="B116" s="2" t="s">
        <v>23</v>
      </c>
      <c r="C116" t="s">
        <v>130</v>
      </c>
      <c r="D116" t="s">
        <v>57</v>
      </c>
      <c r="E116">
        <v>80111620</v>
      </c>
      <c r="F116" t="s">
        <v>307</v>
      </c>
      <c r="G116" t="s">
        <v>308</v>
      </c>
      <c r="H116" t="s">
        <v>309</v>
      </c>
      <c r="I116" t="s">
        <v>93</v>
      </c>
      <c r="J116" t="s">
        <v>31</v>
      </c>
      <c r="K116" t="s">
        <v>229</v>
      </c>
      <c r="L116" t="s">
        <v>33</v>
      </c>
      <c r="M116" t="s">
        <v>34</v>
      </c>
      <c r="N116" t="s">
        <v>142</v>
      </c>
      <c r="O116" s="3">
        <v>54912000</v>
      </c>
      <c r="P116" s="3">
        <v>54912000</v>
      </c>
    </row>
    <row r="117" spans="2:16" x14ac:dyDescent="0.25">
      <c r="B117" s="2" t="s">
        <v>23</v>
      </c>
      <c r="C117" t="s">
        <v>130</v>
      </c>
      <c r="D117" t="s">
        <v>57</v>
      </c>
      <c r="E117">
        <v>80111620</v>
      </c>
      <c r="F117" t="s">
        <v>310</v>
      </c>
      <c r="G117" t="s">
        <v>308</v>
      </c>
      <c r="H117" t="s">
        <v>311</v>
      </c>
      <c r="I117" t="s">
        <v>30</v>
      </c>
      <c r="J117" t="s">
        <v>31</v>
      </c>
      <c r="K117" t="s">
        <v>229</v>
      </c>
      <c r="L117" t="s">
        <v>33</v>
      </c>
      <c r="M117" t="s">
        <v>34</v>
      </c>
      <c r="N117" t="s">
        <v>142</v>
      </c>
      <c r="O117" s="3">
        <v>54912000</v>
      </c>
      <c r="P117" s="3">
        <v>54912000</v>
      </c>
    </row>
    <row r="118" spans="2:16" x14ac:dyDescent="0.25">
      <c r="B118" s="2" t="s">
        <v>23</v>
      </c>
      <c r="C118" t="s">
        <v>130</v>
      </c>
      <c r="D118" t="s">
        <v>57</v>
      </c>
      <c r="E118">
        <v>80111620</v>
      </c>
      <c r="F118" t="s">
        <v>312</v>
      </c>
      <c r="G118" t="s">
        <v>313</v>
      </c>
      <c r="H118" t="s">
        <v>289</v>
      </c>
      <c r="I118" t="s">
        <v>30</v>
      </c>
      <c r="J118" t="s">
        <v>31</v>
      </c>
      <c r="K118" t="s">
        <v>229</v>
      </c>
      <c r="L118" t="s">
        <v>33</v>
      </c>
      <c r="M118" t="s">
        <v>34</v>
      </c>
      <c r="N118" t="s">
        <v>142</v>
      </c>
      <c r="O118" s="3">
        <v>17436000</v>
      </c>
      <c r="P118" s="3">
        <v>17436000</v>
      </c>
    </row>
    <row r="119" spans="2:16" x14ac:dyDescent="0.25">
      <c r="B119" s="2" t="s">
        <v>23</v>
      </c>
      <c r="C119" t="s">
        <v>130</v>
      </c>
      <c r="D119" t="s">
        <v>57</v>
      </c>
      <c r="E119">
        <v>80111620</v>
      </c>
      <c r="F119" t="s">
        <v>314</v>
      </c>
      <c r="G119" t="s">
        <v>315</v>
      </c>
      <c r="H119" t="s">
        <v>64</v>
      </c>
      <c r="I119" t="s">
        <v>30</v>
      </c>
      <c r="J119" t="s">
        <v>31</v>
      </c>
      <c r="K119" t="s">
        <v>229</v>
      </c>
      <c r="L119" t="s">
        <v>33</v>
      </c>
      <c r="M119" t="s">
        <v>34</v>
      </c>
      <c r="N119" t="s">
        <v>142</v>
      </c>
      <c r="O119" s="3">
        <v>285600000</v>
      </c>
      <c r="P119" s="3">
        <v>285600000</v>
      </c>
    </row>
    <row r="120" spans="2:16" x14ac:dyDescent="0.25">
      <c r="B120" s="2" t="s">
        <v>23</v>
      </c>
      <c r="C120" t="s">
        <v>130</v>
      </c>
      <c r="D120" t="s">
        <v>57</v>
      </c>
      <c r="E120">
        <v>80111620</v>
      </c>
      <c r="F120" t="s">
        <v>316</v>
      </c>
      <c r="G120" t="s">
        <v>317</v>
      </c>
      <c r="H120" t="s">
        <v>64</v>
      </c>
      <c r="I120" t="s">
        <v>30</v>
      </c>
      <c r="J120" t="s">
        <v>31</v>
      </c>
      <c r="K120" t="s">
        <v>229</v>
      </c>
      <c r="L120" t="s">
        <v>33</v>
      </c>
      <c r="M120" t="s">
        <v>34</v>
      </c>
      <c r="N120" t="s">
        <v>142</v>
      </c>
      <c r="O120" s="3">
        <v>302736000</v>
      </c>
      <c r="P120" s="3">
        <v>302736000</v>
      </c>
    </row>
    <row r="121" spans="2:16" x14ac:dyDescent="0.25">
      <c r="B121" s="2" t="s">
        <v>23</v>
      </c>
      <c r="C121" t="s">
        <v>130</v>
      </c>
      <c r="D121" t="s">
        <v>57</v>
      </c>
      <c r="E121">
        <v>80111620</v>
      </c>
      <c r="F121" t="s">
        <v>318</v>
      </c>
      <c r="G121" t="s">
        <v>231</v>
      </c>
      <c r="H121" t="s">
        <v>232</v>
      </c>
      <c r="I121" t="s">
        <v>30</v>
      </c>
      <c r="J121" t="s">
        <v>31</v>
      </c>
      <c r="K121" t="s">
        <v>229</v>
      </c>
      <c r="L121" t="s">
        <v>33</v>
      </c>
      <c r="M121" t="s">
        <v>34</v>
      </c>
      <c r="N121" t="s">
        <v>142</v>
      </c>
      <c r="O121" s="3">
        <v>72000000</v>
      </c>
      <c r="P121" s="3">
        <v>72000000</v>
      </c>
    </row>
    <row r="122" spans="2:16" x14ac:dyDescent="0.25">
      <c r="B122" s="2" t="s">
        <v>23</v>
      </c>
      <c r="C122" t="s">
        <v>130</v>
      </c>
      <c r="D122" t="s">
        <v>57</v>
      </c>
      <c r="E122">
        <v>80111620</v>
      </c>
      <c r="F122" t="s">
        <v>319</v>
      </c>
      <c r="G122" t="s">
        <v>231</v>
      </c>
      <c r="H122" t="s">
        <v>232</v>
      </c>
      <c r="I122" t="s">
        <v>30</v>
      </c>
      <c r="J122" t="s">
        <v>31</v>
      </c>
      <c r="K122" t="s">
        <v>229</v>
      </c>
      <c r="L122" t="s">
        <v>33</v>
      </c>
      <c r="M122" t="s">
        <v>34</v>
      </c>
      <c r="N122" t="s">
        <v>142</v>
      </c>
      <c r="O122" s="3">
        <v>72000000</v>
      </c>
      <c r="P122" s="3">
        <v>72000000</v>
      </c>
    </row>
    <row r="123" spans="2:16" x14ac:dyDescent="0.25">
      <c r="B123" s="2" t="s">
        <v>23</v>
      </c>
      <c r="C123" t="s">
        <v>130</v>
      </c>
      <c r="D123" t="s">
        <v>57</v>
      </c>
      <c r="E123">
        <v>80111620</v>
      </c>
      <c r="F123" t="s">
        <v>320</v>
      </c>
      <c r="G123" t="s">
        <v>227</v>
      </c>
      <c r="H123" t="s">
        <v>232</v>
      </c>
      <c r="I123" t="s">
        <v>30</v>
      </c>
      <c r="J123" t="s">
        <v>31</v>
      </c>
      <c r="K123" t="s">
        <v>229</v>
      </c>
      <c r="L123" t="s">
        <v>33</v>
      </c>
      <c r="M123" t="s">
        <v>34</v>
      </c>
      <c r="N123" t="s">
        <v>142</v>
      </c>
      <c r="O123" s="3">
        <v>72000000</v>
      </c>
      <c r="P123" s="3">
        <v>72000000</v>
      </c>
    </row>
    <row r="124" spans="2:16" x14ac:dyDescent="0.25">
      <c r="B124" s="2" t="s">
        <v>23</v>
      </c>
      <c r="C124" t="s">
        <v>130</v>
      </c>
      <c r="D124" t="s">
        <v>57</v>
      </c>
      <c r="E124">
        <v>80111620</v>
      </c>
      <c r="F124" t="s">
        <v>321</v>
      </c>
      <c r="G124" t="s">
        <v>322</v>
      </c>
      <c r="H124" t="s">
        <v>232</v>
      </c>
      <c r="I124" t="s">
        <v>30</v>
      </c>
      <c r="J124" t="s">
        <v>31</v>
      </c>
      <c r="K124" t="s">
        <v>229</v>
      </c>
      <c r="L124" t="s">
        <v>33</v>
      </c>
      <c r="M124" t="s">
        <v>34</v>
      </c>
      <c r="N124" t="s">
        <v>142</v>
      </c>
      <c r="O124" s="3">
        <v>72000000</v>
      </c>
      <c r="P124" s="3">
        <v>72000000</v>
      </c>
    </row>
    <row r="125" spans="2:16" x14ac:dyDescent="0.25">
      <c r="B125" s="2" t="s">
        <v>23</v>
      </c>
      <c r="C125" t="s">
        <v>130</v>
      </c>
      <c r="D125" t="s">
        <v>57</v>
      </c>
      <c r="E125">
        <v>80111620</v>
      </c>
      <c r="F125" t="s">
        <v>323</v>
      </c>
      <c r="G125" t="s">
        <v>324</v>
      </c>
      <c r="H125" t="s">
        <v>232</v>
      </c>
      <c r="I125" t="s">
        <v>30</v>
      </c>
      <c r="J125" t="s">
        <v>31</v>
      </c>
      <c r="K125" t="s">
        <v>229</v>
      </c>
      <c r="L125" t="s">
        <v>33</v>
      </c>
      <c r="M125" t="s">
        <v>34</v>
      </c>
      <c r="N125" t="s">
        <v>142</v>
      </c>
      <c r="O125" s="3">
        <v>38400000</v>
      </c>
      <c r="P125" s="3">
        <v>38400000</v>
      </c>
    </row>
    <row r="126" spans="2:16" x14ac:dyDescent="0.25">
      <c r="B126" s="2" t="s">
        <v>23</v>
      </c>
      <c r="C126" t="s">
        <v>130</v>
      </c>
      <c r="D126" t="s">
        <v>57</v>
      </c>
      <c r="E126">
        <v>80111620</v>
      </c>
      <c r="F126" t="s">
        <v>325</v>
      </c>
      <c r="G126" t="s">
        <v>326</v>
      </c>
      <c r="H126" t="s">
        <v>232</v>
      </c>
      <c r="I126" t="s">
        <v>191</v>
      </c>
      <c r="J126" t="s">
        <v>31</v>
      </c>
      <c r="K126" t="s">
        <v>327</v>
      </c>
      <c r="L126" t="s">
        <v>33</v>
      </c>
      <c r="M126" t="s">
        <v>34</v>
      </c>
      <c r="N126" t="s">
        <v>142</v>
      </c>
      <c r="O126" s="3">
        <v>75660000</v>
      </c>
      <c r="P126" s="3">
        <v>75660000</v>
      </c>
    </row>
    <row r="127" spans="2:16" x14ac:dyDescent="0.25">
      <c r="B127" s="2" t="s">
        <v>23</v>
      </c>
      <c r="C127" t="s">
        <v>130</v>
      </c>
      <c r="D127" t="s">
        <v>57</v>
      </c>
      <c r="E127">
        <v>80111620</v>
      </c>
      <c r="F127" t="s">
        <v>328</v>
      </c>
      <c r="G127" t="s">
        <v>329</v>
      </c>
      <c r="H127" t="s">
        <v>232</v>
      </c>
      <c r="I127" t="s">
        <v>194</v>
      </c>
      <c r="J127" t="s">
        <v>31</v>
      </c>
      <c r="K127" t="s">
        <v>327</v>
      </c>
      <c r="L127" t="s">
        <v>33</v>
      </c>
      <c r="M127" t="s">
        <v>34</v>
      </c>
      <c r="N127" t="s">
        <v>142</v>
      </c>
      <c r="O127" s="3">
        <v>45000000</v>
      </c>
      <c r="P127" s="3">
        <v>45000000</v>
      </c>
    </row>
    <row r="128" spans="2:16" x14ac:dyDescent="0.25">
      <c r="B128" s="2" t="s">
        <v>23</v>
      </c>
      <c r="C128" t="s">
        <v>130</v>
      </c>
      <c r="D128" t="s">
        <v>57</v>
      </c>
      <c r="E128">
        <v>80111620</v>
      </c>
      <c r="F128" t="s">
        <v>330</v>
      </c>
      <c r="G128" t="s">
        <v>331</v>
      </c>
      <c r="H128" t="s">
        <v>232</v>
      </c>
      <c r="I128" t="s">
        <v>47</v>
      </c>
      <c r="J128" t="s">
        <v>31</v>
      </c>
      <c r="K128" t="s">
        <v>327</v>
      </c>
      <c r="L128" t="s">
        <v>33</v>
      </c>
      <c r="M128" t="s">
        <v>34</v>
      </c>
      <c r="N128" t="s">
        <v>142</v>
      </c>
      <c r="O128" s="3">
        <v>18000000</v>
      </c>
      <c r="P128" s="3">
        <v>18000000</v>
      </c>
    </row>
    <row r="129" spans="2:16" x14ac:dyDescent="0.25">
      <c r="B129" s="2" t="s">
        <v>23</v>
      </c>
      <c r="C129" t="s">
        <v>130</v>
      </c>
      <c r="D129" t="s">
        <v>57</v>
      </c>
      <c r="E129">
        <v>80111620</v>
      </c>
      <c r="F129" t="s">
        <v>332</v>
      </c>
      <c r="G129" t="s">
        <v>333</v>
      </c>
      <c r="H129" t="s">
        <v>232</v>
      </c>
      <c r="I129" t="s">
        <v>47</v>
      </c>
      <c r="J129" t="s">
        <v>31</v>
      </c>
      <c r="K129" t="s">
        <v>327</v>
      </c>
      <c r="L129" t="s">
        <v>33</v>
      </c>
      <c r="M129" t="s">
        <v>34</v>
      </c>
      <c r="N129" t="s">
        <v>142</v>
      </c>
      <c r="O129" s="3">
        <v>18000000</v>
      </c>
      <c r="P129" s="3">
        <v>18000000</v>
      </c>
    </row>
    <row r="130" spans="2:16" x14ac:dyDescent="0.25">
      <c r="B130" s="2" t="s">
        <v>23</v>
      </c>
      <c r="C130" t="s">
        <v>130</v>
      </c>
      <c r="D130" t="s">
        <v>57</v>
      </c>
      <c r="E130">
        <v>80111620</v>
      </c>
      <c r="F130" t="s">
        <v>334</v>
      </c>
      <c r="G130" t="s">
        <v>335</v>
      </c>
      <c r="H130" t="s">
        <v>232</v>
      </c>
      <c r="I130" t="s">
        <v>47</v>
      </c>
      <c r="J130" t="s">
        <v>31</v>
      </c>
      <c r="K130" t="s">
        <v>327</v>
      </c>
      <c r="L130" t="s">
        <v>33</v>
      </c>
      <c r="M130" t="s">
        <v>34</v>
      </c>
      <c r="N130" t="s">
        <v>142</v>
      </c>
      <c r="O130" s="3">
        <v>18000000</v>
      </c>
      <c r="P130" s="3">
        <v>18000000</v>
      </c>
    </row>
    <row r="131" spans="2:16" x14ac:dyDescent="0.25">
      <c r="B131" s="2" t="s">
        <v>23</v>
      </c>
      <c r="C131" t="s">
        <v>130</v>
      </c>
      <c r="D131" t="s">
        <v>57</v>
      </c>
      <c r="E131">
        <v>80111620</v>
      </c>
      <c r="F131" t="s">
        <v>336</v>
      </c>
      <c r="G131" t="s">
        <v>335</v>
      </c>
      <c r="H131" t="s">
        <v>232</v>
      </c>
      <c r="I131" t="s">
        <v>47</v>
      </c>
      <c r="J131" t="s">
        <v>31</v>
      </c>
      <c r="K131" t="s">
        <v>327</v>
      </c>
      <c r="L131" t="s">
        <v>33</v>
      </c>
      <c r="M131" t="s">
        <v>34</v>
      </c>
      <c r="N131" t="s">
        <v>142</v>
      </c>
      <c r="O131" s="3">
        <v>18000000</v>
      </c>
      <c r="P131" s="3">
        <v>18000000</v>
      </c>
    </row>
    <row r="132" spans="2:16" x14ac:dyDescent="0.25">
      <c r="B132" s="2" t="s">
        <v>23</v>
      </c>
      <c r="C132" t="s">
        <v>130</v>
      </c>
      <c r="D132" t="s">
        <v>57</v>
      </c>
      <c r="E132">
        <v>80111620</v>
      </c>
      <c r="F132" t="s">
        <v>337</v>
      </c>
      <c r="G132" t="s">
        <v>338</v>
      </c>
      <c r="H132" t="s">
        <v>339</v>
      </c>
      <c r="I132" t="s">
        <v>175</v>
      </c>
      <c r="J132" t="s">
        <v>31</v>
      </c>
      <c r="K132" t="s">
        <v>229</v>
      </c>
      <c r="L132" t="s">
        <v>33</v>
      </c>
      <c r="M132" t="s">
        <v>34</v>
      </c>
      <c r="N132" t="s">
        <v>142</v>
      </c>
      <c r="O132" s="3">
        <v>71400000</v>
      </c>
      <c r="P132" s="3">
        <v>71400000</v>
      </c>
    </row>
    <row r="133" spans="2:16" x14ac:dyDescent="0.25">
      <c r="B133" s="2" t="s">
        <v>23</v>
      </c>
      <c r="C133" t="s">
        <v>130</v>
      </c>
      <c r="D133" t="s">
        <v>57</v>
      </c>
      <c r="E133">
        <v>80111620</v>
      </c>
      <c r="F133" t="s">
        <v>340</v>
      </c>
      <c r="G133" t="s">
        <v>128</v>
      </c>
      <c r="H133" t="s">
        <v>40</v>
      </c>
      <c r="I133" t="s">
        <v>52</v>
      </c>
      <c r="J133" t="s">
        <v>31</v>
      </c>
      <c r="K133" t="s">
        <v>215</v>
      </c>
      <c r="L133" t="s">
        <v>33</v>
      </c>
      <c r="M133" t="s">
        <v>34</v>
      </c>
      <c r="N133" t="s">
        <v>142</v>
      </c>
      <c r="O133" s="3">
        <v>43075428</v>
      </c>
      <c r="P133" s="3">
        <v>43075428</v>
      </c>
    </row>
    <row r="134" spans="2:16" x14ac:dyDescent="0.25">
      <c r="B134" s="2" t="s">
        <v>23</v>
      </c>
      <c r="C134" t="s">
        <v>130</v>
      </c>
      <c r="D134" t="s">
        <v>57</v>
      </c>
      <c r="E134">
        <v>80111620</v>
      </c>
      <c r="F134" t="s">
        <v>341</v>
      </c>
      <c r="G134" t="s">
        <v>342</v>
      </c>
      <c r="H134" t="s">
        <v>126</v>
      </c>
      <c r="I134" t="s">
        <v>30</v>
      </c>
      <c r="J134" t="s">
        <v>31</v>
      </c>
      <c r="K134" t="s">
        <v>229</v>
      </c>
      <c r="L134" t="s">
        <v>33</v>
      </c>
      <c r="M134" t="s">
        <v>34</v>
      </c>
      <c r="N134" t="s">
        <v>142</v>
      </c>
      <c r="O134" s="3">
        <v>84000000</v>
      </c>
      <c r="P134" s="3">
        <v>84000000</v>
      </c>
    </row>
    <row r="135" spans="2:16" x14ac:dyDescent="0.25">
      <c r="B135" s="2" t="s">
        <v>23</v>
      </c>
      <c r="C135" t="s">
        <v>130</v>
      </c>
      <c r="D135" t="s">
        <v>57</v>
      </c>
      <c r="E135">
        <v>80111620</v>
      </c>
      <c r="F135" t="s">
        <v>343</v>
      </c>
      <c r="G135" t="s">
        <v>344</v>
      </c>
      <c r="H135" t="s">
        <v>64</v>
      </c>
      <c r="I135" t="s">
        <v>30</v>
      </c>
      <c r="J135" t="s">
        <v>31</v>
      </c>
      <c r="K135" t="s">
        <v>229</v>
      </c>
      <c r="L135" t="s">
        <v>33</v>
      </c>
      <c r="M135" t="s">
        <v>34</v>
      </c>
      <c r="N135" t="s">
        <v>142</v>
      </c>
      <c r="O135" s="3">
        <v>69960000</v>
      </c>
      <c r="P135" s="3">
        <v>69960000</v>
      </c>
    </row>
    <row r="136" spans="2:16" x14ac:dyDescent="0.25">
      <c r="B136" s="2" t="s">
        <v>23</v>
      </c>
      <c r="C136" t="s">
        <v>130</v>
      </c>
      <c r="D136" t="s">
        <v>57</v>
      </c>
      <c r="E136">
        <v>80111620</v>
      </c>
      <c r="F136" t="s">
        <v>345</v>
      </c>
      <c r="G136" t="s">
        <v>346</v>
      </c>
      <c r="H136" t="s">
        <v>347</v>
      </c>
      <c r="I136" t="s">
        <v>30</v>
      </c>
      <c r="J136" t="s">
        <v>31</v>
      </c>
      <c r="K136" t="s">
        <v>229</v>
      </c>
      <c r="L136" t="s">
        <v>33</v>
      </c>
      <c r="M136" t="s">
        <v>34</v>
      </c>
      <c r="N136" t="s">
        <v>142</v>
      </c>
      <c r="O136" s="3">
        <v>38400000</v>
      </c>
      <c r="P136" s="3">
        <v>38400000</v>
      </c>
    </row>
    <row r="137" spans="2:16" x14ac:dyDescent="0.25">
      <c r="B137" s="2" t="s">
        <v>23</v>
      </c>
      <c r="C137" t="s">
        <v>130</v>
      </c>
      <c r="D137" t="s">
        <v>57</v>
      </c>
      <c r="E137">
        <v>80111620</v>
      </c>
      <c r="F137" t="s">
        <v>348</v>
      </c>
      <c r="G137" t="s">
        <v>349</v>
      </c>
      <c r="H137" t="s">
        <v>141</v>
      </c>
      <c r="I137" t="s">
        <v>30</v>
      </c>
      <c r="J137" t="s">
        <v>31</v>
      </c>
      <c r="K137" t="s">
        <v>229</v>
      </c>
      <c r="L137" t="s">
        <v>33</v>
      </c>
      <c r="M137" t="s">
        <v>34</v>
      </c>
      <c r="N137" t="s">
        <v>142</v>
      </c>
      <c r="O137" s="3">
        <v>38400000</v>
      </c>
      <c r="P137" s="3">
        <v>38400000</v>
      </c>
    </row>
    <row r="138" spans="2:16" x14ac:dyDescent="0.25">
      <c r="B138" s="2" t="s">
        <v>23</v>
      </c>
      <c r="C138" t="s">
        <v>130</v>
      </c>
      <c r="D138" t="s">
        <v>57</v>
      </c>
      <c r="E138">
        <v>80111620</v>
      </c>
      <c r="F138" t="s">
        <v>350</v>
      </c>
      <c r="G138" t="s">
        <v>351</v>
      </c>
      <c r="H138" t="s">
        <v>64</v>
      </c>
      <c r="I138" t="s">
        <v>30</v>
      </c>
      <c r="J138" t="s">
        <v>31</v>
      </c>
      <c r="K138" t="s">
        <v>229</v>
      </c>
      <c r="L138" t="s">
        <v>33</v>
      </c>
      <c r="M138" t="s">
        <v>34</v>
      </c>
      <c r="N138" t="s">
        <v>142</v>
      </c>
      <c r="O138" s="3">
        <v>101400000</v>
      </c>
      <c r="P138" s="3">
        <v>101400000</v>
      </c>
    </row>
    <row r="139" spans="2:16" x14ac:dyDescent="0.25">
      <c r="B139" s="2" t="s">
        <v>23</v>
      </c>
      <c r="C139" t="s">
        <v>130</v>
      </c>
      <c r="D139" t="s">
        <v>57</v>
      </c>
      <c r="E139">
        <v>80111620</v>
      </c>
      <c r="F139" t="s">
        <v>352</v>
      </c>
      <c r="G139" t="s">
        <v>353</v>
      </c>
      <c r="H139" t="s">
        <v>64</v>
      </c>
      <c r="I139" t="s">
        <v>30</v>
      </c>
      <c r="J139" t="s">
        <v>31</v>
      </c>
      <c r="K139" t="s">
        <v>229</v>
      </c>
      <c r="L139" t="s">
        <v>33</v>
      </c>
      <c r="M139" t="s">
        <v>34</v>
      </c>
      <c r="N139" t="s">
        <v>142</v>
      </c>
      <c r="O139" s="3">
        <v>92028000</v>
      </c>
      <c r="P139" s="3">
        <v>92028000</v>
      </c>
    </row>
    <row r="140" spans="2:16" x14ac:dyDescent="0.25">
      <c r="B140" s="2" t="s">
        <v>23</v>
      </c>
      <c r="C140" t="s">
        <v>130</v>
      </c>
      <c r="D140" t="s">
        <v>57</v>
      </c>
      <c r="E140">
        <v>80111620</v>
      </c>
      <c r="F140" t="s">
        <v>354</v>
      </c>
      <c r="G140" t="s">
        <v>355</v>
      </c>
      <c r="H140" t="s">
        <v>64</v>
      </c>
      <c r="I140" t="s">
        <v>30</v>
      </c>
      <c r="J140" t="s">
        <v>31</v>
      </c>
      <c r="K140" t="s">
        <v>229</v>
      </c>
      <c r="L140" t="s">
        <v>33</v>
      </c>
      <c r="M140" t="s">
        <v>34</v>
      </c>
      <c r="N140" t="s">
        <v>142</v>
      </c>
      <c r="O140" s="3">
        <v>92028000</v>
      </c>
      <c r="P140" s="3">
        <v>92028000</v>
      </c>
    </row>
    <row r="141" spans="2:16" x14ac:dyDescent="0.25">
      <c r="B141" s="2" t="s">
        <v>23</v>
      </c>
      <c r="C141" t="s">
        <v>130</v>
      </c>
      <c r="D141" t="s">
        <v>57</v>
      </c>
      <c r="E141">
        <v>80111620</v>
      </c>
      <c r="F141" t="s">
        <v>356</v>
      </c>
      <c r="G141" t="s">
        <v>357</v>
      </c>
      <c r="H141" t="s">
        <v>358</v>
      </c>
      <c r="I141" t="s">
        <v>30</v>
      </c>
      <c r="J141" t="s">
        <v>31</v>
      </c>
      <c r="K141" t="s">
        <v>229</v>
      </c>
      <c r="L141" t="s">
        <v>33</v>
      </c>
      <c r="M141" t="s">
        <v>34</v>
      </c>
      <c r="N141" t="s">
        <v>142</v>
      </c>
      <c r="O141" s="3">
        <v>92028000</v>
      </c>
      <c r="P141" s="3">
        <v>92028000</v>
      </c>
    </row>
    <row r="142" spans="2:16" x14ac:dyDescent="0.25">
      <c r="B142" s="2" t="s">
        <v>23</v>
      </c>
      <c r="C142" t="s">
        <v>130</v>
      </c>
      <c r="D142" t="s">
        <v>57</v>
      </c>
      <c r="E142">
        <v>80111620</v>
      </c>
      <c r="F142" t="s">
        <v>359</v>
      </c>
      <c r="G142" t="s">
        <v>360</v>
      </c>
      <c r="H142" t="s">
        <v>64</v>
      </c>
      <c r="I142" t="s">
        <v>30</v>
      </c>
      <c r="J142" t="s">
        <v>31</v>
      </c>
      <c r="K142" t="s">
        <v>229</v>
      </c>
      <c r="L142" t="s">
        <v>33</v>
      </c>
      <c r="M142" t="s">
        <v>34</v>
      </c>
      <c r="N142" t="s">
        <v>142</v>
      </c>
      <c r="O142" s="3">
        <v>44400000</v>
      </c>
      <c r="P142" s="3">
        <v>44400000</v>
      </c>
    </row>
    <row r="143" spans="2:16" x14ac:dyDescent="0.25">
      <c r="B143" s="2" t="s">
        <v>23</v>
      </c>
      <c r="C143" t="s">
        <v>130</v>
      </c>
      <c r="D143" t="s">
        <v>57</v>
      </c>
      <c r="E143">
        <v>80111620</v>
      </c>
      <c r="F143" t="s">
        <v>361</v>
      </c>
      <c r="G143" t="s">
        <v>362</v>
      </c>
      <c r="H143" t="s">
        <v>190</v>
      </c>
      <c r="I143" t="s">
        <v>30</v>
      </c>
      <c r="J143" t="s">
        <v>31</v>
      </c>
      <c r="K143" t="s">
        <v>229</v>
      </c>
      <c r="L143" t="s">
        <v>33</v>
      </c>
      <c r="M143" t="s">
        <v>34</v>
      </c>
      <c r="N143" t="s">
        <v>142</v>
      </c>
      <c r="O143" s="3">
        <v>92028000</v>
      </c>
      <c r="P143" s="3">
        <v>92028000</v>
      </c>
    </row>
    <row r="144" spans="2:16" x14ac:dyDescent="0.25">
      <c r="B144" s="2" t="s">
        <v>23</v>
      </c>
      <c r="C144" t="s">
        <v>130</v>
      </c>
      <c r="D144" t="s">
        <v>57</v>
      </c>
      <c r="E144">
        <v>80111620</v>
      </c>
      <c r="F144" t="s">
        <v>363</v>
      </c>
      <c r="G144" t="s">
        <v>364</v>
      </c>
      <c r="H144" t="s">
        <v>60</v>
      </c>
      <c r="I144" t="s">
        <v>30</v>
      </c>
      <c r="J144" t="s">
        <v>31</v>
      </c>
      <c r="K144" t="s">
        <v>229</v>
      </c>
      <c r="L144" t="s">
        <v>33</v>
      </c>
      <c r="M144" t="s">
        <v>34</v>
      </c>
      <c r="N144" t="s">
        <v>142</v>
      </c>
      <c r="O144" s="3">
        <v>55800000</v>
      </c>
      <c r="P144" s="3">
        <v>55800000</v>
      </c>
    </row>
    <row r="145" spans="2:16" x14ac:dyDescent="0.25">
      <c r="B145" s="2" t="s">
        <v>23</v>
      </c>
      <c r="C145" t="s">
        <v>130</v>
      </c>
      <c r="D145" t="s">
        <v>57</v>
      </c>
      <c r="E145">
        <v>80111620</v>
      </c>
      <c r="F145" t="s">
        <v>365</v>
      </c>
      <c r="G145" t="s">
        <v>366</v>
      </c>
      <c r="H145" t="s">
        <v>207</v>
      </c>
      <c r="I145" t="s">
        <v>30</v>
      </c>
      <c r="J145" t="s">
        <v>31</v>
      </c>
      <c r="K145" t="s">
        <v>229</v>
      </c>
      <c r="L145" t="s">
        <v>33</v>
      </c>
      <c r="M145" t="s">
        <v>34</v>
      </c>
      <c r="N145" t="s">
        <v>142</v>
      </c>
      <c r="O145" s="3">
        <v>34800000</v>
      </c>
      <c r="P145" s="3">
        <v>34800000</v>
      </c>
    </row>
    <row r="146" spans="2:16" x14ac:dyDescent="0.25">
      <c r="B146" s="2" t="s">
        <v>23</v>
      </c>
      <c r="C146" t="s">
        <v>130</v>
      </c>
      <c r="D146" t="s">
        <v>57</v>
      </c>
      <c r="E146">
        <v>80111620</v>
      </c>
      <c r="F146" t="s">
        <v>367</v>
      </c>
      <c r="G146" t="s">
        <v>368</v>
      </c>
      <c r="H146" t="s">
        <v>64</v>
      </c>
      <c r="I146" t="s">
        <v>30</v>
      </c>
      <c r="J146" t="s">
        <v>31</v>
      </c>
      <c r="K146" t="s">
        <v>229</v>
      </c>
      <c r="L146" t="s">
        <v>33</v>
      </c>
      <c r="M146" t="s">
        <v>34</v>
      </c>
      <c r="N146" t="s">
        <v>142</v>
      </c>
      <c r="O146" s="3">
        <v>37440000</v>
      </c>
      <c r="P146" s="3">
        <v>37440000</v>
      </c>
    </row>
    <row r="147" spans="2:16" x14ac:dyDescent="0.25">
      <c r="B147" s="2" t="s">
        <v>23</v>
      </c>
      <c r="C147" t="s">
        <v>130</v>
      </c>
      <c r="D147" t="s">
        <v>57</v>
      </c>
      <c r="E147">
        <v>80111620</v>
      </c>
      <c r="F147" t="s">
        <v>369</v>
      </c>
      <c r="G147" t="s">
        <v>370</v>
      </c>
      <c r="H147" t="s">
        <v>64</v>
      </c>
      <c r="I147" t="s">
        <v>30</v>
      </c>
      <c r="J147" t="s">
        <v>31</v>
      </c>
      <c r="K147" t="s">
        <v>229</v>
      </c>
      <c r="L147" t="s">
        <v>33</v>
      </c>
      <c r="M147" t="s">
        <v>34</v>
      </c>
      <c r="N147" t="s">
        <v>142</v>
      </c>
      <c r="O147" s="3">
        <v>23472000</v>
      </c>
      <c r="P147" s="3">
        <v>23472000</v>
      </c>
    </row>
    <row r="148" spans="2:16" x14ac:dyDescent="0.25">
      <c r="B148" s="2" t="s">
        <v>23</v>
      </c>
      <c r="C148" t="s">
        <v>130</v>
      </c>
      <c r="D148" t="s">
        <v>57</v>
      </c>
      <c r="E148">
        <v>80111620</v>
      </c>
      <c r="F148" t="s">
        <v>371</v>
      </c>
      <c r="G148" t="s">
        <v>372</v>
      </c>
      <c r="H148" t="s">
        <v>64</v>
      </c>
      <c r="I148" t="s">
        <v>30</v>
      </c>
      <c r="J148" t="s">
        <v>31</v>
      </c>
      <c r="K148" t="s">
        <v>229</v>
      </c>
      <c r="L148" t="s">
        <v>33</v>
      </c>
      <c r="M148" t="s">
        <v>34</v>
      </c>
      <c r="N148" t="s">
        <v>142</v>
      </c>
      <c r="O148" s="3">
        <v>23472000</v>
      </c>
      <c r="P148" s="3">
        <v>23472000</v>
      </c>
    </row>
    <row r="149" spans="2:16" x14ac:dyDescent="0.25">
      <c r="B149" s="2" t="s">
        <v>23</v>
      </c>
      <c r="C149" t="s">
        <v>130</v>
      </c>
      <c r="D149" t="s">
        <v>57</v>
      </c>
      <c r="E149">
        <v>80111620</v>
      </c>
      <c r="F149" t="s">
        <v>373</v>
      </c>
      <c r="G149" t="s">
        <v>374</v>
      </c>
      <c r="H149" t="s">
        <v>375</v>
      </c>
      <c r="I149" t="s">
        <v>30</v>
      </c>
      <c r="J149" t="s">
        <v>31</v>
      </c>
      <c r="K149" t="s">
        <v>229</v>
      </c>
      <c r="L149" t="s">
        <v>33</v>
      </c>
      <c r="M149" t="s">
        <v>34</v>
      </c>
      <c r="N149" t="s">
        <v>142</v>
      </c>
      <c r="O149" s="3">
        <v>101400000</v>
      </c>
      <c r="P149" s="3">
        <v>101400000</v>
      </c>
    </row>
    <row r="150" spans="2:16" x14ac:dyDescent="0.25">
      <c r="B150" s="2" t="s">
        <v>23</v>
      </c>
      <c r="C150" t="s">
        <v>130</v>
      </c>
      <c r="D150" t="s">
        <v>57</v>
      </c>
      <c r="E150">
        <v>80111620</v>
      </c>
      <c r="F150" t="s">
        <v>376</v>
      </c>
      <c r="G150" t="s">
        <v>377</v>
      </c>
      <c r="H150" t="s">
        <v>378</v>
      </c>
      <c r="I150" t="s">
        <v>30</v>
      </c>
      <c r="J150" t="s">
        <v>31</v>
      </c>
      <c r="K150" t="s">
        <v>229</v>
      </c>
      <c r="L150" t="s">
        <v>33</v>
      </c>
      <c r="M150" t="s">
        <v>34</v>
      </c>
      <c r="N150" t="s">
        <v>142</v>
      </c>
      <c r="O150" s="3">
        <v>62880000</v>
      </c>
      <c r="P150" s="3">
        <v>62880000</v>
      </c>
    </row>
    <row r="151" spans="2:16" x14ac:dyDescent="0.25">
      <c r="B151" s="2" t="s">
        <v>23</v>
      </c>
      <c r="C151" t="s">
        <v>130</v>
      </c>
      <c r="D151" t="s">
        <v>57</v>
      </c>
      <c r="E151">
        <v>80111620</v>
      </c>
      <c r="F151" t="s">
        <v>379</v>
      </c>
      <c r="G151" t="s">
        <v>380</v>
      </c>
      <c r="H151" t="s">
        <v>64</v>
      </c>
      <c r="I151" t="s">
        <v>30</v>
      </c>
      <c r="J151" t="s">
        <v>31</v>
      </c>
      <c r="K151" t="s">
        <v>229</v>
      </c>
      <c r="L151" t="s">
        <v>33</v>
      </c>
      <c r="M151" t="s">
        <v>34</v>
      </c>
      <c r="N151" t="s">
        <v>142</v>
      </c>
      <c r="O151" s="3">
        <v>69960000</v>
      </c>
      <c r="P151" s="3">
        <v>69960000</v>
      </c>
    </row>
    <row r="152" spans="2:16" x14ac:dyDescent="0.25">
      <c r="B152" s="2" t="s">
        <v>23</v>
      </c>
      <c r="C152" t="s">
        <v>130</v>
      </c>
      <c r="D152" t="s">
        <v>57</v>
      </c>
      <c r="E152">
        <v>80111620</v>
      </c>
      <c r="F152" t="s">
        <v>381</v>
      </c>
      <c r="G152" t="s">
        <v>382</v>
      </c>
      <c r="H152" t="s">
        <v>64</v>
      </c>
      <c r="I152" t="s">
        <v>30</v>
      </c>
      <c r="J152" t="s">
        <v>31</v>
      </c>
      <c r="K152" t="s">
        <v>229</v>
      </c>
      <c r="L152" t="s">
        <v>33</v>
      </c>
      <c r="M152" t="s">
        <v>34</v>
      </c>
      <c r="N152" t="s">
        <v>142</v>
      </c>
      <c r="O152" s="3">
        <v>44400000</v>
      </c>
      <c r="P152" s="3">
        <v>44400000</v>
      </c>
    </row>
    <row r="153" spans="2:16" x14ac:dyDescent="0.25">
      <c r="B153" s="2" t="s">
        <v>23</v>
      </c>
      <c r="C153" t="s">
        <v>130</v>
      </c>
      <c r="D153" t="s">
        <v>57</v>
      </c>
      <c r="E153">
        <v>80111620</v>
      </c>
      <c r="F153" t="s">
        <v>383</v>
      </c>
      <c r="G153" t="s">
        <v>384</v>
      </c>
      <c r="H153" t="s">
        <v>378</v>
      </c>
      <c r="I153" t="s">
        <v>30</v>
      </c>
      <c r="J153" t="s">
        <v>31</v>
      </c>
      <c r="K153" t="s">
        <v>229</v>
      </c>
      <c r="L153" t="s">
        <v>33</v>
      </c>
      <c r="M153" t="s">
        <v>34</v>
      </c>
      <c r="N153" t="s">
        <v>142</v>
      </c>
      <c r="O153" s="3">
        <v>48732000</v>
      </c>
      <c r="P153" s="3">
        <v>48732000</v>
      </c>
    </row>
    <row r="154" spans="2:16" x14ac:dyDescent="0.25">
      <c r="B154" s="2" t="s">
        <v>23</v>
      </c>
      <c r="C154" t="s">
        <v>130</v>
      </c>
      <c r="D154" t="s">
        <v>57</v>
      </c>
      <c r="E154">
        <v>80111620</v>
      </c>
      <c r="F154" t="s">
        <v>385</v>
      </c>
      <c r="G154" t="s">
        <v>384</v>
      </c>
      <c r="H154" t="s">
        <v>207</v>
      </c>
      <c r="I154" t="s">
        <v>30</v>
      </c>
      <c r="J154" t="s">
        <v>31</v>
      </c>
      <c r="K154" t="s">
        <v>229</v>
      </c>
      <c r="L154" t="s">
        <v>33</v>
      </c>
      <c r="M154" t="s">
        <v>34</v>
      </c>
      <c r="N154" t="s">
        <v>142</v>
      </c>
      <c r="O154" s="3">
        <v>55800000</v>
      </c>
      <c r="P154" s="3">
        <v>55800000</v>
      </c>
    </row>
    <row r="155" spans="2:16" x14ac:dyDescent="0.25">
      <c r="B155" s="2" t="s">
        <v>23</v>
      </c>
      <c r="C155" t="s">
        <v>130</v>
      </c>
      <c r="D155" t="s">
        <v>57</v>
      </c>
      <c r="E155">
        <v>80111620</v>
      </c>
      <c r="F155" t="s">
        <v>386</v>
      </c>
      <c r="G155" t="s">
        <v>387</v>
      </c>
      <c r="H155" t="s">
        <v>388</v>
      </c>
      <c r="I155" t="s">
        <v>30</v>
      </c>
      <c r="J155" t="s">
        <v>31</v>
      </c>
      <c r="K155" t="s">
        <v>229</v>
      </c>
      <c r="L155" t="s">
        <v>33</v>
      </c>
      <c r="M155" t="s">
        <v>34</v>
      </c>
      <c r="N155" t="s">
        <v>142</v>
      </c>
      <c r="O155" s="3">
        <v>48708000</v>
      </c>
      <c r="P155" s="3">
        <v>48708000</v>
      </c>
    </row>
    <row r="156" spans="2:16" x14ac:dyDescent="0.25">
      <c r="B156" s="2" t="s">
        <v>23</v>
      </c>
      <c r="C156" t="s">
        <v>130</v>
      </c>
      <c r="D156" t="s">
        <v>57</v>
      </c>
      <c r="E156">
        <v>80111620</v>
      </c>
      <c r="F156" t="s">
        <v>389</v>
      </c>
      <c r="G156" t="s">
        <v>390</v>
      </c>
      <c r="H156" t="s">
        <v>347</v>
      </c>
      <c r="I156" t="s">
        <v>30</v>
      </c>
      <c r="J156" t="s">
        <v>31</v>
      </c>
      <c r="K156" t="s">
        <v>229</v>
      </c>
      <c r="L156" t="s">
        <v>33</v>
      </c>
      <c r="M156" t="s">
        <v>34</v>
      </c>
      <c r="N156" t="s">
        <v>142</v>
      </c>
      <c r="O156" s="3">
        <v>23472000</v>
      </c>
      <c r="P156" s="3">
        <v>23472000</v>
      </c>
    </row>
    <row r="157" spans="2:16" x14ac:dyDescent="0.25">
      <c r="B157" s="2" t="s">
        <v>23</v>
      </c>
      <c r="C157" t="s">
        <v>130</v>
      </c>
      <c r="D157" t="s">
        <v>57</v>
      </c>
      <c r="E157">
        <v>80111620</v>
      </c>
      <c r="F157" t="s">
        <v>391</v>
      </c>
      <c r="G157" t="s">
        <v>392</v>
      </c>
      <c r="H157" t="s">
        <v>393</v>
      </c>
      <c r="I157" t="s">
        <v>30</v>
      </c>
      <c r="J157" t="s">
        <v>31</v>
      </c>
      <c r="K157" t="s">
        <v>229</v>
      </c>
      <c r="L157" t="s">
        <v>33</v>
      </c>
      <c r="M157" t="s">
        <v>34</v>
      </c>
      <c r="N157" t="s">
        <v>142</v>
      </c>
      <c r="O157" s="3">
        <v>27660000</v>
      </c>
      <c r="P157" s="3">
        <v>27660000</v>
      </c>
    </row>
    <row r="158" spans="2:16" x14ac:dyDescent="0.25">
      <c r="B158" s="2" t="s">
        <v>23</v>
      </c>
      <c r="C158" t="s">
        <v>130</v>
      </c>
      <c r="D158" t="s">
        <v>57</v>
      </c>
      <c r="E158">
        <v>80111620</v>
      </c>
      <c r="F158" t="s">
        <v>394</v>
      </c>
      <c r="G158" t="s">
        <v>395</v>
      </c>
      <c r="H158" t="s">
        <v>64</v>
      </c>
      <c r="I158" t="s">
        <v>30</v>
      </c>
      <c r="J158" t="s">
        <v>31</v>
      </c>
      <c r="K158" t="s">
        <v>229</v>
      </c>
      <c r="L158" t="s">
        <v>33</v>
      </c>
      <c r="M158" t="s">
        <v>34</v>
      </c>
      <c r="N158" t="s">
        <v>142</v>
      </c>
      <c r="O158" s="3">
        <v>20808000</v>
      </c>
      <c r="P158" s="3">
        <v>20808000</v>
      </c>
    </row>
    <row r="159" spans="2:16" x14ac:dyDescent="0.25">
      <c r="B159" s="2" t="s">
        <v>23</v>
      </c>
      <c r="C159" t="s">
        <v>130</v>
      </c>
      <c r="D159" t="s">
        <v>57</v>
      </c>
      <c r="E159">
        <v>80111620</v>
      </c>
      <c r="F159" t="s">
        <v>396</v>
      </c>
      <c r="G159" t="s">
        <v>397</v>
      </c>
      <c r="H159" t="s">
        <v>64</v>
      </c>
      <c r="I159" t="s">
        <v>30</v>
      </c>
      <c r="J159" t="s">
        <v>31</v>
      </c>
      <c r="K159" t="s">
        <v>229</v>
      </c>
      <c r="L159" t="s">
        <v>33</v>
      </c>
      <c r="M159" t="s">
        <v>34</v>
      </c>
      <c r="N159" t="s">
        <v>142</v>
      </c>
      <c r="O159" s="3">
        <v>20808000</v>
      </c>
      <c r="P159" s="3">
        <v>20808000</v>
      </c>
    </row>
    <row r="160" spans="2:16" x14ac:dyDescent="0.25">
      <c r="B160" s="2" t="s">
        <v>23</v>
      </c>
      <c r="C160" t="s">
        <v>130</v>
      </c>
      <c r="D160" t="s">
        <v>57</v>
      </c>
      <c r="E160">
        <v>80111620</v>
      </c>
      <c r="F160" t="s">
        <v>398</v>
      </c>
      <c r="G160" t="s">
        <v>399</v>
      </c>
      <c r="H160" t="s">
        <v>190</v>
      </c>
      <c r="I160" t="s">
        <v>191</v>
      </c>
      <c r="J160" t="s">
        <v>31</v>
      </c>
      <c r="K160" t="s">
        <v>229</v>
      </c>
      <c r="L160" t="s">
        <v>33</v>
      </c>
      <c r="M160" t="s">
        <v>34</v>
      </c>
      <c r="N160" t="s">
        <v>142</v>
      </c>
      <c r="O160" s="3">
        <v>20808000</v>
      </c>
      <c r="P160" s="3">
        <v>20808000</v>
      </c>
    </row>
    <row r="161" spans="2:16" x14ac:dyDescent="0.25">
      <c r="B161" s="2" t="s">
        <v>23</v>
      </c>
      <c r="C161" t="s">
        <v>130</v>
      </c>
      <c r="D161" t="s">
        <v>57</v>
      </c>
      <c r="E161">
        <v>80111620</v>
      </c>
      <c r="F161" t="s">
        <v>400</v>
      </c>
      <c r="G161" t="s">
        <v>401</v>
      </c>
      <c r="H161" t="s">
        <v>64</v>
      </c>
      <c r="I161" t="s">
        <v>30</v>
      </c>
      <c r="J161" t="s">
        <v>31</v>
      </c>
      <c r="K161" t="s">
        <v>229</v>
      </c>
      <c r="L161" t="s">
        <v>33</v>
      </c>
      <c r="M161" t="s">
        <v>34</v>
      </c>
      <c r="N161" t="s">
        <v>142</v>
      </c>
      <c r="O161" s="3">
        <v>20808000</v>
      </c>
      <c r="P161" s="3">
        <v>20808000</v>
      </c>
    </row>
    <row r="162" spans="2:16" x14ac:dyDescent="0.25">
      <c r="B162" s="2" t="s">
        <v>23</v>
      </c>
      <c r="C162" t="s">
        <v>130</v>
      </c>
      <c r="D162" t="s">
        <v>57</v>
      </c>
      <c r="E162">
        <v>80111620</v>
      </c>
      <c r="F162" t="s">
        <v>402</v>
      </c>
      <c r="G162" t="s">
        <v>403</v>
      </c>
      <c r="H162" t="s">
        <v>64</v>
      </c>
      <c r="I162" t="s">
        <v>30</v>
      </c>
      <c r="J162" t="s">
        <v>31</v>
      </c>
      <c r="K162" t="s">
        <v>229</v>
      </c>
      <c r="L162" t="s">
        <v>33</v>
      </c>
      <c r="M162" t="s">
        <v>34</v>
      </c>
      <c r="N162" t="s">
        <v>142</v>
      </c>
      <c r="O162" s="3">
        <v>28800000</v>
      </c>
      <c r="P162" s="3">
        <v>28800000</v>
      </c>
    </row>
    <row r="163" spans="2:16" x14ac:dyDescent="0.25">
      <c r="B163" s="2" t="s">
        <v>23</v>
      </c>
      <c r="C163" t="s">
        <v>130</v>
      </c>
      <c r="D163" t="s">
        <v>57</v>
      </c>
      <c r="E163">
        <v>80111620</v>
      </c>
      <c r="F163" t="s">
        <v>404</v>
      </c>
      <c r="G163" t="s">
        <v>405</v>
      </c>
      <c r="H163" t="s">
        <v>64</v>
      </c>
      <c r="I163" t="s">
        <v>191</v>
      </c>
      <c r="J163" t="s">
        <v>31</v>
      </c>
      <c r="K163" t="s">
        <v>229</v>
      </c>
      <c r="L163" t="s">
        <v>33</v>
      </c>
      <c r="M163" t="s">
        <v>34</v>
      </c>
      <c r="N163" t="s">
        <v>142</v>
      </c>
      <c r="O163" s="3">
        <v>17436000</v>
      </c>
      <c r="P163" s="3">
        <v>17436000</v>
      </c>
    </row>
    <row r="164" spans="2:16" x14ac:dyDescent="0.25">
      <c r="B164" s="2" t="s">
        <v>23</v>
      </c>
      <c r="C164" t="s">
        <v>130</v>
      </c>
      <c r="D164" t="s">
        <v>57</v>
      </c>
      <c r="E164">
        <v>80111620</v>
      </c>
      <c r="F164" t="s">
        <v>406</v>
      </c>
      <c r="G164" t="s">
        <v>405</v>
      </c>
      <c r="H164" t="s">
        <v>64</v>
      </c>
      <c r="I164" t="s">
        <v>191</v>
      </c>
      <c r="J164" t="s">
        <v>31</v>
      </c>
      <c r="K164" t="s">
        <v>229</v>
      </c>
      <c r="L164" t="s">
        <v>33</v>
      </c>
      <c r="M164" t="s">
        <v>34</v>
      </c>
      <c r="N164" t="s">
        <v>142</v>
      </c>
      <c r="O164" s="3">
        <v>17436000</v>
      </c>
      <c r="P164" s="3">
        <v>17436000</v>
      </c>
    </row>
    <row r="165" spans="2:16" x14ac:dyDescent="0.25">
      <c r="B165" s="2" t="s">
        <v>23</v>
      </c>
      <c r="C165" t="s">
        <v>130</v>
      </c>
      <c r="D165" t="s">
        <v>57</v>
      </c>
      <c r="E165">
        <v>80111620</v>
      </c>
      <c r="F165" t="s">
        <v>407</v>
      </c>
      <c r="G165" t="s">
        <v>405</v>
      </c>
      <c r="H165" t="s">
        <v>347</v>
      </c>
      <c r="I165" t="s">
        <v>30</v>
      </c>
      <c r="J165" t="s">
        <v>31</v>
      </c>
      <c r="K165" t="s">
        <v>229</v>
      </c>
      <c r="L165" t="s">
        <v>33</v>
      </c>
      <c r="M165" t="s">
        <v>34</v>
      </c>
      <c r="N165" t="s">
        <v>142</v>
      </c>
      <c r="O165" s="3">
        <v>17436000</v>
      </c>
      <c r="P165" s="3">
        <v>17436000</v>
      </c>
    </row>
    <row r="166" spans="2:16" x14ac:dyDescent="0.25">
      <c r="B166" s="2" t="s">
        <v>23</v>
      </c>
      <c r="C166" t="s">
        <v>130</v>
      </c>
      <c r="D166" t="s">
        <v>57</v>
      </c>
      <c r="E166">
        <v>80111620</v>
      </c>
      <c r="F166" t="s">
        <v>408</v>
      </c>
      <c r="G166" t="s">
        <v>405</v>
      </c>
      <c r="H166" t="s">
        <v>64</v>
      </c>
      <c r="I166" t="s">
        <v>191</v>
      </c>
      <c r="J166" t="s">
        <v>31</v>
      </c>
      <c r="K166" t="s">
        <v>229</v>
      </c>
      <c r="L166" t="s">
        <v>33</v>
      </c>
      <c r="M166" t="s">
        <v>34</v>
      </c>
      <c r="N166" t="s">
        <v>142</v>
      </c>
      <c r="O166" s="3">
        <v>17436000</v>
      </c>
      <c r="P166" s="3">
        <v>17436000</v>
      </c>
    </row>
    <row r="167" spans="2:16" x14ac:dyDescent="0.25">
      <c r="B167" s="2" t="s">
        <v>23</v>
      </c>
      <c r="C167" t="s">
        <v>130</v>
      </c>
      <c r="D167" t="s">
        <v>57</v>
      </c>
      <c r="E167">
        <v>80111620</v>
      </c>
      <c r="F167" t="s">
        <v>409</v>
      </c>
      <c r="G167" t="s">
        <v>405</v>
      </c>
      <c r="H167" t="s">
        <v>64</v>
      </c>
      <c r="I167" t="s">
        <v>191</v>
      </c>
      <c r="J167" t="s">
        <v>31</v>
      </c>
      <c r="K167" t="s">
        <v>229</v>
      </c>
      <c r="L167" t="s">
        <v>33</v>
      </c>
      <c r="M167" t="s">
        <v>34</v>
      </c>
      <c r="N167" t="s">
        <v>142</v>
      </c>
      <c r="O167" s="3">
        <v>17436000</v>
      </c>
      <c r="P167" s="3">
        <v>17436000</v>
      </c>
    </row>
    <row r="168" spans="2:16" x14ac:dyDescent="0.25">
      <c r="B168" s="2" t="s">
        <v>23</v>
      </c>
      <c r="C168" t="s">
        <v>130</v>
      </c>
      <c r="D168" t="s">
        <v>57</v>
      </c>
      <c r="E168">
        <v>80111620</v>
      </c>
      <c r="F168" t="s">
        <v>410</v>
      </c>
      <c r="G168" t="s">
        <v>405</v>
      </c>
      <c r="H168" t="s">
        <v>190</v>
      </c>
      <c r="I168" t="s">
        <v>30</v>
      </c>
      <c r="J168" t="s">
        <v>31</v>
      </c>
      <c r="K168" t="s">
        <v>229</v>
      </c>
      <c r="L168" t="s">
        <v>33</v>
      </c>
      <c r="M168" t="s">
        <v>34</v>
      </c>
      <c r="N168" t="s">
        <v>142</v>
      </c>
      <c r="O168" s="3">
        <v>17436000</v>
      </c>
      <c r="P168" s="3">
        <v>17436000</v>
      </c>
    </row>
    <row r="169" spans="2:16" x14ac:dyDescent="0.25">
      <c r="B169" s="2" t="s">
        <v>23</v>
      </c>
      <c r="C169" t="s">
        <v>130</v>
      </c>
      <c r="D169" t="s">
        <v>57</v>
      </c>
      <c r="E169">
        <v>80111620</v>
      </c>
      <c r="F169" t="s">
        <v>411</v>
      </c>
      <c r="G169" t="s">
        <v>412</v>
      </c>
      <c r="H169" t="s">
        <v>141</v>
      </c>
      <c r="I169" t="s">
        <v>93</v>
      </c>
      <c r="J169" t="s">
        <v>31</v>
      </c>
      <c r="K169" t="s">
        <v>229</v>
      </c>
      <c r="L169" t="s">
        <v>33</v>
      </c>
      <c r="M169" t="s">
        <v>34</v>
      </c>
      <c r="N169" t="s">
        <v>142</v>
      </c>
      <c r="O169" s="3">
        <v>31200000</v>
      </c>
      <c r="P169" s="3">
        <v>31200000</v>
      </c>
    </row>
    <row r="170" spans="2:16" x14ac:dyDescent="0.25">
      <c r="B170" s="2" t="s">
        <v>23</v>
      </c>
      <c r="C170" t="s">
        <v>130</v>
      </c>
      <c r="D170" t="s">
        <v>57</v>
      </c>
      <c r="E170">
        <v>80111620</v>
      </c>
      <c r="F170" t="s">
        <v>413</v>
      </c>
      <c r="G170" t="s">
        <v>414</v>
      </c>
      <c r="H170" t="s">
        <v>64</v>
      </c>
      <c r="I170" t="s">
        <v>30</v>
      </c>
      <c r="J170" t="s">
        <v>31</v>
      </c>
      <c r="K170" t="s">
        <v>229</v>
      </c>
      <c r="L170" t="s">
        <v>33</v>
      </c>
      <c r="M170" t="s">
        <v>34</v>
      </c>
      <c r="N170" t="s">
        <v>142</v>
      </c>
      <c r="O170" s="3">
        <v>37000000</v>
      </c>
      <c r="P170" s="3">
        <v>37000000</v>
      </c>
    </row>
    <row r="171" spans="2:16" x14ac:dyDescent="0.25">
      <c r="B171" s="2" t="s">
        <v>23</v>
      </c>
      <c r="C171" t="s">
        <v>130</v>
      </c>
      <c r="D171" t="s">
        <v>57</v>
      </c>
      <c r="E171">
        <v>80111620</v>
      </c>
      <c r="F171" t="s">
        <v>415</v>
      </c>
      <c r="G171" t="s">
        <v>416</v>
      </c>
      <c r="H171" t="s">
        <v>60</v>
      </c>
      <c r="I171" t="s">
        <v>30</v>
      </c>
      <c r="J171" t="s">
        <v>31</v>
      </c>
      <c r="K171" t="s">
        <v>229</v>
      </c>
      <c r="L171" t="s">
        <v>33</v>
      </c>
      <c r="M171" t="s">
        <v>34</v>
      </c>
      <c r="N171" t="s">
        <v>142</v>
      </c>
      <c r="O171" s="3">
        <v>55800000</v>
      </c>
      <c r="P171" s="3">
        <v>55800000</v>
      </c>
    </row>
    <row r="172" spans="2:16" x14ac:dyDescent="0.25">
      <c r="B172" s="2" t="s">
        <v>23</v>
      </c>
      <c r="C172" t="s">
        <v>130</v>
      </c>
      <c r="D172" t="s">
        <v>57</v>
      </c>
      <c r="E172">
        <v>80111620</v>
      </c>
      <c r="F172" t="s">
        <v>417</v>
      </c>
      <c r="G172" t="s">
        <v>418</v>
      </c>
      <c r="H172" t="s">
        <v>64</v>
      </c>
      <c r="I172" t="s">
        <v>30</v>
      </c>
      <c r="J172" t="s">
        <v>31</v>
      </c>
      <c r="K172" t="s">
        <v>229</v>
      </c>
      <c r="L172" t="s">
        <v>33</v>
      </c>
      <c r="M172" t="s">
        <v>34</v>
      </c>
      <c r="N172" t="s">
        <v>142</v>
      </c>
      <c r="O172" s="3">
        <v>44400000</v>
      </c>
      <c r="P172" s="3">
        <v>44400000</v>
      </c>
    </row>
    <row r="173" spans="2:16" x14ac:dyDescent="0.25">
      <c r="B173" s="2" t="s">
        <v>23</v>
      </c>
      <c r="C173" t="s">
        <v>130</v>
      </c>
      <c r="D173" t="s">
        <v>57</v>
      </c>
      <c r="E173">
        <v>80111620</v>
      </c>
      <c r="F173" t="s">
        <v>419</v>
      </c>
      <c r="G173" t="s">
        <v>420</v>
      </c>
      <c r="H173" t="s">
        <v>378</v>
      </c>
      <c r="I173" t="s">
        <v>30</v>
      </c>
      <c r="J173" t="s">
        <v>31</v>
      </c>
      <c r="K173" t="s">
        <v>229</v>
      </c>
      <c r="L173" t="s">
        <v>33</v>
      </c>
      <c r="M173" t="s">
        <v>34</v>
      </c>
      <c r="N173" t="s">
        <v>142</v>
      </c>
      <c r="O173" s="3">
        <v>92028000</v>
      </c>
      <c r="P173" s="3">
        <v>92028000</v>
      </c>
    </row>
    <row r="174" spans="2:16" x14ac:dyDescent="0.25">
      <c r="B174" s="2" t="s">
        <v>23</v>
      </c>
      <c r="C174" t="s">
        <v>130</v>
      </c>
      <c r="D174" t="s">
        <v>57</v>
      </c>
      <c r="E174">
        <v>80111620</v>
      </c>
      <c r="F174" t="s">
        <v>421</v>
      </c>
      <c r="G174" t="s">
        <v>422</v>
      </c>
      <c r="H174" t="s">
        <v>423</v>
      </c>
      <c r="I174" t="s">
        <v>30</v>
      </c>
      <c r="J174" t="s">
        <v>31</v>
      </c>
      <c r="K174" t="s">
        <v>229</v>
      </c>
      <c r="L174" t="s">
        <v>33</v>
      </c>
      <c r="M174" t="s">
        <v>34</v>
      </c>
      <c r="N174" t="s">
        <v>142</v>
      </c>
      <c r="O174" s="3">
        <v>62880000</v>
      </c>
      <c r="P174" s="3">
        <v>62880000</v>
      </c>
    </row>
    <row r="175" spans="2:16" x14ac:dyDescent="0.25">
      <c r="B175" s="2" t="s">
        <v>23</v>
      </c>
      <c r="C175" t="s">
        <v>130</v>
      </c>
      <c r="D175" t="s">
        <v>57</v>
      </c>
      <c r="E175">
        <v>80111620</v>
      </c>
      <c r="F175" t="s">
        <v>424</v>
      </c>
      <c r="G175" t="s">
        <v>425</v>
      </c>
      <c r="H175" t="s">
        <v>64</v>
      </c>
      <c r="I175" t="s">
        <v>30</v>
      </c>
      <c r="J175" t="s">
        <v>31</v>
      </c>
      <c r="K175" t="s">
        <v>229</v>
      </c>
      <c r="L175" t="s">
        <v>33</v>
      </c>
      <c r="M175" t="s">
        <v>34</v>
      </c>
      <c r="N175" t="s">
        <v>142</v>
      </c>
      <c r="O175" s="3">
        <v>62880000</v>
      </c>
      <c r="P175" s="3">
        <v>62880000</v>
      </c>
    </row>
    <row r="176" spans="2:16" x14ac:dyDescent="0.25">
      <c r="B176" s="2" t="s">
        <v>23</v>
      </c>
      <c r="C176" t="s">
        <v>130</v>
      </c>
      <c r="D176" t="s">
        <v>57</v>
      </c>
      <c r="E176">
        <v>80111620</v>
      </c>
      <c r="F176" t="s">
        <v>426</v>
      </c>
      <c r="G176" t="s">
        <v>427</v>
      </c>
      <c r="H176" t="s">
        <v>64</v>
      </c>
      <c r="I176" t="s">
        <v>30</v>
      </c>
      <c r="J176" t="s">
        <v>31</v>
      </c>
      <c r="K176" t="s">
        <v>229</v>
      </c>
      <c r="L176" t="s">
        <v>33</v>
      </c>
      <c r="M176" t="s">
        <v>34</v>
      </c>
      <c r="N176" t="s">
        <v>142</v>
      </c>
      <c r="O176" s="3">
        <v>47328000</v>
      </c>
      <c r="P176" s="3">
        <v>47328000</v>
      </c>
    </row>
    <row r="177" spans="2:16" x14ac:dyDescent="0.25">
      <c r="B177" s="2" t="s">
        <v>23</v>
      </c>
      <c r="C177" t="s">
        <v>130</v>
      </c>
      <c r="D177" t="s">
        <v>57</v>
      </c>
      <c r="E177">
        <v>80111620</v>
      </c>
      <c r="F177" t="s">
        <v>428</v>
      </c>
      <c r="G177" t="s">
        <v>429</v>
      </c>
      <c r="H177" t="s">
        <v>393</v>
      </c>
      <c r="I177" t="s">
        <v>30</v>
      </c>
      <c r="J177" t="s">
        <v>31</v>
      </c>
      <c r="K177" t="s">
        <v>229</v>
      </c>
      <c r="L177" t="s">
        <v>33</v>
      </c>
      <c r="M177" t="s">
        <v>34</v>
      </c>
      <c r="N177" t="s">
        <v>142</v>
      </c>
      <c r="O177" s="3">
        <v>41640000</v>
      </c>
      <c r="P177" s="3">
        <v>41640000</v>
      </c>
    </row>
    <row r="178" spans="2:16" x14ac:dyDescent="0.25">
      <c r="B178" s="2" t="s">
        <v>23</v>
      </c>
      <c r="C178" t="s">
        <v>130</v>
      </c>
      <c r="D178" t="s">
        <v>57</v>
      </c>
      <c r="E178">
        <v>80111620</v>
      </c>
      <c r="F178" t="s">
        <v>430</v>
      </c>
      <c r="G178" t="s">
        <v>431</v>
      </c>
      <c r="H178" t="s">
        <v>64</v>
      </c>
      <c r="I178" t="s">
        <v>93</v>
      </c>
      <c r="J178" t="s">
        <v>31</v>
      </c>
      <c r="K178" t="s">
        <v>229</v>
      </c>
      <c r="L178" t="s">
        <v>33</v>
      </c>
      <c r="M178" t="s">
        <v>34</v>
      </c>
      <c r="N178" t="s">
        <v>142</v>
      </c>
      <c r="O178" s="3">
        <v>62880000</v>
      </c>
      <c r="P178" s="3">
        <v>62880000</v>
      </c>
    </row>
    <row r="179" spans="2:16" x14ac:dyDescent="0.25">
      <c r="B179" s="2" t="s">
        <v>23</v>
      </c>
      <c r="C179" t="s">
        <v>130</v>
      </c>
      <c r="D179" t="s">
        <v>57</v>
      </c>
      <c r="E179">
        <v>80111620</v>
      </c>
      <c r="F179" t="s">
        <v>432</v>
      </c>
      <c r="G179" t="s">
        <v>433</v>
      </c>
      <c r="H179" t="s">
        <v>64</v>
      </c>
      <c r="I179" t="s">
        <v>30</v>
      </c>
      <c r="J179" t="s">
        <v>31</v>
      </c>
      <c r="K179" t="s">
        <v>229</v>
      </c>
      <c r="L179" t="s">
        <v>33</v>
      </c>
      <c r="M179" t="s">
        <v>34</v>
      </c>
      <c r="N179" t="s">
        <v>142</v>
      </c>
      <c r="O179" s="3">
        <v>37440000</v>
      </c>
      <c r="P179" s="3">
        <v>37440000</v>
      </c>
    </row>
    <row r="180" spans="2:16" x14ac:dyDescent="0.25">
      <c r="B180" s="2" t="s">
        <v>23</v>
      </c>
      <c r="C180" t="s">
        <v>130</v>
      </c>
      <c r="D180" t="s">
        <v>57</v>
      </c>
      <c r="E180">
        <v>80111620</v>
      </c>
      <c r="F180" t="s">
        <v>434</v>
      </c>
      <c r="G180" t="s">
        <v>435</v>
      </c>
      <c r="H180" t="s">
        <v>64</v>
      </c>
      <c r="I180" t="s">
        <v>30</v>
      </c>
      <c r="J180" t="s">
        <v>31</v>
      </c>
      <c r="K180" t="s">
        <v>229</v>
      </c>
      <c r="L180" t="s">
        <v>33</v>
      </c>
      <c r="M180" t="s">
        <v>34</v>
      </c>
      <c r="N180" t="s">
        <v>142</v>
      </c>
      <c r="O180" s="3">
        <v>28020000</v>
      </c>
      <c r="P180" s="3">
        <v>28020000</v>
      </c>
    </row>
    <row r="181" spans="2:16" x14ac:dyDescent="0.25">
      <c r="B181" s="2" t="s">
        <v>23</v>
      </c>
      <c r="C181" t="s">
        <v>130</v>
      </c>
      <c r="D181" t="s">
        <v>57</v>
      </c>
      <c r="E181">
        <v>80111620</v>
      </c>
      <c r="F181" t="s">
        <v>436</v>
      </c>
      <c r="G181" t="s">
        <v>437</v>
      </c>
      <c r="H181" t="s">
        <v>64</v>
      </c>
      <c r="I181" t="s">
        <v>30</v>
      </c>
      <c r="J181" t="s">
        <v>31</v>
      </c>
      <c r="K181" t="s">
        <v>229</v>
      </c>
      <c r="L181" t="s">
        <v>33</v>
      </c>
      <c r="M181" t="s">
        <v>34</v>
      </c>
      <c r="N181" t="s">
        <v>142</v>
      </c>
      <c r="O181" s="3">
        <v>24960000</v>
      </c>
      <c r="P181" s="3">
        <v>24960000</v>
      </c>
    </row>
    <row r="182" spans="2:16" x14ac:dyDescent="0.25">
      <c r="B182" s="2" t="s">
        <v>23</v>
      </c>
      <c r="C182" t="s">
        <v>130</v>
      </c>
      <c r="D182" t="s">
        <v>57</v>
      </c>
      <c r="E182">
        <v>80111620</v>
      </c>
      <c r="F182" t="s">
        <v>438</v>
      </c>
      <c r="G182" t="s">
        <v>439</v>
      </c>
      <c r="H182" t="s">
        <v>64</v>
      </c>
      <c r="I182" t="s">
        <v>30</v>
      </c>
      <c r="J182" t="s">
        <v>31</v>
      </c>
      <c r="K182" t="s">
        <v>229</v>
      </c>
      <c r="L182" t="s">
        <v>33</v>
      </c>
      <c r="M182" t="s">
        <v>34</v>
      </c>
      <c r="N182" t="s">
        <v>142</v>
      </c>
      <c r="O182" s="3">
        <v>27660000</v>
      </c>
      <c r="P182" s="3">
        <v>27660000</v>
      </c>
    </row>
    <row r="183" spans="2:16" x14ac:dyDescent="0.25">
      <c r="B183" s="2" t="s">
        <v>23</v>
      </c>
      <c r="C183" t="s">
        <v>130</v>
      </c>
      <c r="D183" t="s">
        <v>57</v>
      </c>
      <c r="E183">
        <v>80111620</v>
      </c>
      <c r="F183" t="s">
        <v>440</v>
      </c>
      <c r="G183" t="s">
        <v>439</v>
      </c>
      <c r="H183" t="s">
        <v>64</v>
      </c>
      <c r="I183" t="s">
        <v>30</v>
      </c>
      <c r="J183" t="s">
        <v>31</v>
      </c>
      <c r="K183" t="s">
        <v>229</v>
      </c>
      <c r="L183" t="s">
        <v>33</v>
      </c>
      <c r="M183" t="s">
        <v>34</v>
      </c>
      <c r="N183" t="s">
        <v>142</v>
      </c>
      <c r="O183" s="3">
        <v>27660000</v>
      </c>
      <c r="P183" s="3">
        <v>27660000</v>
      </c>
    </row>
    <row r="184" spans="2:16" x14ac:dyDescent="0.25">
      <c r="B184" s="2" t="s">
        <v>23</v>
      </c>
      <c r="C184" t="s">
        <v>130</v>
      </c>
      <c r="D184" t="s">
        <v>57</v>
      </c>
      <c r="E184">
        <v>80111620</v>
      </c>
      <c r="F184" t="s">
        <v>441</v>
      </c>
      <c r="G184" t="s">
        <v>442</v>
      </c>
      <c r="H184" t="s">
        <v>64</v>
      </c>
      <c r="I184" t="s">
        <v>30</v>
      </c>
      <c r="J184" t="s">
        <v>31</v>
      </c>
      <c r="K184" t="s">
        <v>229</v>
      </c>
      <c r="L184" t="s">
        <v>33</v>
      </c>
      <c r="M184" t="s">
        <v>34</v>
      </c>
      <c r="N184" t="s">
        <v>142</v>
      </c>
      <c r="O184" s="3">
        <v>23472000</v>
      </c>
      <c r="P184" s="3">
        <v>23472000</v>
      </c>
    </row>
    <row r="185" spans="2:16" x14ac:dyDescent="0.25">
      <c r="B185" s="2" t="s">
        <v>23</v>
      </c>
      <c r="C185" t="s">
        <v>130</v>
      </c>
      <c r="D185" t="s">
        <v>57</v>
      </c>
      <c r="E185">
        <v>80111620</v>
      </c>
      <c r="F185" t="s">
        <v>443</v>
      </c>
      <c r="G185" t="s">
        <v>442</v>
      </c>
      <c r="H185" t="s">
        <v>64</v>
      </c>
      <c r="I185" t="s">
        <v>30</v>
      </c>
      <c r="J185" t="s">
        <v>31</v>
      </c>
      <c r="K185" t="s">
        <v>229</v>
      </c>
      <c r="L185" t="s">
        <v>33</v>
      </c>
      <c r="M185" t="s">
        <v>34</v>
      </c>
      <c r="N185" t="s">
        <v>142</v>
      </c>
      <c r="O185" s="3">
        <v>23472000</v>
      </c>
      <c r="P185" s="3">
        <v>23472000</v>
      </c>
    </row>
    <row r="186" spans="2:16" x14ac:dyDescent="0.25">
      <c r="B186" s="2" t="s">
        <v>23</v>
      </c>
      <c r="C186" t="s">
        <v>130</v>
      </c>
      <c r="D186" t="s">
        <v>57</v>
      </c>
      <c r="E186">
        <v>80111620</v>
      </c>
      <c r="F186" t="s">
        <v>444</v>
      </c>
      <c r="G186" t="s">
        <v>442</v>
      </c>
      <c r="H186" t="s">
        <v>64</v>
      </c>
      <c r="I186" t="s">
        <v>30</v>
      </c>
      <c r="J186" t="s">
        <v>31</v>
      </c>
      <c r="K186" t="s">
        <v>229</v>
      </c>
      <c r="L186" t="s">
        <v>33</v>
      </c>
      <c r="M186" t="s">
        <v>34</v>
      </c>
      <c r="N186" t="s">
        <v>142</v>
      </c>
      <c r="O186" s="3">
        <v>23472000</v>
      </c>
      <c r="P186" s="3">
        <v>23472000</v>
      </c>
    </row>
    <row r="187" spans="2:16" x14ac:dyDescent="0.25">
      <c r="B187" s="2" t="s">
        <v>23</v>
      </c>
      <c r="C187" t="s">
        <v>130</v>
      </c>
      <c r="D187" t="s">
        <v>57</v>
      </c>
      <c r="E187">
        <v>80111620</v>
      </c>
      <c r="F187" t="s">
        <v>445</v>
      </c>
      <c r="G187" t="s">
        <v>446</v>
      </c>
      <c r="H187" t="s">
        <v>64</v>
      </c>
      <c r="I187" t="s">
        <v>30</v>
      </c>
      <c r="J187" t="s">
        <v>31</v>
      </c>
      <c r="K187" t="s">
        <v>229</v>
      </c>
      <c r="L187" t="s">
        <v>33</v>
      </c>
      <c r="M187" t="s">
        <v>34</v>
      </c>
      <c r="N187" t="s">
        <v>142</v>
      </c>
      <c r="O187" s="3">
        <v>104400000</v>
      </c>
      <c r="P187" s="3">
        <v>104400000</v>
      </c>
    </row>
    <row r="188" spans="2:16" x14ac:dyDescent="0.25">
      <c r="B188" s="2" t="s">
        <v>23</v>
      </c>
      <c r="C188" t="s">
        <v>130</v>
      </c>
      <c r="D188" t="s">
        <v>57</v>
      </c>
      <c r="E188">
        <v>80111620</v>
      </c>
      <c r="F188" t="s">
        <v>447</v>
      </c>
      <c r="G188" t="s">
        <v>448</v>
      </c>
      <c r="H188" t="s">
        <v>64</v>
      </c>
      <c r="I188" t="s">
        <v>30</v>
      </c>
      <c r="J188" t="s">
        <v>31</v>
      </c>
      <c r="K188" t="s">
        <v>229</v>
      </c>
      <c r="L188" t="s">
        <v>33</v>
      </c>
      <c r="M188" t="s">
        <v>34</v>
      </c>
      <c r="N188" t="s">
        <v>142</v>
      </c>
      <c r="O188" s="3">
        <v>101400000</v>
      </c>
      <c r="P188" s="3">
        <v>101400000</v>
      </c>
    </row>
    <row r="189" spans="2:16" x14ac:dyDescent="0.25">
      <c r="B189" s="2" t="s">
        <v>23</v>
      </c>
      <c r="C189" t="s">
        <v>130</v>
      </c>
      <c r="D189" t="s">
        <v>57</v>
      </c>
      <c r="E189">
        <v>80111620</v>
      </c>
      <c r="F189" t="s">
        <v>449</v>
      </c>
      <c r="G189" t="s">
        <v>450</v>
      </c>
      <c r="H189" t="s">
        <v>64</v>
      </c>
      <c r="I189" t="s">
        <v>30</v>
      </c>
      <c r="J189" t="s">
        <v>31</v>
      </c>
      <c r="K189" t="s">
        <v>229</v>
      </c>
      <c r="L189" t="s">
        <v>33</v>
      </c>
      <c r="M189" t="s">
        <v>34</v>
      </c>
      <c r="N189" t="s">
        <v>142</v>
      </c>
      <c r="O189" s="3">
        <v>104400000</v>
      </c>
      <c r="P189" s="3">
        <v>104400000</v>
      </c>
    </row>
    <row r="190" spans="2:16" x14ac:dyDescent="0.25">
      <c r="B190" s="2" t="s">
        <v>23</v>
      </c>
      <c r="C190" t="s">
        <v>130</v>
      </c>
      <c r="D190" t="s">
        <v>57</v>
      </c>
      <c r="E190">
        <v>80111620</v>
      </c>
      <c r="F190" t="s">
        <v>451</v>
      </c>
      <c r="G190" t="s">
        <v>227</v>
      </c>
      <c r="H190" t="s">
        <v>64</v>
      </c>
      <c r="I190" t="s">
        <v>30</v>
      </c>
      <c r="J190" t="s">
        <v>31</v>
      </c>
      <c r="K190" t="s">
        <v>229</v>
      </c>
      <c r="L190" t="s">
        <v>33</v>
      </c>
      <c r="M190" t="s">
        <v>34</v>
      </c>
      <c r="N190" t="s">
        <v>142</v>
      </c>
      <c r="O190" s="3">
        <v>87360000</v>
      </c>
      <c r="P190" s="3">
        <v>87360000</v>
      </c>
    </row>
    <row r="191" spans="2:16" x14ac:dyDescent="0.25">
      <c r="B191" s="2" t="s">
        <v>23</v>
      </c>
      <c r="C191" t="s">
        <v>130</v>
      </c>
      <c r="D191" t="s">
        <v>57</v>
      </c>
      <c r="E191">
        <v>80111620</v>
      </c>
      <c r="F191" t="s">
        <v>452</v>
      </c>
      <c r="G191" t="s">
        <v>227</v>
      </c>
      <c r="H191" t="s">
        <v>453</v>
      </c>
      <c r="I191" t="s">
        <v>93</v>
      </c>
      <c r="J191" t="s">
        <v>31</v>
      </c>
      <c r="K191" t="s">
        <v>229</v>
      </c>
      <c r="L191" t="s">
        <v>33</v>
      </c>
      <c r="M191" t="s">
        <v>34</v>
      </c>
      <c r="N191" t="s">
        <v>142</v>
      </c>
      <c r="O191" s="3">
        <v>80080000</v>
      </c>
      <c r="P191" s="3">
        <v>80080000</v>
      </c>
    </row>
    <row r="192" spans="2:16" x14ac:dyDescent="0.25">
      <c r="B192" s="2" t="s">
        <v>23</v>
      </c>
      <c r="C192" t="s">
        <v>130</v>
      </c>
      <c r="D192" t="s">
        <v>57</v>
      </c>
      <c r="E192">
        <v>80111620</v>
      </c>
      <c r="F192" t="s">
        <v>454</v>
      </c>
      <c r="G192" t="s">
        <v>455</v>
      </c>
      <c r="H192" t="s">
        <v>64</v>
      </c>
      <c r="I192" t="s">
        <v>30</v>
      </c>
      <c r="J192" t="s">
        <v>31</v>
      </c>
      <c r="K192" t="s">
        <v>229</v>
      </c>
      <c r="L192" t="s">
        <v>33</v>
      </c>
      <c r="M192" t="s">
        <v>34</v>
      </c>
      <c r="N192" t="s">
        <v>142</v>
      </c>
      <c r="O192" s="3">
        <v>104400000</v>
      </c>
      <c r="P192" s="3">
        <v>104400000</v>
      </c>
    </row>
    <row r="193" spans="2:16" x14ac:dyDescent="0.25">
      <c r="B193" s="2" t="s">
        <v>23</v>
      </c>
      <c r="C193" t="s">
        <v>130</v>
      </c>
      <c r="D193" t="s">
        <v>57</v>
      </c>
      <c r="E193">
        <v>80111620</v>
      </c>
      <c r="F193" t="s">
        <v>456</v>
      </c>
      <c r="G193" t="s">
        <v>236</v>
      </c>
      <c r="H193" t="s">
        <v>64</v>
      </c>
      <c r="I193" t="s">
        <v>30</v>
      </c>
      <c r="J193" t="s">
        <v>31</v>
      </c>
      <c r="K193" t="s">
        <v>229</v>
      </c>
      <c r="L193" t="s">
        <v>33</v>
      </c>
      <c r="M193" t="s">
        <v>34</v>
      </c>
      <c r="N193" t="s">
        <v>142</v>
      </c>
      <c r="O193" s="3">
        <v>78252000</v>
      </c>
      <c r="P193" s="3">
        <v>78252000</v>
      </c>
    </row>
    <row r="194" spans="2:16" x14ac:dyDescent="0.25">
      <c r="B194" s="2" t="s">
        <v>23</v>
      </c>
      <c r="C194" t="s">
        <v>130</v>
      </c>
      <c r="D194" t="s">
        <v>57</v>
      </c>
      <c r="E194">
        <v>80111620</v>
      </c>
      <c r="F194" t="s">
        <v>457</v>
      </c>
      <c r="G194" t="s">
        <v>227</v>
      </c>
      <c r="H194" t="s">
        <v>458</v>
      </c>
      <c r="I194" t="s">
        <v>93</v>
      </c>
      <c r="J194" t="s">
        <v>31</v>
      </c>
      <c r="K194" t="s">
        <v>229</v>
      </c>
      <c r="L194" t="s">
        <v>33</v>
      </c>
      <c r="M194" t="s">
        <v>34</v>
      </c>
      <c r="N194" t="s">
        <v>142</v>
      </c>
      <c r="O194" s="3">
        <v>74360000</v>
      </c>
      <c r="P194" s="3">
        <v>74360000</v>
      </c>
    </row>
    <row r="195" spans="2:16" x14ac:dyDescent="0.25">
      <c r="B195" s="2" t="s">
        <v>23</v>
      </c>
      <c r="C195" t="s">
        <v>130</v>
      </c>
      <c r="D195" t="s">
        <v>57</v>
      </c>
      <c r="E195">
        <v>80111620</v>
      </c>
      <c r="F195" t="s">
        <v>459</v>
      </c>
      <c r="G195" t="s">
        <v>231</v>
      </c>
      <c r="H195" t="s">
        <v>190</v>
      </c>
      <c r="I195" t="s">
        <v>93</v>
      </c>
      <c r="J195" t="s">
        <v>31</v>
      </c>
      <c r="K195" t="s">
        <v>229</v>
      </c>
      <c r="L195" t="s">
        <v>33</v>
      </c>
      <c r="M195" t="s">
        <v>34</v>
      </c>
      <c r="N195" t="s">
        <v>142</v>
      </c>
      <c r="O195" s="3">
        <v>80080000</v>
      </c>
      <c r="P195" s="3">
        <v>80080000</v>
      </c>
    </row>
    <row r="196" spans="2:16" x14ac:dyDescent="0.25">
      <c r="B196" s="2" t="s">
        <v>23</v>
      </c>
      <c r="C196" t="s">
        <v>130</v>
      </c>
      <c r="D196" t="s">
        <v>57</v>
      </c>
      <c r="E196">
        <v>80111620</v>
      </c>
      <c r="F196" t="s">
        <v>460</v>
      </c>
      <c r="G196" t="s">
        <v>227</v>
      </c>
      <c r="H196" t="s">
        <v>311</v>
      </c>
      <c r="I196" t="s">
        <v>93</v>
      </c>
      <c r="J196" t="s">
        <v>31</v>
      </c>
      <c r="K196" t="s">
        <v>229</v>
      </c>
      <c r="L196" t="s">
        <v>33</v>
      </c>
      <c r="M196" t="s">
        <v>34</v>
      </c>
      <c r="N196" t="s">
        <v>142</v>
      </c>
      <c r="O196" s="3">
        <v>74360000</v>
      </c>
      <c r="P196" s="3">
        <v>74360000</v>
      </c>
    </row>
    <row r="197" spans="2:16" x14ac:dyDescent="0.25">
      <c r="B197" s="2" t="s">
        <v>23</v>
      </c>
      <c r="C197" t="s">
        <v>130</v>
      </c>
      <c r="D197" t="s">
        <v>57</v>
      </c>
      <c r="E197">
        <v>80111620</v>
      </c>
      <c r="F197" t="s">
        <v>461</v>
      </c>
      <c r="G197" t="s">
        <v>231</v>
      </c>
      <c r="H197" t="s">
        <v>228</v>
      </c>
      <c r="I197" t="s">
        <v>93</v>
      </c>
      <c r="J197" t="s">
        <v>31</v>
      </c>
      <c r="K197" t="s">
        <v>229</v>
      </c>
      <c r="L197" t="s">
        <v>33</v>
      </c>
      <c r="M197" t="s">
        <v>34</v>
      </c>
      <c r="N197" t="s">
        <v>142</v>
      </c>
      <c r="O197" s="3">
        <v>68640000</v>
      </c>
      <c r="P197" s="3">
        <v>68640000</v>
      </c>
    </row>
    <row r="198" spans="2:16" x14ac:dyDescent="0.25">
      <c r="B198" s="2" t="s">
        <v>23</v>
      </c>
      <c r="C198" t="s">
        <v>130</v>
      </c>
      <c r="D198" t="s">
        <v>57</v>
      </c>
      <c r="E198">
        <v>80111620</v>
      </c>
      <c r="F198" t="s">
        <v>462</v>
      </c>
      <c r="G198" t="s">
        <v>227</v>
      </c>
      <c r="H198" t="s">
        <v>289</v>
      </c>
      <c r="I198" t="s">
        <v>93</v>
      </c>
      <c r="J198" t="s">
        <v>31</v>
      </c>
      <c r="K198" t="s">
        <v>229</v>
      </c>
      <c r="L198" t="s">
        <v>33</v>
      </c>
      <c r="M198" t="s">
        <v>34</v>
      </c>
      <c r="N198" t="s">
        <v>142</v>
      </c>
      <c r="O198" s="3">
        <v>80080000</v>
      </c>
      <c r="P198" s="3">
        <v>80080000</v>
      </c>
    </row>
    <row r="199" spans="2:16" x14ac:dyDescent="0.25">
      <c r="B199" s="2" t="s">
        <v>23</v>
      </c>
      <c r="C199" t="s">
        <v>130</v>
      </c>
      <c r="D199" t="s">
        <v>463</v>
      </c>
      <c r="E199" t="s">
        <v>464</v>
      </c>
      <c r="F199" t="s">
        <v>465</v>
      </c>
      <c r="G199" t="s">
        <v>466</v>
      </c>
      <c r="H199" t="s">
        <v>467</v>
      </c>
      <c r="I199" t="s">
        <v>41</v>
      </c>
      <c r="J199" t="s">
        <v>31</v>
      </c>
      <c r="K199" t="s">
        <v>135</v>
      </c>
      <c r="L199" t="s">
        <v>33</v>
      </c>
      <c r="M199" t="s">
        <v>34</v>
      </c>
      <c r="N199" t="s">
        <v>468</v>
      </c>
      <c r="O199" s="3">
        <v>1046639587</v>
      </c>
      <c r="P199" s="3">
        <v>1046639587</v>
      </c>
    </row>
    <row r="200" spans="2:16" x14ac:dyDescent="0.25">
      <c r="B200" s="2" t="s">
        <v>23</v>
      </c>
      <c r="C200" t="s">
        <v>130</v>
      </c>
      <c r="D200" t="s">
        <v>469</v>
      </c>
      <c r="E200" t="s">
        <v>470</v>
      </c>
      <c r="F200" t="s">
        <v>471</v>
      </c>
      <c r="G200" t="s">
        <v>472</v>
      </c>
      <c r="H200" t="s">
        <v>473</v>
      </c>
      <c r="I200" t="s">
        <v>474</v>
      </c>
      <c r="J200" t="s">
        <v>31</v>
      </c>
      <c r="K200" t="s">
        <v>135</v>
      </c>
      <c r="L200" t="s">
        <v>33</v>
      </c>
      <c r="M200" t="s">
        <v>34</v>
      </c>
      <c r="N200" t="s">
        <v>475</v>
      </c>
      <c r="O200" s="3">
        <v>700368721</v>
      </c>
      <c r="P200" s="3">
        <v>700368721</v>
      </c>
    </row>
    <row r="201" spans="2:16" x14ac:dyDescent="0.25">
      <c r="B201" s="2" t="s">
        <v>23</v>
      </c>
      <c r="C201" t="s">
        <v>476</v>
      </c>
      <c r="E201"/>
      <c r="H201"/>
      <c r="L201"/>
      <c r="M201"/>
      <c r="O201" s="3">
        <v>27022109118</v>
      </c>
      <c r="P201" s="3">
        <v>27022109118</v>
      </c>
    </row>
    <row r="202" spans="2:16" x14ac:dyDescent="0.25">
      <c r="B202" s="2" t="s">
        <v>477</v>
      </c>
      <c r="C202" s="2"/>
      <c r="D202" s="2"/>
      <c r="F202" s="2"/>
      <c r="G202" s="2"/>
      <c r="I202" s="2"/>
      <c r="J202" s="2"/>
      <c r="K202" s="2"/>
      <c r="N202" s="2"/>
      <c r="O202" s="3">
        <v>30684109118</v>
      </c>
      <c r="P202" s="3">
        <v>30684109118</v>
      </c>
    </row>
    <row r="203" spans="2:16" x14ac:dyDescent="0.25">
      <c r="B203" s="2" t="s">
        <v>478</v>
      </c>
      <c r="C203" t="s">
        <v>479</v>
      </c>
      <c r="D203" t="s">
        <v>43</v>
      </c>
      <c r="E203" t="s">
        <v>480</v>
      </c>
      <c r="F203" t="s">
        <v>481</v>
      </c>
      <c r="G203" t="s">
        <v>482</v>
      </c>
      <c r="H203" t="s">
        <v>167</v>
      </c>
      <c r="I203" t="s">
        <v>483</v>
      </c>
      <c r="J203" t="s">
        <v>31</v>
      </c>
      <c r="K203" t="s">
        <v>484</v>
      </c>
      <c r="L203" t="s">
        <v>33</v>
      </c>
      <c r="M203" t="s">
        <v>34</v>
      </c>
      <c r="N203" t="s">
        <v>485</v>
      </c>
      <c r="O203" s="3">
        <v>59340000</v>
      </c>
      <c r="P203" s="3">
        <v>59340000</v>
      </c>
    </row>
    <row r="204" spans="2:16" x14ac:dyDescent="0.25">
      <c r="B204" s="2" t="s">
        <v>478</v>
      </c>
      <c r="C204" t="s">
        <v>486</v>
      </c>
      <c r="E204"/>
      <c r="H204"/>
      <c r="L204"/>
      <c r="M204"/>
      <c r="O204" s="3">
        <v>59340000</v>
      </c>
      <c r="P204" s="3">
        <v>59340000</v>
      </c>
    </row>
    <row r="205" spans="2:16" x14ac:dyDescent="0.25">
      <c r="B205" s="2" t="s">
        <v>478</v>
      </c>
      <c r="C205" t="s">
        <v>487</v>
      </c>
      <c r="D205" t="s">
        <v>488</v>
      </c>
      <c r="E205" t="s">
        <v>489</v>
      </c>
      <c r="F205" t="s">
        <v>490</v>
      </c>
      <c r="G205" t="s">
        <v>491</v>
      </c>
      <c r="H205" t="s">
        <v>29</v>
      </c>
      <c r="I205" t="s">
        <v>30</v>
      </c>
      <c r="J205" t="s">
        <v>31</v>
      </c>
      <c r="K205" t="s">
        <v>484</v>
      </c>
      <c r="L205" t="s">
        <v>33</v>
      </c>
      <c r="M205" t="s">
        <v>34</v>
      </c>
      <c r="N205" t="s">
        <v>142</v>
      </c>
      <c r="O205" s="3">
        <v>618272000</v>
      </c>
      <c r="P205" s="3">
        <v>618272000</v>
      </c>
    </row>
    <row r="206" spans="2:16" x14ac:dyDescent="0.25">
      <c r="B206" s="2" t="s">
        <v>478</v>
      </c>
      <c r="C206" t="s">
        <v>487</v>
      </c>
      <c r="D206" t="s">
        <v>488</v>
      </c>
      <c r="E206" t="s">
        <v>489</v>
      </c>
      <c r="F206" t="s">
        <v>492</v>
      </c>
      <c r="G206" t="s">
        <v>491</v>
      </c>
      <c r="H206" t="s">
        <v>29</v>
      </c>
      <c r="I206" t="s">
        <v>30</v>
      </c>
      <c r="J206" t="s">
        <v>31</v>
      </c>
      <c r="K206" t="s">
        <v>484</v>
      </c>
      <c r="L206" t="s">
        <v>33</v>
      </c>
      <c r="M206" t="s">
        <v>34</v>
      </c>
      <c r="N206" t="s">
        <v>142</v>
      </c>
      <c r="O206" s="3">
        <v>70000000</v>
      </c>
      <c r="P206" s="3">
        <v>70000000</v>
      </c>
    </row>
    <row r="207" spans="2:16" x14ac:dyDescent="0.25">
      <c r="B207" s="2" t="s">
        <v>478</v>
      </c>
      <c r="C207" t="s">
        <v>493</v>
      </c>
      <c r="E207"/>
      <c r="H207"/>
      <c r="L207"/>
      <c r="M207"/>
      <c r="O207" s="3">
        <v>688272000</v>
      </c>
      <c r="P207" s="3">
        <v>688272000</v>
      </c>
    </row>
    <row r="208" spans="2:16" x14ac:dyDescent="0.25">
      <c r="B208" s="2" t="s">
        <v>478</v>
      </c>
      <c r="C208" t="s">
        <v>494</v>
      </c>
      <c r="D208" t="s">
        <v>495</v>
      </c>
      <c r="E208" t="s">
        <v>496</v>
      </c>
      <c r="F208" t="s">
        <v>497</v>
      </c>
      <c r="G208" t="s">
        <v>498</v>
      </c>
      <c r="H208" t="s">
        <v>60</v>
      </c>
      <c r="I208" t="s">
        <v>93</v>
      </c>
      <c r="J208" t="s">
        <v>31</v>
      </c>
      <c r="K208" t="s">
        <v>484</v>
      </c>
      <c r="L208" t="s">
        <v>33</v>
      </c>
      <c r="M208" t="s">
        <v>34</v>
      </c>
      <c r="N208" t="s">
        <v>499</v>
      </c>
      <c r="O208" s="3">
        <v>66667000</v>
      </c>
      <c r="P208" s="3">
        <v>66667000</v>
      </c>
    </row>
    <row r="209" spans="2:16" x14ac:dyDescent="0.25">
      <c r="B209" s="2" t="s">
        <v>478</v>
      </c>
      <c r="C209" t="s">
        <v>500</v>
      </c>
      <c r="E209"/>
      <c r="H209"/>
      <c r="L209"/>
      <c r="M209"/>
      <c r="O209" s="3">
        <v>66667000</v>
      </c>
      <c r="P209" s="3">
        <v>66667000</v>
      </c>
    </row>
    <row r="210" spans="2:16" x14ac:dyDescent="0.25">
      <c r="B210" s="2" t="s">
        <v>478</v>
      </c>
      <c r="C210" t="s">
        <v>501</v>
      </c>
      <c r="D210" t="s">
        <v>488</v>
      </c>
      <c r="E210" t="s">
        <v>489</v>
      </c>
      <c r="F210" t="s">
        <v>502</v>
      </c>
      <c r="G210" t="s">
        <v>491</v>
      </c>
      <c r="H210" t="s">
        <v>29</v>
      </c>
      <c r="I210" t="s">
        <v>30</v>
      </c>
      <c r="J210" t="s">
        <v>31</v>
      </c>
      <c r="K210" t="s">
        <v>484</v>
      </c>
      <c r="L210" t="s">
        <v>33</v>
      </c>
      <c r="M210" t="s">
        <v>34</v>
      </c>
      <c r="N210" t="s">
        <v>142</v>
      </c>
      <c r="O210" s="3">
        <v>160000000</v>
      </c>
      <c r="P210" s="3">
        <v>160000000</v>
      </c>
    </row>
    <row r="211" spans="2:16" x14ac:dyDescent="0.25">
      <c r="B211" s="2" t="s">
        <v>478</v>
      </c>
      <c r="C211" t="s">
        <v>501</v>
      </c>
      <c r="D211" t="s">
        <v>43</v>
      </c>
      <c r="E211">
        <v>42171900</v>
      </c>
      <c r="F211" t="s">
        <v>503</v>
      </c>
      <c r="G211" t="s">
        <v>504</v>
      </c>
      <c r="H211" t="s">
        <v>505</v>
      </c>
      <c r="I211" t="s">
        <v>47</v>
      </c>
      <c r="J211" t="s">
        <v>31</v>
      </c>
      <c r="K211" t="s">
        <v>484</v>
      </c>
      <c r="L211" t="s">
        <v>33</v>
      </c>
      <c r="M211" t="s">
        <v>34</v>
      </c>
      <c r="N211" t="s">
        <v>142</v>
      </c>
      <c r="O211" s="3">
        <v>13000000</v>
      </c>
      <c r="P211" s="3">
        <v>13000000</v>
      </c>
    </row>
    <row r="212" spans="2:16" x14ac:dyDescent="0.25">
      <c r="B212" s="2" t="s">
        <v>478</v>
      </c>
      <c r="C212" t="s">
        <v>501</v>
      </c>
      <c r="D212" t="s">
        <v>43</v>
      </c>
      <c r="E212" t="s">
        <v>506</v>
      </c>
      <c r="F212" t="s">
        <v>507</v>
      </c>
      <c r="G212" t="s">
        <v>508</v>
      </c>
      <c r="H212" t="s">
        <v>509</v>
      </c>
      <c r="I212" t="s">
        <v>148</v>
      </c>
      <c r="J212" t="s">
        <v>31</v>
      </c>
      <c r="K212" t="s">
        <v>484</v>
      </c>
      <c r="L212" t="s">
        <v>33</v>
      </c>
      <c r="M212" t="s">
        <v>34</v>
      </c>
      <c r="N212" t="s">
        <v>142</v>
      </c>
      <c r="O212" s="3">
        <v>151665000</v>
      </c>
      <c r="P212" s="3">
        <v>151665000</v>
      </c>
    </row>
    <row r="213" spans="2:16" x14ac:dyDescent="0.25">
      <c r="B213" s="2" t="s">
        <v>478</v>
      </c>
      <c r="C213" t="s">
        <v>510</v>
      </c>
      <c r="E213"/>
      <c r="H213"/>
      <c r="L213"/>
      <c r="M213"/>
      <c r="O213" s="3">
        <v>324665000</v>
      </c>
      <c r="P213" s="3">
        <v>324665000</v>
      </c>
    </row>
    <row r="214" spans="2:16" x14ac:dyDescent="0.25">
      <c r="B214" s="2" t="s">
        <v>478</v>
      </c>
      <c r="C214" t="s">
        <v>511</v>
      </c>
      <c r="D214" t="s">
        <v>512</v>
      </c>
      <c r="E214" t="s">
        <v>513</v>
      </c>
      <c r="F214" t="s">
        <v>514</v>
      </c>
      <c r="G214" t="s">
        <v>515</v>
      </c>
      <c r="H214" t="s">
        <v>60</v>
      </c>
      <c r="I214" t="s">
        <v>41</v>
      </c>
      <c r="J214" t="s">
        <v>31</v>
      </c>
      <c r="K214" t="s">
        <v>484</v>
      </c>
      <c r="L214" t="s">
        <v>33</v>
      </c>
      <c r="M214" t="s">
        <v>34</v>
      </c>
      <c r="N214" t="s">
        <v>516</v>
      </c>
      <c r="O214" s="3">
        <v>479802739</v>
      </c>
      <c r="P214" s="3">
        <v>479802739</v>
      </c>
    </row>
    <row r="215" spans="2:16" x14ac:dyDescent="0.25">
      <c r="B215" s="2" t="s">
        <v>478</v>
      </c>
      <c r="C215" t="s">
        <v>511</v>
      </c>
      <c r="D215" t="s">
        <v>43</v>
      </c>
      <c r="E215">
        <v>4323270</v>
      </c>
      <c r="F215" t="s">
        <v>517</v>
      </c>
      <c r="G215" t="s">
        <v>518</v>
      </c>
      <c r="H215" t="s">
        <v>473</v>
      </c>
      <c r="I215" t="s">
        <v>30</v>
      </c>
      <c r="J215" t="s">
        <v>31</v>
      </c>
      <c r="K215" t="s">
        <v>484</v>
      </c>
      <c r="L215" t="s">
        <v>33</v>
      </c>
      <c r="M215" t="s">
        <v>34</v>
      </c>
      <c r="N215" t="s">
        <v>142</v>
      </c>
      <c r="O215" s="3">
        <v>441760261</v>
      </c>
      <c r="P215" s="3">
        <v>441760261</v>
      </c>
    </row>
    <row r="216" spans="2:16" x14ac:dyDescent="0.25">
      <c r="B216" s="2" t="s">
        <v>478</v>
      </c>
      <c r="C216" t="s">
        <v>511</v>
      </c>
      <c r="D216" t="s">
        <v>43</v>
      </c>
      <c r="E216">
        <v>43231503</v>
      </c>
      <c r="F216" t="s">
        <v>519</v>
      </c>
      <c r="G216" t="s">
        <v>520</v>
      </c>
      <c r="H216" t="s">
        <v>96</v>
      </c>
      <c r="I216" t="s">
        <v>30</v>
      </c>
      <c r="J216" t="s">
        <v>31</v>
      </c>
      <c r="K216" t="s">
        <v>484</v>
      </c>
      <c r="L216" t="s">
        <v>33</v>
      </c>
      <c r="M216" t="s">
        <v>34</v>
      </c>
      <c r="N216" t="s">
        <v>142</v>
      </c>
      <c r="O216" s="3">
        <v>97500000</v>
      </c>
      <c r="P216" s="3">
        <v>97500000</v>
      </c>
    </row>
    <row r="217" spans="2:16" x14ac:dyDescent="0.25">
      <c r="B217" s="2" t="s">
        <v>478</v>
      </c>
      <c r="C217" t="s">
        <v>511</v>
      </c>
      <c r="D217" t="s">
        <v>43</v>
      </c>
      <c r="E217">
        <v>81111820</v>
      </c>
      <c r="F217" t="s">
        <v>521</v>
      </c>
      <c r="G217" t="s">
        <v>522</v>
      </c>
      <c r="H217" t="s">
        <v>92</v>
      </c>
      <c r="I217" t="s">
        <v>30</v>
      </c>
      <c r="J217" t="s">
        <v>31</v>
      </c>
      <c r="K217" t="s">
        <v>484</v>
      </c>
      <c r="L217" t="s">
        <v>33</v>
      </c>
      <c r="M217" t="s">
        <v>34</v>
      </c>
      <c r="N217" t="s">
        <v>142</v>
      </c>
      <c r="O217" s="3">
        <v>457000000</v>
      </c>
      <c r="P217" s="3">
        <v>457000000</v>
      </c>
    </row>
    <row r="218" spans="2:16" x14ac:dyDescent="0.25">
      <c r="B218" s="2" t="s">
        <v>478</v>
      </c>
      <c r="C218" t="s">
        <v>523</v>
      </c>
      <c r="E218"/>
      <c r="H218"/>
      <c r="L218"/>
      <c r="M218"/>
      <c r="O218" s="3">
        <v>1476063000</v>
      </c>
      <c r="P218" s="3">
        <v>1476063000</v>
      </c>
    </row>
    <row r="219" spans="2:16" x14ac:dyDescent="0.25">
      <c r="B219" s="2" t="s">
        <v>478</v>
      </c>
      <c r="C219" t="s">
        <v>524</v>
      </c>
      <c r="D219" t="s">
        <v>131</v>
      </c>
      <c r="E219">
        <v>76111500</v>
      </c>
      <c r="F219" t="s">
        <v>525</v>
      </c>
      <c r="G219" t="s">
        <v>133</v>
      </c>
      <c r="H219" t="s">
        <v>134</v>
      </c>
      <c r="I219" t="s">
        <v>30</v>
      </c>
      <c r="J219" t="s">
        <v>31</v>
      </c>
      <c r="K219" t="s">
        <v>484</v>
      </c>
      <c r="L219" t="s">
        <v>33</v>
      </c>
      <c r="M219" t="s">
        <v>34</v>
      </c>
      <c r="N219" t="s">
        <v>136</v>
      </c>
      <c r="O219" s="3">
        <v>1068000000</v>
      </c>
      <c r="P219" s="3">
        <v>1068000000</v>
      </c>
    </row>
    <row r="220" spans="2:16" x14ac:dyDescent="0.25">
      <c r="B220" s="2" t="s">
        <v>478</v>
      </c>
      <c r="C220" t="s">
        <v>524</v>
      </c>
      <c r="D220" t="s">
        <v>526</v>
      </c>
      <c r="E220" t="s">
        <v>527</v>
      </c>
      <c r="F220" t="s">
        <v>528</v>
      </c>
      <c r="G220" t="s">
        <v>529</v>
      </c>
      <c r="H220" t="s">
        <v>126</v>
      </c>
      <c r="I220" t="s">
        <v>61</v>
      </c>
      <c r="J220" t="s">
        <v>31</v>
      </c>
      <c r="K220" t="s">
        <v>484</v>
      </c>
      <c r="L220" t="s">
        <v>33</v>
      </c>
      <c r="M220" t="s">
        <v>34</v>
      </c>
      <c r="N220" t="s">
        <v>530</v>
      </c>
      <c r="O220" s="3">
        <v>76000000</v>
      </c>
      <c r="P220" s="3">
        <v>76000000</v>
      </c>
    </row>
    <row r="221" spans="2:16" x14ac:dyDescent="0.25">
      <c r="B221" s="2" t="s">
        <v>478</v>
      </c>
      <c r="C221" t="s">
        <v>524</v>
      </c>
      <c r="D221" t="s">
        <v>155</v>
      </c>
      <c r="E221" t="s">
        <v>156</v>
      </c>
      <c r="F221" t="s">
        <v>531</v>
      </c>
      <c r="G221" t="s">
        <v>158</v>
      </c>
      <c r="H221" t="s">
        <v>159</v>
      </c>
      <c r="I221" t="s">
        <v>30</v>
      </c>
      <c r="J221" t="s">
        <v>31</v>
      </c>
      <c r="K221" t="s">
        <v>484</v>
      </c>
      <c r="L221" t="s">
        <v>33</v>
      </c>
      <c r="M221" t="s">
        <v>34</v>
      </c>
      <c r="N221" t="s">
        <v>161</v>
      </c>
      <c r="O221" s="3">
        <v>6917623</v>
      </c>
      <c r="P221" s="3">
        <v>6917623</v>
      </c>
    </row>
    <row r="222" spans="2:16" x14ac:dyDescent="0.25">
      <c r="B222" s="2" t="s">
        <v>478</v>
      </c>
      <c r="C222" t="s">
        <v>524</v>
      </c>
      <c r="D222" t="s">
        <v>43</v>
      </c>
      <c r="E222">
        <v>72101506</v>
      </c>
      <c r="F222" t="s">
        <v>532</v>
      </c>
      <c r="G222" t="s">
        <v>533</v>
      </c>
      <c r="H222" t="s">
        <v>505</v>
      </c>
      <c r="I222" t="s">
        <v>30</v>
      </c>
      <c r="J222" t="s">
        <v>31</v>
      </c>
      <c r="K222" t="s">
        <v>484</v>
      </c>
      <c r="L222" t="s">
        <v>33</v>
      </c>
      <c r="M222" t="s">
        <v>34</v>
      </c>
      <c r="N222" t="s">
        <v>142</v>
      </c>
      <c r="O222" s="3">
        <v>5642000</v>
      </c>
      <c r="P222" s="3">
        <v>5642000</v>
      </c>
    </row>
    <row r="223" spans="2:16" x14ac:dyDescent="0.25">
      <c r="B223" s="2" t="s">
        <v>478</v>
      </c>
      <c r="C223" t="s">
        <v>524</v>
      </c>
      <c r="D223" t="s">
        <v>43</v>
      </c>
      <c r="E223">
        <v>80141700</v>
      </c>
      <c r="F223" t="s">
        <v>534</v>
      </c>
      <c r="G223" t="s">
        <v>535</v>
      </c>
      <c r="H223" t="s">
        <v>375</v>
      </c>
      <c r="I223" t="s">
        <v>61</v>
      </c>
      <c r="J223" t="s">
        <v>31</v>
      </c>
      <c r="K223" t="s">
        <v>484</v>
      </c>
      <c r="L223" t="s">
        <v>33</v>
      </c>
      <c r="M223" t="s">
        <v>34</v>
      </c>
      <c r="N223" t="s">
        <v>142</v>
      </c>
      <c r="O223" s="3">
        <v>30000000</v>
      </c>
      <c r="P223" s="3">
        <v>30000000</v>
      </c>
    </row>
    <row r="224" spans="2:16" x14ac:dyDescent="0.25">
      <c r="B224" s="2" t="s">
        <v>478</v>
      </c>
      <c r="C224" t="s">
        <v>524</v>
      </c>
      <c r="D224" t="s">
        <v>43</v>
      </c>
      <c r="E224" t="s">
        <v>470</v>
      </c>
      <c r="F224" t="s">
        <v>536</v>
      </c>
      <c r="G224" t="s">
        <v>537</v>
      </c>
      <c r="H224" t="s">
        <v>473</v>
      </c>
      <c r="I224" t="s">
        <v>474</v>
      </c>
      <c r="J224" t="s">
        <v>31</v>
      </c>
      <c r="K224" t="s">
        <v>484</v>
      </c>
      <c r="L224" t="s">
        <v>33</v>
      </c>
      <c r="M224" t="s">
        <v>34</v>
      </c>
      <c r="N224" t="s">
        <v>475</v>
      </c>
      <c r="O224" s="3">
        <v>269099260</v>
      </c>
      <c r="P224" s="3">
        <v>269099260</v>
      </c>
    </row>
    <row r="225" spans="2:16" x14ac:dyDescent="0.25">
      <c r="B225" s="2" t="s">
        <v>478</v>
      </c>
      <c r="C225" t="s">
        <v>524</v>
      </c>
      <c r="D225" t="s">
        <v>469</v>
      </c>
      <c r="E225" t="s">
        <v>470</v>
      </c>
      <c r="F225" t="s">
        <v>538</v>
      </c>
      <c r="G225" t="s">
        <v>472</v>
      </c>
      <c r="H225" t="s">
        <v>473</v>
      </c>
      <c r="I225" t="s">
        <v>474</v>
      </c>
      <c r="J225" t="s">
        <v>31</v>
      </c>
      <c r="K225" t="s">
        <v>484</v>
      </c>
      <c r="L225" t="s">
        <v>33</v>
      </c>
      <c r="M225" t="s">
        <v>34</v>
      </c>
      <c r="N225" t="s">
        <v>475</v>
      </c>
      <c r="O225" s="3">
        <v>1973066117</v>
      </c>
      <c r="P225" s="3">
        <v>1973066117</v>
      </c>
    </row>
    <row r="226" spans="2:16" x14ac:dyDescent="0.25">
      <c r="B226" s="2" t="s">
        <v>478</v>
      </c>
      <c r="C226" t="s">
        <v>539</v>
      </c>
      <c r="E226"/>
      <c r="H226"/>
      <c r="L226"/>
      <c r="M226"/>
      <c r="O226" s="3">
        <v>3428725000</v>
      </c>
      <c r="P226" s="3">
        <v>3428725000</v>
      </c>
    </row>
    <row r="227" spans="2:16" x14ac:dyDescent="0.25">
      <c r="B227" s="2" t="s">
        <v>478</v>
      </c>
      <c r="C227" t="s">
        <v>540</v>
      </c>
      <c r="D227" t="s">
        <v>541</v>
      </c>
      <c r="E227" t="s">
        <v>542</v>
      </c>
      <c r="F227" t="s">
        <v>543</v>
      </c>
      <c r="G227" t="s">
        <v>544</v>
      </c>
      <c r="H227" t="s">
        <v>545</v>
      </c>
      <c r="I227" t="s">
        <v>30</v>
      </c>
      <c r="J227" t="s">
        <v>31</v>
      </c>
      <c r="K227" t="s">
        <v>484</v>
      </c>
      <c r="L227" t="s">
        <v>33</v>
      </c>
      <c r="M227" t="s">
        <v>34</v>
      </c>
      <c r="N227" t="s">
        <v>499</v>
      </c>
      <c r="O227" s="3">
        <v>1336867000</v>
      </c>
      <c r="P227" s="3">
        <v>1336867000</v>
      </c>
    </row>
    <row r="228" spans="2:16" x14ac:dyDescent="0.25">
      <c r="B228" s="2" t="s">
        <v>478</v>
      </c>
      <c r="C228" t="s">
        <v>546</v>
      </c>
      <c r="E228"/>
      <c r="H228"/>
      <c r="L228"/>
      <c r="M228"/>
      <c r="O228" s="3">
        <v>1336867000</v>
      </c>
      <c r="P228" s="3">
        <v>1336867000</v>
      </c>
    </row>
    <row r="229" spans="2:16" x14ac:dyDescent="0.25">
      <c r="B229" s="2" t="s">
        <v>478</v>
      </c>
      <c r="C229" t="s">
        <v>547</v>
      </c>
      <c r="D229" t="s">
        <v>548</v>
      </c>
      <c r="E229" t="s">
        <v>549</v>
      </c>
      <c r="F229" t="s">
        <v>550</v>
      </c>
      <c r="G229" t="s">
        <v>551</v>
      </c>
      <c r="H229" t="s">
        <v>167</v>
      </c>
      <c r="I229" t="s">
        <v>61</v>
      </c>
      <c r="J229" t="s">
        <v>31</v>
      </c>
      <c r="K229" t="s">
        <v>484</v>
      </c>
      <c r="L229" t="s">
        <v>33</v>
      </c>
      <c r="M229" t="s">
        <v>34</v>
      </c>
      <c r="N229" t="s">
        <v>552</v>
      </c>
      <c r="O229" s="3">
        <v>112320000</v>
      </c>
      <c r="P229" s="3">
        <v>112320000</v>
      </c>
    </row>
    <row r="230" spans="2:16" x14ac:dyDescent="0.25">
      <c r="B230" s="2" t="s">
        <v>478</v>
      </c>
      <c r="C230" t="s">
        <v>553</v>
      </c>
      <c r="E230"/>
      <c r="H230"/>
      <c r="L230"/>
      <c r="M230"/>
      <c r="O230" s="3">
        <v>112320000</v>
      </c>
      <c r="P230" s="3">
        <v>112320000</v>
      </c>
    </row>
    <row r="231" spans="2:16" x14ac:dyDescent="0.25">
      <c r="B231" s="2" t="s">
        <v>478</v>
      </c>
      <c r="C231" t="s">
        <v>554</v>
      </c>
      <c r="D231" t="s">
        <v>137</v>
      </c>
      <c r="E231" t="s">
        <v>138</v>
      </c>
      <c r="F231" t="s">
        <v>555</v>
      </c>
      <c r="G231" t="s">
        <v>140</v>
      </c>
      <c r="H231" t="s">
        <v>141</v>
      </c>
      <c r="I231" t="s">
        <v>52</v>
      </c>
      <c r="J231" t="s">
        <v>31</v>
      </c>
      <c r="K231" t="s">
        <v>484</v>
      </c>
      <c r="L231" t="s">
        <v>33</v>
      </c>
      <c r="M231" t="s">
        <v>34</v>
      </c>
      <c r="N231" t="s">
        <v>142</v>
      </c>
      <c r="O231" s="3">
        <v>263373000</v>
      </c>
      <c r="P231" s="3">
        <v>263373000</v>
      </c>
    </row>
    <row r="232" spans="2:16" x14ac:dyDescent="0.25">
      <c r="B232" s="2" t="s">
        <v>478</v>
      </c>
      <c r="C232" t="s">
        <v>556</v>
      </c>
      <c r="E232"/>
      <c r="H232"/>
      <c r="L232"/>
      <c r="M232"/>
      <c r="O232" s="3">
        <v>263373000</v>
      </c>
      <c r="P232" s="3">
        <v>263373000</v>
      </c>
    </row>
    <row r="233" spans="2:16" x14ac:dyDescent="0.25">
      <c r="B233" s="2" t="s">
        <v>478</v>
      </c>
      <c r="C233" t="s">
        <v>557</v>
      </c>
      <c r="D233" t="s">
        <v>43</v>
      </c>
      <c r="E233">
        <v>24141608</v>
      </c>
      <c r="F233" t="s">
        <v>558</v>
      </c>
      <c r="G233" t="s">
        <v>559</v>
      </c>
      <c r="H233" t="s">
        <v>545</v>
      </c>
      <c r="I233" t="s">
        <v>52</v>
      </c>
      <c r="J233" t="s">
        <v>31</v>
      </c>
      <c r="K233" t="s">
        <v>484</v>
      </c>
      <c r="L233" t="s">
        <v>33</v>
      </c>
      <c r="M233" t="s">
        <v>34</v>
      </c>
      <c r="N233" t="s">
        <v>142</v>
      </c>
      <c r="O233" s="3">
        <v>19400000</v>
      </c>
      <c r="P233" s="3">
        <v>19400000</v>
      </c>
    </row>
    <row r="234" spans="2:16" x14ac:dyDescent="0.25">
      <c r="B234" s="2" t="s">
        <v>478</v>
      </c>
      <c r="C234" t="s">
        <v>557</v>
      </c>
      <c r="D234" t="s">
        <v>43</v>
      </c>
      <c r="E234">
        <v>43211500</v>
      </c>
      <c r="F234" t="s">
        <v>560</v>
      </c>
      <c r="G234" t="s">
        <v>561</v>
      </c>
      <c r="H234" t="s">
        <v>545</v>
      </c>
      <c r="I234" t="s">
        <v>52</v>
      </c>
      <c r="J234" t="s">
        <v>31</v>
      </c>
      <c r="K234" t="s">
        <v>484</v>
      </c>
      <c r="L234" t="s">
        <v>33</v>
      </c>
      <c r="M234" t="s">
        <v>34</v>
      </c>
      <c r="N234" t="s">
        <v>142</v>
      </c>
      <c r="O234" s="3">
        <v>20000000</v>
      </c>
      <c r="P234" s="3">
        <v>20000000</v>
      </c>
    </row>
    <row r="235" spans="2:16" x14ac:dyDescent="0.25">
      <c r="B235" s="2" t="s">
        <v>478</v>
      </c>
      <c r="C235" t="s">
        <v>557</v>
      </c>
      <c r="D235" t="s">
        <v>43</v>
      </c>
      <c r="E235">
        <v>72101509</v>
      </c>
      <c r="F235" t="s">
        <v>562</v>
      </c>
      <c r="G235" t="s">
        <v>563</v>
      </c>
      <c r="H235" t="s">
        <v>564</v>
      </c>
      <c r="I235" t="s">
        <v>148</v>
      </c>
      <c r="J235" t="s">
        <v>31</v>
      </c>
      <c r="K235" t="s">
        <v>484</v>
      </c>
      <c r="L235" t="s">
        <v>33</v>
      </c>
      <c r="M235" t="s">
        <v>34</v>
      </c>
      <c r="N235" t="s">
        <v>142</v>
      </c>
      <c r="O235" s="3">
        <v>20000000</v>
      </c>
      <c r="P235" s="3">
        <v>20000000</v>
      </c>
    </row>
    <row r="236" spans="2:16" x14ac:dyDescent="0.25">
      <c r="B236" s="2" t="s">
        <v>478</v>
      </c>
      <c r="C236" t="s">
        <v>557</v>
      </c>
      <c r="D236" t="s">
        <v>43</v>
      </c>
      <c r="E236">
        <v>85121801</v>
      </c>
      <c r="F236" t="s">
        <v>565</v>
      </c>
      <c r="G236" t="s">
        <v>566</v>
      </c>
      <c r="H236" t="s">
        <v>40</v>
      </c>
      <c r="I236" t="s">
        <v>52</v>
      </c>
      <c r="J236" t="s">
        <v>31</v>
      </c>
      <c r="K236" t="s">
        <v>484</v>
      </c>
      <c r="L236" t="s">
        <v>33</v>
      </c>
      <c r="M236" t="s">
        <v>34</v>
      </c>
      <c r="N236" t="s">
        <v>142</v>
      </c>
      <c r="O236" s="3">
        <v>47429000</v>
      </c>
      <c r="P236" s="3">
        <v>47429000</v>
      </c>
    </row>
    <row r="237" spans="2:16" x14ac:dyDescent="0.25">
      <c r="B237" s="2" t="s">
        <v>478</v>
      </c>
      <c r="C237" t="s">
        <v>567</v>
      </c>
      <c r="E237"/>
      <c r="H237"/>
      <c r="L237"/>
      <c r="M237"/>
      <c r="O237" s="3">
        <v>106829000</v>
      </c>
      <c r="P237" s="3">
        <v>106829000</v>
      </c>
    </row>
    <row r="238" spans="2:16" x14ac:dyDescent="0.25">
      <c r="B238" s="2" t="s">
        <v>568</v>
      </c>
      <c r="C238" s="2"/>
      <c r="D238" s="2"/>
      <c r="F238" s="2"/>
      <c r="G238" s="2"/>
      <c r="I238" s="2"/>
      <c r="J238" s="2"/>
      <c r="K238" s="2"/>
      <c r="N238" s="2"/>
      <c r="O238" s="3">
        <v>7863121000</v>
      </c>
      <c r="P238" s="3">
        <v>7863121000</v>
      </c>
    </row>
    <row r="239" spans="2:16" x14ac:dyDescent="0.25">
      <c r="B239" s="2" t="s">
        <v>569</v>
      </c>
      <c r="C239" t="s">
        <v>570</v>
      </c>
      <c r="D239" t="s">
        <v>571</v>
      </c>
      <c r="E239">
        <v>80101600</v>
      </c>
      <c r="F239" t="s">
        <v>572</v>
      </c>
      <c r="G239" t="s">
        <v>573</v>
      </c>
      <c r="H239" t="s">
        <v>574</v>
      </c>
      <c r="I239" t="s">
        <v>191</v>
      </c>
      <c r="J239" t="s">
        <v>31</v>
      </c>
      <c r="K239" t="s">
        <v>575</v>
      </c>
      <c r="L239" t="s">
        <v>33</v>
      </c>
      <c r="M239" t="s">
        <v>34</v>
      </c>
      <c r="N239" t="s">
        <v>576</v>
      </c>
      <c r="O239" s="3">
        <v>700000000</v>
      </c>
      <c r="P239" s="3">
        <v>700000000</v>
      </c>
    </row>
    <row r="240" spans="2:16" x14ac:dyDescent="0.25">
      <c r="B240" s="2" t="s">
        <v>569</v>
      </c>
      <c r="C240" t="s">
        <v>570</v>
      </c>
      <c r="D240" t="s">
        <v>548</v>
      </c>
      <c r="E240" t="s">
        <v>549</v>
      </c>
      <c r="F240" t="s">
        <v>577</v>
      </c>
      <c r="G240" t="s">
        <v>551</v>
      </c>
      <c r="H240" t="s">
        <v>167</v>
      </c>
      <c r="I240" t="s">
        <v>61</v>
      </c>
      <c r="J240" t="s">
        <v>31</v>
      </c>
      <c r="K240" t="s">
        <v>575</v>
      </c>
      <c r="L240" t="s">
        <v>33</v>
      </c>
      <c r="M240" t="s">
        <v>34</v>
      </c>
      <c r="N240" t="s">
        <v>552</v>
      </c>
      <c r="O240" s="3">
        <v>76369376</v>
      </c>
      <c r="P240" s="3">
        <v>76369376</v>
      </c>
    </row>
    <row r="241" spans="2:16" x14ac:dyDescent="0.25">
      <c r="B241" s="2" t="s">
        <v>569</v>
      </c>
      <c r="C241" t="s">
        <v>570</v>
      </c>
      <c r="D241" t="s">
        <v>578</v>
      </c>
      <c r="E241" t="s">
        <v>579</v>
      </c>
      <c r="F241" t="s">
        <v>580</v>
      </c>
      <c r="G241" t="s">
        <v>581</v>
      </c>
      <c r="H241" t="s">
        <v>582</v>
      </c>
      <c r="I241" t="s">
        <v>52</v>
      </c>
      <c r="J241" t="s">
        <v>31</v>
      </c>
      <c r="K241" t="s">
        <v>583</v>
      </c>
      <c r="L241" t="s">
        <v>33</v>
      </c>
      <c r="M241" t="s">
        <v>34</v>
      </c>
      <c r="N241" t="s">
        <v>576</v>
      </c>
      <c r="O241" s="3">
        <v>2400000000</v>
      </c>
      <c r="P241" s="3">
        <v>2400000000</v>
      </c>
    </row>
    <row r="242" spans="2:16" x14ac:dyDescent="0.25">
      <c r="B242" s="2" t="s">
        <v>569</v>
      </c>
      <c r="C242" t="s">
        <v>570</v>
      </c>
      <c r="D242" t="s">
        <v>25</v>
      </c>
      <c r="E242" t="s">
        <v>26</v>
      </c>
      <c r="F242" t="s">
        <v>584</v>
      </c>
      <c r="G242" t="s">
        <v>28</v>
      </c>
      <c r="H242" t="s">
        <v>29</v>
      </c>
      <c r="I242" t="s">
        <v>30</v>
      </c>
      <c r="J242" t="s">
        <v>31</v>
      </c>
      <c r="K242" t="s">
        <v>585</v>
      </c>
      <c r="L242" t="s">
        <v>33</v>
      </c>
      <c r="M242" t="s">
        <v>34</v>
      </c>
      <c r="N242" t="s">
        <v>35</v>
      </c>
      <c r="O242" s="3">
        <v>92000000</v>
      </c>
      <c r="P242" s="3">
        <v>92000000</v>
      </c>
    </row>
    <row r="243" spans="2:16" x14ac:dyDescent="0.25">
      <c r="B243" s="2" t="s">
        <v>569</v>
      </c>
      <c r="C243" t="s">
        <v>570</v>
      </c>
      <c r="D243" t="s">
        <v>36</v>
      </c>
      <c r="E243" t="s">
        <v>37</v>
      </c>
      <c r="F243" t="s">
        <v>586</v>
      </c>
      <c r="G243" t="s">
        <v>39</v>
      </c>
      <c r="H243" t="s">
        <v>40</v>
      </c>
      <c r="I243" t="s">
        <v>41</v>
      </c>
      <c r="J243" t="s">
        <v>31</v>
      </c>
      <c r="K243" t="s">
        <v>585</v>
      </c>
      <c r="L243" t="s">
        <v>33</v>
      </c>
      <c r="M243" t="s">
        <v>34</v>
      </c>
      <c r="N243" t="s">
        <v>42</v>
      </c>
      <c r="O243" s="3">
        <v>170000000</v>
      </c>
      <c r="P243" s="3">
        <v>170000000</v>
      </c>
    </row>
    <row r="244" spans="2:16" x14ac:dyDescent="0.25">
      <c r="B244" s="2" t="s">
        <v>569</v>
      </c>
      <c r="C244" t="s">
        <v>570</v>
      </c>
      <c r="D244" t="s">
        <v>36</v>
      </c>
      <c r="E244" t="s">
        <v>37</v>
      </c>
      <c r="F244" t="s">
        <v>587</v>
      </c>
      <c r="G244" t="s">
        <v>39</v>
      </c>
      <c r="H244" t="s">
        <v>40</v>
      </c>
      <c r="I244" t="s">
        <v>41</v>
      </c>
      <c r="J244" t="s">
        <v>31</v>
      </c>
      <c r="K244" t="s">
        <v>583</v>
      </c>
      <c r="L244" t="s">
        <v>33</v>
      </c>
      <c r="M244" t="s">
        <v>34</v>
      </c>
      <c r="N244" t="s">
        <v>42</v>
      </c>
      <c r="O244" s="3">
        <v>100000000</v>
      </c>
      <c r="P244" s="3">
        <v>100000000</v>
      </c>
    </row>
    <row r="245" spans="2:16" x14ac:dyDescent="0.25">
      <c r="B245" s="2" t="s">
        <v>569</v>
      </c>
      <c r="C245" t="s">
        <v>570</v>
      </c>
      <c r="D245" t="s">
        <v>43</v>
      </c>
      <c r="E245">
        <v>80111621</v>
      </c>
      <c r="F245" t="s">
        <v>588</v>
      </c>
      <c r="G245" t="s">
        <v>589</v>
      </c>
      <c r="H245" t="s">
        <v>51</v>
      </c>
      <c r="I245" t="s">
        <v>52</v>
      </c>
      <c r="J245" t="s">
        <v>31</v>
      </c>
      <c r="K245" t="s">
        <v>575</v>
      </c>
      <c r="L245" t="s">
        <v>33</v>
      </c>
      <c r="M245" t="s">
        <v>34</v>
      </c>
      <c r="N245" t="s">
        <v>590</v>
      </c>
      <c r="O245" s="3">
        <v>550000000</v>
      </c>
      <c r="P245" s="3">
        <v>550000000</v>
      </c>
    </row>
    <row r="246" spans="2:16" x14ac:dyDescent="0.25">
      <c r="B246" s="2" t="s">
        <v>569</v>
      </c>
      <c r="C246" t="s">
        <v>570</v>
      </c>
      <c r="D246" t="s">
        <v>43</v>
      </c>
      <c r="E246">
        <v>80111621</v>
      </c>
      <c r="F246" t="s">
        <v>591</v>
      </c>
      <c r="G246" t="s">
        <v>592</v>
      </c>
      <c r="H246" t="s">
        <v>593</v>
      </c>
      <c r="I246" t="s">
        <v>175</v>
      </c>
      <c r="J246" t="s">
        <v>31</v>
      </c>
      <c r="K246" t="s">
        <v>575</v>
      </c>
      <c r="L246" t="s">
        <v>33</v>
      </c>
      <c r="M246" t="s">
        <v>34</v>
      </c>
      <c r="N246" t="s">
        <v>590</v>
      </c>
      <c r="O246" s="3">
        <v>250000000</v>
      </c>
      <c r="P246" s="3">
        <v>250000000</v>
      </c>
    </row>
    <row r="247" spans="2:16" x14ac:dyDescent="0.25">
      <c r="B247" s="2" t="s">
        <v>569</v>
      </c>
      <c r="C247" t="s">
        <v>570</v>
      </c>
      <c r="D247" t="s">
        <v>43</v>
      </c>
      <c r="E247">
        <v>80111621</v>
      </c>
      <c r="F247" t="s">
        <v>594</v>
      </c>
      <c r="G247" t="s">
        <v>595</v>
      </c>
      <c r="H247" t="s">
        <v>596</v>
      </c>
      <c r="I247" t="s">
        <v>47</v>
      </c>
      <c r="J247" t="s">
        <v>31</v>
      </c>
      <c r="K247" t="s">
        <v>575</v>
      </c>
      <c r="L247" t="s">
        <v>33</v>
      </c>
      <c r="M247" t="s">
        <v>34</v>
      </c>
      <c r="N247" t="s">
        <v>590</v>
      </c>
      <c r="O247" s="3">
        <v>2500000000</v>
      </c>
      <c r="P247" s="3">
        <v>2500000000</v>
      </c>
    </row>
    <row r="248" spans="2:16" x14ac:dyDescent="0.25">
      <c r="B248" s="2" t="s">
        <v>569</v>
      </c>
      <c r="C248" t="s">
        <v>570</v>
      </c>
      <c r="D248" t="s">
        <v>43</v>
      </c>
      <c r="E248">
        <v>80111621</v>
      </c>
      <c r="F248" t="s">
        <v>597</v>
      </c>
      <c r="G248" t="s">
        <v>598</v>
      </c>
      <c r="H248" t="s">
        <v>64</v>
      </c>
      <c r="I248" t="s">
        <v>30</v>
      </c>
      <c r="J248" t="s">
        <v>31</v>
      </c>
      <c r="K248" t="s">
        <v>583</v>
      </c>
      <c r="L248" t="s">
        <v>33</v>
      </c>
      <c r="M248" t="s">
        <v>34</v>
      </c>
      <c r="N248" t="s">
        <v>576</v>
      </c>
      <c r="O248" s="3">
        <v>318000000</v>
      </c>
      <c r="P248" s="3">
        <v>318000000</v>
      </c>
    </row>
    <row r="249" spans="2:16" x14ac:dyDescent="0.25">
      <c r="B249" s="2" t="s">
        <v>569</v>
      </c>
      <c r="C249" t="s">
        <v>570</v>
      </c>
      <c r="D249" t="s">
        <v>43</v>
      </c>
      <c r="E249">
        <v>80111621</v>
      </c>
      <c r="F249" t="s">
        <v>599</v>
      </c>
      <c r="G249" t="s">
        <v>600</v>
      </c>
      <c r="H249" t="s">
        <v>545</v>
      </c>
      <c r="I249" t="s">
        <v>52</v>
      </c>
      <c r="J249" t="s">
        <v>31</v>
      </c>
      <c r="K249" t="s">
        <v>575</v>
      </c>
      <c r="L249" t="s">
        <v>33</v>
      </c>
      <c r="M249" t="s">
        <v>34</v>
      </c>
      <c r="N249" t="s">
        <v>576</v>
      </c>
      <c r="O249" s="3">
        <v>300000000</v>
      </c>
      <c r="P249" s="3">
        <v>300000000</v>
      </c>
    </row>
    <row r="250" spans="2:16" x14ac:dyDescent="0.25">
      <c r="B250" s="2" t="s">
        <v>569</v>
      </c>
      <c r="C250" t="s">
        <v>570</v>
      </c>
      <c r="D250" t="s">
        <v>43</v>
      </c>
      <c r="E250">
        <v>80111621</v>
      </c>
      <c r="F250" t="s">
        <v>601</v>
      </c>
      <c r="G250" t="s">
        <v>602</v>
      </c>
      <c r="H250" t="s">
        <v>545</v>
      </c>
      <c r="I250" t="s">
        <v>41</v>
      </c>
      <c r="J250" t="s">
        <v>31</v>
      </c>
      <c r="K250" t="s">
        <v>575</v>
      </c>
      <c r="L250" t="s">
        <v>33</v>
      </c>
      <c r="M250" t="s">
        <v>34</v>
      </c>
      <c r="N250" t="s">
        <v>576</v>
      </c>
      <c r="O250" s="3">
        <v>200000000</v>
      </c>
      <c r="P250" s="3">
        <v>200000000</v>
      </c>
    </row>
    <row r="251" spans="2:16" x14ac:dyDescent="0.25">
      <c r="B251" s="2" t="s">
        <v>569</v>
      </c>
      <c r="C251" t="s">
        <v>570</v>
      </c>
      <c r="D251" t="s">
        <v>43</v>
      </c>
      <c r="E251">
        <v>82101800</v>
      </c>
      <c r="F251" t="s">
        <v>603</v>
      </c>
      <c r="G251" t="s">
        <v>604</v>
      </c>
      <c r="H251" t="s">
        <v>582</v>
      </c>
      <c r="I251" t="s">
        <v>30</v>
      </c>
      <c r="J251" t="s">
        <v>31</v>
      </c>
      <c r="K251" t="s">
        <v>583</v>
      </c>
      <c r="L251" t="s">
        <v>33</v>
      </c>
      <c r="M251" t="s">
        <v>34</v>
      </c>
      <c r="N251" t="s">
        <v>576</v>
      </c>
      <c r="O251" s="3">
        <v>500000000</v>
      </c>
      <c r="P251" s="3">
        <v>500000000</v>
      </c>
    </row>
    <row r="252" spans="2:16" x14ac:dyDescent="0.25">
      <c r="B252" s="2" t="s">
        <v>569</v>
      </c>
      <c r="C252" t="s">
        <v>570</v>
      </c>
      <c r="D252" t="s">
        <v>57</v>
      </c>
      <c r="E252">
        <v>80111600</v>
      </c>
      <c r="F252" t="s">
        <v>605</v>
      </c>
      <c r="G252" t="s">
        <v>606</v>
      </c>
      <c r="H252" t="s">
        <v>283</v>
      </c>
      <c r="I252" t="s">
        <v>61</v>
      </c>
      <c r="J252" t="s">
        <v>31</v>
      </c>
      <c r="K252" t="s">
        <v>575</v>
      </c>
      <c r="L252" t="s">
        <v>33</v>
      </c>
      <c r="M252" t="s">
        <v>34</v>
      </c>
      <c r="N252" t="s">
        <v>576</v>
      </c>
      <c r="O252" s="3">
        <v>26370000</v>
      </c>
      <c r="P252" s="3">
        <v>26370000</v>
      </c>
    </row>
    <row r="253" spans="2:16" x14ac:dyDescent="0.25">
      <c r="B253" s="2" t="s">
        <v>569</v>
      </c>
      <c r="C253" t="s">
        <v>570</v>
      </c>
      <c r="D253" t="s">
        <v>57</v>
      </c>
      <c r="E253">
        <v>80111600</v>
      </c>
      <c r="F253" t="s">
        <v>607</v>
      </c>
      <c r="G253" t="s">
        <v>608</v>
      </c>
      <c r="H253" t="s">
        <v>64</v>
      </c>
      <c r="I253" t="s">
        <v>52</v>
      </c>
      <c r="J253" t="s">
        <v>31</v>
      </c>
      <c r="K253" t="s">
        <v>585</v>
      </c>
      <c r="L253" t="s">
        <v>33</v>
      </c>
      <c r="M253" t="s">
        <v>34</v>
      </c>
      <c r="N253" t="s">
        <v>590</v>
      </c>
      <c r="O253" s="3">
        <v>33885000</v>
      </c>
      <c r="P253" s="3">
        <v>33885000</v>
      </c>
    </row>
    <row r="254" spans="2:16" x14ac:dyDescent="0.25">
      <c r="B254" s="2" t="s">
        <v>569</v>
      </c>
      <c r="C254" t="s">
        <v>570</v>
      </c>
      <c r="D254" t="s">
        <v>57</v>
      </c>
      <c r="E254">
        <v>80111600</v>
      </c>
      <c r="F254" t="s">
        <v>609</v>
      </c>
      <c r="G254" t="s">
        <v>610</v>
      </c>
      <c r="H254" t="s">
        <v>64</v>
      </c>
      <c r="I254" t="s">
        <v>52</v>
      </c>
      <c r="J254" t="s">
        <v>31</v>
      </c>
      <c r="K254" t="s">
        <v>585</v>
      </c>
      <c r="L254" t="s">
        <v>33</v>
      </c>
      <c r="M254" t="s">
        <v>34</v>
      </c>
      <c r="N254" t="s">
        <v>590</v>
      </c>
      <c r="O254" s="3">
        <v>36540000</v>
      </c>
      <c r="P254" s="3">
        <v>36540000</v>
      </c>
    </row>
    <row r="255" spans="2:16" x14ac:dyDescent="0.25">
      <c r="B255" s="2" t="s">
        <v>569</v>
      </c>
      <c r="C255" t="s">
        <v>570</v>
      </c>
      <c r="D255" t="s">
        <v>57</v>
      </c>
      <c r="E255">
        <v>80111600</v>
      </c>
      <c r="F255" t="s">
        <v>611</v>
      </c>
      <c r="G255" t="s">
        <v>612</v>
      </c>
      <c r="H255" t="s">
        <v>232</v>
      </c>
      <c r="I255" t="s">
        <v>61</v>
      </c>
      <c r="J255" t="s">
        <v>31</v>
      </c>
      <c r="K255" t="s">
        <v>585</v>
      </c>
      <c r="L255" t="s">
        <v>33</v>
      </c>
      <c r="M255" t="s">
        <v>34</v>
      </c>
      <c r="N255" t="s">
        <v>590</v>
      </c>
      <c r="O255" s="3">
        <v>68604000</v>
      </c>
      <c r="P255" s="3">
        <v>68604000</v>
      </c>
    </row>
    <row r="256" spans="2:16" x14ac:dyDescent="0.25">
      <c r="B256" s="2" t="s">
        <v>569</v>
      </c>
      <c r="C256" t="s">
        <v>570</v>
      </c>
      <c r="D256" t="s">
        <v>57</v>
      </c>
      <c r="E256">
        <v>80111600</v>
      </c>
      <c r="F256" t="s">
        <v>613</v>
      </c>
      <c r="G256" t="s">
        <v>614</v>
      </c>
      <c r="H256" t="s">
        <v>615</v>
      </c>
      <c r="I256" t="s">
        <v>30</v>
      </c>
      <c r="J256" t="s">
        <v>31</v>
      </c>
      <c r="K256" t="s">
        <v>583</v>
      </c>
      <c r="L256" t="s">
        <v>33</v>
      </c>
      <c r="M256" t="s">
        <v>34</v>
      </c>
      <c r="N256" t="s">
        <v>576</v>
      </c>
      <c r="O256" s="3">
        <v>87000000</v>
      </c>
      <c r="P256" s="3">
        <v>87000000</v>
      </c>
    </row>
    <row r="257" spans="2:16" x14ac:dyDescent="0.25">
      <c r="B257" s="2" t="s">
        <v>569</v>
      </c>
      <c r="C257" t="s">
        <v>570</v>
      </c>
      <c r="D257" t="s">
        <v>57</v>
      </c>
      <c r="E257">
        <v>80111600</v>
      </c>
      <c r="F257" t="s">
        <v>616</v>
      </c>
      <c r="G257" t="s">
        <v>617</v>
      </c>
      <c r="H257" t="s">
        <v>618</v>
      </c>
      <c r="I257" t="s">
        <v>52</v>
      </c>
      <c r="J257" t="s">
        <v>31</v>
      </c>
      <c r="K257" t="s">
        <v>585</v>
      </c>
      <c r="L257" t="s">
        <v>33</v>
      </c>
      <c r="M257" t="s">
        <v>34</v>
      </c>
      <c r="N257" t="s">
        <v>590</v>
      </c>
      <c r="O257" s="3">
        <v>41850000</v>
      </c>
      <c r="P257" s="3">
        <v>41850000</v>
      </c>
    </row>
    <row r="258" spans="2:16" x14ac:dyDescent="0.25">
      <c r="B258" s="2" t="s">
        <v>569</v>
      </c>
      <c r="C258" t="s">
        <v>570</v>
      </c>
      <c r="D258" t="s">
        <v>57</v>
      </c>
      <c r="E258">
        <v>80111600</v>
      </c>
      <c r="F258" t="s">
        <v>619</v>
      </c>
      <c r="G258" t="s">
        <v>620</v>
      </c>
      <c r="H258" t="s">
        <v>96</v>
      </c>
      <c r="I258" t="s">
        <v>191</v>
      </c>
      <c r="J258" t="s">
        <v>31</v>
      </c>
      <c r="K258" t="s">
        <v>575</v>
      </c>
      <c r="L258" t="s">
        <v>33</v>
      </c>
      <c r="M258" t="s">
        <v>34</v>
      </c>
      <c r="N258" t="s">
        <v>590</v>
      </c>
      <c r="O258" s="3">
        <v>34980000</v>
      </c>
      <c r="P258" s="3">
        <v>34980000</v>
      </c>
    </row>
    <row r="259" spans="2:16" x14ac:dyDescent="0.25">
      <c r="B259" s="2" t="s">
        <v>569</v>
      </c>
      <c r="C259" t="s">
        <v>570</v>
      </c>
      <c r="D259" t="s">
        <v>57</v>
      </c>
      <c r="E259">
        <v>80111600</v>
      </c>
      <c r="F259" t="s">
        <v>621</v>
      </c>
      <c r="G259" t="s">
        <v>622</v>
      </c>
      <c r="H259" t="s">
        <v>596</v>
      </c>
      <c r="I259" t="s">
        <v>194</v>
      </c>
      <c r="J259" t="s">
        <v>31</v>
      </c>
      <c r="K259" t="s">
        <v>575</v>
      </c>
      <c r="L259" t="s">
        <v>33</v>
      </c>
      <c r="M259" t="s">
        <v>34</v>
      </c>
      <c r="N259" t="s">
        <v>590</v>
      </c>
      <c r="O259" s="3">
        <v>34440000</v>
      </c>
      <c r="P259" s="3">
        <v>34440000</v>
      </c>
    </row>
    <row r="260" spans="2:16" x14ac:dyDescent="0.25">
      <c r="B260" s="2" t="s">
        <v>569</v>
      </c>
      <c r="C260" t="s">
        <v>570</v>
      </c>
      <c r="D260" t="s">
        <v>57</v>
      </c>
      <c r="E260">
        <v>80111600</v>
      </c>
      <c r="F260" t="s">
        <v>623</v>
      </c>
      <c r="G260" t="s">
        <v>624</v>
      </c>
      <c r="H260" t="s">
        <v>232</v>
      </c>
      <c r="I260" t="s">
        <v>61</v>
      </c>
      <c r="J260" t="s">
        <v>31</v>
      </c>
      <c r="K260" t="s">
        <v>575</v>
      </c>
      <c r="L260" t="s">
        <v>33</v>
      </c>
      <c r="M260" t="s">
        <v>34</v>
      </c>
      <c r="N260" t="s">
        <v>590</v>
      </c>
      <c r="O260" s="3">
        <v>64480000</v>
      </c>
      <c r="P260" s="3">
        <v>64480000</v>
      </c>
    </row>
    <row r="261" spans="2:16" x14ac:dyDescent="0.25">
      <c r="B261" s="2" t="s">
        <v>569</v>
      </c>
      <c r="C261" t="s">
        <v>570</v>
      </c>
      <c r="D261" t="s">
        <v>57</v>
      </c>
      <c r="E261">
        <v>80111600</v>
      </c>
      <c r="F261" t="s">
        <v>625</v>
      </c>
      <c r="G261" t="s">
        <v>626</v>
      </c>
      <c r="H261" t="s">
        <v>167</v>
      </c>
      <c r="I261" t="s">
        <v>61</v>
      </c>
      <c r="J261" t="s">
        <v>31</v>
      </c>
      <c r="K261" t="s">
        <v>575</v>
      </c>
      <c r="L261" t="s">
        <v>33</v>
      </c>
      <c r="M261" t="s">
        <v>34</v>
      </c>
      <c r="N261" t="s">
        <v>590</v>
      </c>
      <c r="O261" s="3">
        <v>43080000</v>
      </c>
      <c r="P261" s="3">
        <v>43080000</v>
      </c>
    </row>
    <row r="262" spans="2:16" x14ac:dyDescent="0.25">
      <c r="B262" s="2" t="s">
        <v>569</v>
      </c>
      <c r="C262" t="s">
        <v>570</v>
      </c>
      <c r="D262" t="s">
        <v>57</v>
      </c>
      <c r="E262">
        <v>80111600</v>
      </c>
      <c r="F262" t="s">
        <v>627</v>
      </c>
      <c r="G262" t="s">
        <v>628</v>
      </c>
      <c r="H262" t="s">
        <v>347</v>
      </c>
      <c r="I262" t="s">
        <v>93</v>
      </c>
      <c r="J262" t="s">
        <v>31</v>
      </c>
      <c r="K262" t="s">
        <v>575</v>
      </c>
      <c r="L262" t="s">
        <v>33</v>
      </c>
      <c r="M262" t="s">
        <v>34</v>
      </c>
      <c r="N262" t="s">
        <v>576</v>
      </c>
      <c r="O262" s="3">
        <v>25355000</v>
      </c>
      <c r="P262" s="3">
        <v>25355000</v>
      </c>
    </row>
    <row r="263" spans="2:16" x14ac:dyDescent="0.25">
      <c r="B263" s="2" t="s">
        <v>569</v>
      </c>
      <c r="C263" t="s">
        <v>570</v>
      </c>
      <c r="D263" t="s">
        <v>57</v>
      </c>
      <c r="E263">
        <v>80111600</v>
      </c>
      <c r="F263" t="s">
        <v>629</v>
      </c>
      <c r="G263" t="s">
        <v>630</v>
      </c>
      <c r="H263" t="s">
        <v>64</v>
      </c>
      <c r="I263" t="s">
        <v>93</v>
      </c>
      <c r="J263" t="s">
        <v>31</v>
      </c>
      <c r="K263" t="s">
        <v>575</v>
      </c>
      <c r="L263" t="s">
        <v>33</v>
      </c>
      <c r="M263" t="s">
        <v>34</v>
      </c>
      <c r="N263" t="s">
        <v>576</v>
      </c>
      <c r="O263" s="3">
        <v>32065000</v>
      </c>
      <c r="P263" s="3">
        <v>32065000</v>
      </c>
    </row>
    <row r="264" spans="2:16" x14ac:dyDescent="0.25">
      <c r="B264" s="2" t="s">
        <v>569</v>
      </c>
      <c r="C264" t="s">
        <v>570</v>
      </c>
      <c r="D264" t="s">
        <v>57</v>
      </c>
      <c r="E264">
        <v>80111600</v>
      </c>
      <c r="F264" t="s">
        <v>631</v>
      </c>
      <c r="G264" t="s">
        <v>632</v>
      </c>
      <c r="H264" t="s">
        <v>289</v>
      </c>
      <c r="I264" t="s">
        <v>191</v>
      </c>
      <c r="J264" t="s">
        <v>31</v>
      </c>
      <c r="K264" t="s">
        <v>575</v>
      </c>
      <c r="L264" t="s">
        <v>33</v>
      </c>
      <c r="M264" t="s">
        <v>34</v>
      </c>
      <c r="N264" t="s">
        <v>576</v>
      </c>
      <c r="O264" s="3">
        <v>65520000</v>
      </c>
      <c r="P264" s="3">
        <v>65520000</v>
      </c>
    </row>
    <row r="265" spans="2:16" x14ac:dyDescent="0.25">
      <c r="B265" s="2" t="s">
        <v>569</v>
      </c>
      <c r="C265" t="s">
        <v>570</v>
      </c>
      <c r="D265" t="s">
        <v>57</v>
      </c>
      <c r="E265">
        <v>80111600</v>
      </c>
      <c r="F265" t="s">
        <v>633</v>
      </c>
      <c r="G265" t="s">
        <v>632</v>
      </c>
      <c r="H265" t="s">
        <v>64</v>
      </c>
      <c r="I265" t="s">
        <v>93</v>
      </c>
      <c r="J265" t="s">
        <v>31</v>
      </c>
      <c r="K265" t="s">
        <v>575</v>
      </c>
      <c r="L265" t="s">
        <v>33</v>
      </c>
      <c r="M265" t="s">
        <v>34</v>
      </c>
      <c r="N265" t="s">
        <v>576</v>
      </c>
      <c r="O265" s="3">
        <v>92950000</v>
      </c>
      <c r="P265" s="3">
        <v>92950000</v>
      </c>
    </row>
    <row r="266" spans="2:16" x14ac:dyDescent="0.25">
      <c r="B266" s="2" t="s">
        <v>569</v>
      </c>
      <c r="C266" t="s">
        <v>570</v>
      </c>
      <c r="D266" t="s">
        <v>57</v>
      </c>
      <c r="E266">
        <v>80111600</v>
      </c>
      <c r="F266" t="s">
        <v>634</v>
      </c>
      <c r="G266" t="s">
        <v>635</v>
      </c>
      <c r="H266" t="s">
        <v>347</v>
      </c>
      <c r="I266" t="s">
        <v>61</v>
      </c>
      <c r="J266" t="s">
        <v>31</v>
      </c>
      <c r="K266" t="s">
        <v>583</v>
      </c>
      <c r="L266" t="s">
        <v>33</v>
      </c>
      <c r="M266" t="s">
        <v>34</v>
      </c>
      <c r="N266" t="s">
        <v>576</v>
      </c>
      <c r="O266" s="3">
        <v>78000000</v>
      </c>
      <c r="P266" s="3">
        <v>78000000</v>
      </c>
    </row>
    <row r="267" spans="2:16" x14ac:dyDescent="0.25">
      <c r="B267" s="2" t="s">
        <v>569</v>
      </c>
      <c r="C267" t="s">
        <v>570</v>
      </c>
      <c r="D267" t="s">
        <v>57</v>
      </c>
      <c r="E267">
        <v>80111600</v>
      </c>
      <c r="F267" t="s">
        <v>636</v>
      </c>
      <c r="G267" t="s">
        <v>637</v>
      </c>
      <c r="H267" t="s">
        <v>167</v>
      </c>
      <c r="I267" t="s">
        <v>191</v>
      </c>
      <c r="J267" t="s">
        <v>31</v>
      </c>
      <c r="K267" t="s">
        <v>575</v>
      </c>
      <c r="L267" t="s">
        <v>33</v>
      </c>
      <c r="M267" t="s">
        <v>34</v>
      </c>
      <c r="N267" t="s">
        <v>576</v>
      </c>
      <c r="O267" s="3">
        <v>775000</v>
      </c>
      <c r="P267" s="3">
        <v>775000</v>
      </c>
    </row>
    <row r="268" spans="2:16" x14ac:dyDescent="0.25">
      <c r="B268" s="2" t="s">
        <v>569</v>
      </c>
      <c r="C268" t="s">
        <v>570</v>
      </c>
      <c r="D268" t="s">
        <v>57</v>
      </c>
      <c r="E268">
        <v>80111600</v>
      </c>
      <c r="F268" t="s">
        <v>638</v>
      </c>
      <c r="G268" t="s">
        <v>639</v>
      </c>
      <c r="H268" t="s">
        <v>640</v>
      </c>
      <c r="I268" t="s">
        <v>61</v>
      </c>
      <c r="J268" t="s">
        <v>31</v>
      </c>
      <c r="K268" t="s">
        <v>583</v>
      </c>
      <c r="L268" t="s">
        <v>33</v>
      </c>
      <c r="M268" t="s">
        <v>34</v>
      </c>
      <c r="N268" t="s">
        <v>576</v>
      </c>
      <c r="O268" s="3">
        <v>36000000</v>
      </c>
      <c r="P268" s="3">
        <v>36000000</v>
      </c>
    </row>
    <row r="269" spans="2:16" x14ac:dyDescent="0.25">
      <c r="B269" s="2" t="s">
        <v>569</v>
      </c>
      <c r="C269" t="s">
        <v>570</v>
      </c>
      <c r="D269" t="s">
        <v>57</v>
      </c>
      <c r="E269">
        <v>80111600</v>
      </c>
      <c r="F269" t="s">
        <v>641</v>
      </c>
      <c r="G269" t="s">
        <v>642</v>
      </c>
      <c r="H269" t="s">
        <v>190</v>
      </c>
      <c r="I269" t="s">
        <v>61</v>
      </c>
      <c r="J269" t="s">
        <v>31</v>
      </c>
      <c r="K269" t="s">
        <v>583</v>
      </c>
      <c r="L269" t="s">
        <v>33</v>
      </c>
      <c r="M269" t="s">
        <v>34</v>
      </c>
      <c r="N269" t="s">
        <v>576</v>
      </c>
      <c r="O269" s="3">
        <v>37650000</v>
      </c>
      <c r="P269" s="3">
        <v>37650000</v>
      </c>
    </row>
    <row r="270" spans="2:16" x14ac:dyDescent="0.25">
      <c r="B270" s="2" t="s">
        <v>569</v>
      </c>
      <c r="C270" t="s">
        <v>570</v>
      </c>
      <c r="D270" t="s">
        <v>57</v>
      </c>
      <c r="E270">
        <v>80111600</v>
      </c>
      <c r="F270" t="s">
        <v>643</v>
      </c>
      <c r="G270" t="s">
        <v>644</v>
      </c>
      <c r="H270" t="s">
        <v>645</v>
      </c>
      <c r="I270" t="s">
        <v>52</v>
      </c>
      <c r="J270" t="s">
        <v>31</v>
      </c>
      <c r="K270" t="s">
        <v>583</v>
      </c>
      <c r="L270" t="s">
        <v>33</v>
      </c>
      <c r="M270" t="s">
        <v>34</v>
      </c>
      <c r="N270" t="s">
        <v>576</v>
      </c>
      <c r="O270" s="3">
        <v>54972000</v>
      </c>
      <c r="P270" s="3">
        <v>54972000</v>
      </c>
    </row>
    <row r="271" spans="2:16" x14ac:dyDescent="0.25">
      <c r="B271" s="2" t="s">
        <v>569</v>
      </c>
      <c r="C271" t="s">
        <v>570</v>
      </c>
      <c r="D271" t="s">
        <v>57</v>
      </c>
      <c r="E271">
        <v>80111600</v>
      </c>
      <c r="F271" t="s">
        <v>646</v>
      </c>
      <c r="G271" t="s">
        <v>647</v>
      </c>
      <c r="H271" t="s">
        <v>618</v>
      </c>
      <c r="I271" t="s">
        <v>93</v>
      </c>
      <c r="J271" t="s">
        <v>31</v>
      </c>
      <c r="K271" t="s">
        <v>575</v>
      </c>
      <c r="L271" t="s">
        <v>33</v>
      </c>
      <c r="M271" t="s">
        <v>34</v>
      </c>
      <c r="N271" t="s">
        <v>576</v>
      </c>
      <c r="O271" s="3">
        <v>35558000</v>
      </c>
      <c r="P271" s="3">
        <v>35558000</v>
      </c>
    </row>
    <row r="272" spans="2:16" x14ac:dyDescent="0.25">
      <c r="B272" s="2" t="s">
        <v>569</v>
      </c>
      <c r="C272" t="s">
        <v>570</v>
      </c>
      <c r="D272" t="s">
        <v>106</v>
      </c>
      <c r="E272" t="s">
        <v>107</v>
      </c>
      <c r="F272" t="s">
        <v>648</v>
      </c>
      <c r="G272" t="s">
        <v>109</v>
      </c>
      <c r="H272" t="s">
        <v>110</v>
      </c>
      <c r="I272" t="s">
        <v>30</v>
      </c>
      <c r="J272" t="s">
        <v>31</v>
      </c>
      <c r="K272" t="s">
        <v>583</v>
      </c>
      <c r="L272" t="s">
        <v>33</v>
      </c>
      <c r="M272" t="s">
        <v>34</v>
      </c>
      <c r="N272" t="s">
        <v>111</v>
      </c>
      <c r="O272" s="3">
        <v>100000000</v>
      </c>
      <c r="P272" s="3">
        <v>100000000</v>
      </c>
    </row>
    <row r="273" spans="2:16" x14ac:dyDescent="0.25">
      <c r="B273" s="2" t="s">
        <v>569</v>
      </c>
      <c r="C273" t="s">
        <v>649</v>
      </c>
      <c r="E273"/>
      <c r="H273"/>
      <c r="L273"/>
      <c r="M273"/>
      <c r="O273" s="3">
        <v>9186443376</v>
      </c>
      <c r="P273" s="3">
        <v>9186443376</v>
      </c>
    </row>
    <row r="274" spans="2:16" x14ac:dyDescent="0.25">
      <c r="B274" s="2" t="s">
        <v>569</v>
      </c>
      <c r="C274" t="s">
        <v>650</v>
      </c>
      <c r="D274" t="s">
        <v>651</v>
      </c>
      <c r="E274">
        <v>80101600</v>
      </c>
      <c r="F274" t="s">
        <v>652</v>
      </c>
      <c r="G274" t="s">
        <v>653</v>
      </c>
      <c r="H274" t="s">
        <v>545</v>
      </c>
      <c r="I274" t="s">
        <v>41</v>
      </c>
      <c r="J274" t="s">
        <v>31</v>
      </c>
      <c r="K274" t="s">
        <v>654</v>
      </c>
      <c r="L274" t="s">
        <v>33</v>
      </c>
      <c r="M274" t="s">
        <v>34</v>
      </c>
      <c r="N274" t="s">
        <v>655</v>
      </c>
      <c r="O274" s="3">
        <v>1000000000</v>
      </c>
      <c r="P274" s="3">
        <v>1000000000</v>
      </c>
    </row>
    <row r="275" spans="2:16" x14ac:dyDescent="0.25">
      <c r="B275" s="2" t="s">
        <v>569</v>
      </c>
      <c r="C275" t="s">
        <v>650</v>
      </c>
      <c r="D275" t="s">
        <v>25</v>
      </c>
      <c r="E275" t="s">
        <v>26</v>
      </c>
      <c r="F275" t="s">
        <v>656</v>
      </c>
      <c r="G275" t="s">
        <v>28</v>
      </c>
      <c r="H275" t="s">
        <v>29</v>
      </c>
      <c r="I275" t="s">
        <v>30</v>
      </c>
      <c r="J275" t="s">
        <v>31</v>
      </c>
      <c r="K275" t="s">
        <v>657</v>
      </c>
      <c r="L275" t="s">
        <v>33</v>
      </c>
      <c r="M275" t="s">
        <v>34</v>
      </c>
      <c r="N275" t="s">
        <v>35</v>
      </c>
      <c r="O275" s="3">
        <v>300000000</v>
      </c>
      <c r="P275" s="3">
        <v>300000000</v>
      </c>
    </row>
    <row r="276" spans="2:16" x14ac:dyDescent="0.25">
      <c r="B276" s="2" t="s">
        <v>569</v>
      </c>
      <c r="C276" t="s">
        <v>650</v>
      </c>
      <c r="D276" t="s">
        <v>25</v>
      </c>
      <c r="E276" t="s">
        <v>26</v>
      </c>
      <c r="F276" t="s">
        <v>658</v>
      </c>
      <c r="G276" t="s">
        <v>28</v>
      </c>
      <c r="H276" t="s">
        <v>29</v>
      </c>
      <c r="I276" t="s">
        <v>30</v>
      </c>
      <c r="J276" t="s">
        <v>31</v>
      </c>
      <c r="K276" t="s">
        <v>654</v>
      </c>
      <c r="L276" t="s">
        <v>33</v>
      </c>
      <c r="M276" t="s">
        <v>34</v>
      </c>
      <c r="N276" t="s">
        <v>35</v>
      </c>
      <c r="O276" s="3">
        <v>44900000</v>
      </c>
      <c r="P276" s="3">
        <v>44900000</v>
      </c>
    </row>
    <row r="277" spans="2:16" x14ac:dyDescent="0.25">
      <c r="B277" s="2" t="s">
        <v>569</v>
      </c>
      <c r="C277" t="s">
        <v>650</v>
      </c>
      <c r="D277" t="s">
        <v>36</v>
      </c>
      <c r="E277" t="s">
        <v>37</v>
      </c>
      <c r="F277" t="s">
        <v>659</v>
      </c>
      <c r="G277" t="s">
        <v>39</v>
      </c>
      <c r="H277" t="s">
        <v>40</v>
      </c>
      <c r="I277" t="s">
        <v>41</v>
      </c>
      <c r="J277" t="s">
        <v>31</v>
      </c>
      <c r="K277" t="s">
        <v>654</v>
      </c>
      <c r="L277" t="s">
        <v>33</v>
      </c>
      <c r="M277" t="s">
        <v>34</v>
      </c>
      <c r="N277" t="s">
        <v>42</v>
      </c>
      <c r="O277" s="3">
        <v>270000000</v>
      </c>
      <c r="P277" s="3">
        <v>270000000</v>
      </c>
    </row>
    <row r="278" spans="2:16" x14ac:dyDescent="0.25">
      <c r="B278" s="2" t="s">
        <v>569</v>
      </c>
      <c r="C278" t="s">
        <v>650</v>
      </c>
      <c r="D278" t="s">
        <v>36</v>
      </c>
      <c r="E278" t="s">
        <v>37</v>
      </c>
      <c r="F278" t="s">
        <v>660</v>
      </c>
      <c r="G278" t="s">
        <v>39</v>
      </c>
      <c r="H278" t="s">
        <v>40</v>
      </c>
      <c r="I278" t="s">
        <v>41</v>
      </c>
      <c r="J278" t="s">
        <v>31</v>
      </c>
      <c r="K278" t="s">
        <v>654</v>
      </c>
      <c r="L278" t="s">
        <v>33</v>
      </c>
      <c r="M278" t="s">
        <v>34</v>
      </c>
      <c r="N278" t="s">
        <v>42</v>
      </c>
      <c r="O278" s="3">
        <v>500000000</v>
      </c>
      <c r="P278" s="3">
        <v>500000000</v>
      </c>
    </row>
    <row r="279" spans="2:16" x14ac:dyDescent="0.25">
      <c r="B279" s="2" t="s">
        <v>569</v>
      </c>
      <c r="C279" t="s">
        <v>650</v>
      </c>
      <c r="D279" t="s">
        <v>43</v>
      </c>
      <c r="E279">
        <v>80111621</v>
      </c>
      <c r="F279" t="s">
        <v>661</v>
      </c>
      <c r="G279" t="s">
        <v>662</v>
      </c>
      <c r="H279" t="s">
        <v>96</v>
      </c>
      <c r="I279" t="s">
        <v>30</v>
      </c>
      <c r="J279" t="s">
        <v>31</v>
      </c>
      <c r="K279" t="s">
        <v>654</v>
      </c>
      <c r="L279" t="s">
        <v>33</v>
      </c>
      <c r="M279" t="s">
        <v>34</v>
      </c>
      <c r="N279" t="s">
        <v>576</v>
      </c>
      <c r="O279" s="3">
        <v>1000000000</v>
      </c>
      <c r="P279" s="3">
        <v>1000000000</v>
      </c>
    </row>
    <row r="280" spans="2:16" x14ac:dyDescent="0.25">
      <c r="B280" s="2" t="s">
        <v>569</v>
      </c>
      <c r="C280" t="s">
        <v>650</v>
      </c>
      <c r="D280" t="s">
        <v>43</v>
      </c>
      <c r="E280">
        <v>80111621</v>
      </c>
      <c r="F280" t="s">
        <v>663</v>
      </c>
      <c r="G280" t="s">
        <v>664</v>
      </c>
      <c r="H280" t="s">
        <v>171</v>
      </c>
      <c r="I280" t="s">
        <v>47</v>
      </c>
      <c r="J280" t="s">
        <v>31</v>
      </c>
      <c r="K280" t="s">
        <v>654</v>
      </c>
      <c r="L280" t="s">
        <v>33</v>
      </c>
      <c r="M280" t="s">
        <v>34</v>
      </c>
      <c r="N280" t="s">
        <v>576</v>
      </c>
      <c r="O280" s="3">
        <v>500000000</v>
      </c>
      <c r="P280" s="3">
        <v>500000000</v>
      </c>
    </row>
    <row r="281" spans="2:16" x14ac:dyDescent="0.25">
      <c r="B281" s="2" t="s">
        <v>569</v>
      </c>
      <c r="C281" t="s">
        <v>650</v>
      </c>
      <c r="D281" t="s">
        <v>43</v>
      </c>
      <c r="E281">
        <v>80111621</v>
      </c>
      <c r="F281" t="s">
        <v>665</v>
      </c>
      <c r="G281" t="s">
        <v>666</v>
      </c>
      <c r="H281" t="s">
        <v>51</v>
      </c>
      <c r="I281" t="s">
        <v>47</v>
      </c>
      <c r="J281" t="s">
        <v>31</v>
      </c>
      <c r="K281" t="s">
        <v>657</v>
      </c>
      <c r="L281" t="s">
        <v>33</v>
      </c>
      <c r="M281" t="s">
        <v>34</v>
      </c>
      <c r="N281" t="s">
        <v>576</v>
      </c>
      <c r="O281" s="3">
        <v>500000000</v>
      </c>
      <c r="P281" s="3">
        <v>500000000</v>
      </c>
    </row>
    <row r="282" spans="2:16" x14ac:dyDescent="0.25">
      <c r="B282" s="2" t="s">
        <v>569</v>
      </c>
      <c r="C282" t="s">
        <v>650</v>
      </c>
      <c r="D282" t="s">
        <v>667</v>
      </c>
      <c r="E282">
        <v>70111700</v>
      </c>
      <c r="F282" t="s">
        <v>668</v>
      </c>
      <c r="G282" t="s">
        <v>669</v>
      </c>
      <c r="H282" t="s">
        <v>56</v>
      </c>
      <c r="I282" t="s">
        <v>148</v>
      </c>
      <c r="J282" t="s">
        <v>31</v>
      </c>
      <c r="K282" t="s">
        <v>654</v>
      </c>
      <c r="L282" t="s">
        <v>33</v>
      </c>
      <c r="M282" t="s">
        <v>34</v>
      </c>
      <c r="N282" t="s">
        <v>655</v>
      </c>
      <c r="O282" s="3">
        <v>135062500</v>
      </c>
      <c r="P282" s="3">
        <v>135062500</v>
      </c>
    </row>
    <row r="283" spans="2:16" x14ac:dyDescent="0.25">
      <c r="B283" s="2" t="s">
        <v>569</v>
      </c>
      <c r="C283" t="s">
        <v>650</v>
      </c>
      <c r="D283" t="s">
        <v>57</v>
      </c>
      <c r="E283">
        <v>80111600</v>
      </c>
      <c r="F283" t="s">
        <v>670</v>
      </c>
      <c r="G283" t="s">
        <v>671</v>
      </c>
      <c r="H283" t="s">
        <v>582</v>
      </c>
      <c r="I283" t="s">
        <v>93</v>
      </c>
      <c r="J283" t="s">
        <v>31</v>
      </c>
      <c r="K283" t="s">
        <v>657</v>
      </c>
      <c r="L283" t="s">
        <v>33</v>
      </c>
      <c r="M283" t="s">
        <v>34</v>
      </c>
      <c r="N283" t="s">
        <v>576</v>
      </c>
      <c r="O283" s="3">
        <v>84359000</v>
      </c>
      <c r="P283" s="3">
        <v>84359000</v>
      </c>
    </row>
    <row r="284" spans="2:16" x14ac:dyDescent="0.25">
      <c r="B284" s="2" t="s">
        <v>569</v>
      </c>
      <c r="C284" t="s">
        <v>650</v>
      </c>
      <c r="D284" t="s">
        <v>57</v>
      </c>
      <c r="E284">
        <v>80111600</v>
      </c>
      <c r="F284" t="s">
        <v>672</v>
      </c>
      <c r="G284" t="s">
        <v>673</v>
      </c>
      <c r="H284" t="s">
        <v>64</v>
      </c>
      <c r="I284" t="s">
        <v>93</v>
      </c>
      <c r="J284" t="s">
        <v>31</v>
      </c>
      <c r="K284" t="s">
        <v>654</v>
      </c>
      <c r="L284" t="s">
        <v>33</v>
      </c>
      <c r="M284" t="s">
        <v>34</v>
      </c>
      <c r="N284" t="s">
        <v>576</v>
      </c>
      <c r="O284" s="3">
        <v>165000000</v>
      </c>
      <c r="P284" s="3">
        <v>165000000</v>
      </c>
    </row>
    <row r="285" spans="2:16" x14ac:dyDescent="0.25">
      <c r="B285" s="2" t="s">
        <v>569</v>
      </c>
      <c r="C285" t="s">
        <v>650</v>
      </c>
      <c r="D285" t="s">
        <v>57</v>
      </c>
      <c r="E285">
        <v>80111600</v>
      </c>
      <c r="F285" t="s">
        <v>674</v>
      </c>
      <c r="G285" t="s">
        <v>675</v>
      </c>
      <c r="H285" t="s">
        <v>347</v>
      </c>
      <c r="I285" t="s">
        <v>93</v>
      </c>
      <c r="J285" t="s">
        <v>31</v>
      </c>
      <c r="K285" t="s">
        <v>654</v>
      </c>
      <c r="L285" t="s">
        <v>33</v>
      </c>
      <c r="M285" t="s">
        <v>34</v>
      </c>
      <c r="N285" t="s">
        <v>576</v>
      </c>
      <c r="O285" s="3">
        <v>71500000</v>
      </c>
      <c r="P285" s="3">
        <v>71500000</v>
      </c>
    </row>
    <row r="286" spans="2:16" x14ac:dyDescent="0.25">
      <c r="B286" s="2" t="s">
        <v>569</v>
      </c>
      <c r="C286" t="s">
        <v>650</v>
      </c>
      <c r="D286" t="s">
        <v>57</v>
      </c>
      <c r="E286">
        <v>80111600</v>
      </c>
      <c r="F286" t="s">
        <v>676</v>
      </c>
      <c r="G286" t="s">
        <v>677</v>
      </c>
      <c r="H286" t="s">
        <v>64</v>
      </c>
      <c r="I286" t="s">
        <v>61</v>
      </c>
      <c r="J286" t="s">
        <v>31</v>
      </c>
      <c r="K286" t="s">
        <v>654</v>
      </c>
      <c r="L286" t="s">
        <v>33</v>
      </c>
      <c r="M286" t="s">
        <v>34</v>
      </c>
      <c r="N286" t="s">
        <v>576</v>
      </c>
      <c r="O286" s="3">
        <v>603384000</v>
      </c>
      <c r="P286" s="3">
        <v>603384000</v>
      </c>
    </row>
    <row r="287" spans="2:16" x14ac:dyDescent="0.25">
      <c r="B287" s="2" t="s">
        <v>569</v>
      </c>
      <c r="C287" t="s">
        <v>650</v>
      </c>
      <c r="D287" t="s">
        <v>57</v>
      </c>
      <c r="E287">
        <v>80111600</v>
      </c>
      <c r="F287" t="s">
        <v>678</v>
      </c>
      <c r="G287" t="s">
        <v>679</v>
      </c>
      <c r="H287" t="s">
        <v>347</v>
      </c>
      <c r="I287" t="s">
        <v>93</v>
      </c>
      <c r="J287" t="s">
        <v>31</v>
      </c>
      <c r="K287" t="s">
        <v>654</v>
      </c>
      <c r="L287" t="s">
        <v>33</v>
      </c>
      <c r="M287" t="s">
        <v>34</v>
      </c>
      <c r="N287" t="s">
        <v>576</v>
      </c>
      <c r="O287" s="3">
        <v>55000000</v>
      </c>
      <c r="P287" s="3">
        <v>55000000</v>
      </c>
    </row>
    <row r="288" spans="2:16" x14ac:dyDescent="0.25">
      <c r="B288" s="2" t="s">
        <v>569</v>
      </c>
      <c r="C288" t="s">
        <v>650</v>
      </c>
      <c r="D288" t="s">
        <v>57</v>
      </c>
      <c r="E288">
        <v>80111600</v>
      </c>
      <c r="F288" t="s">
        <v>680</v>
      </c>
      <c r="G288" t="s">
        <v>681</v>
      </c>
      <c r="H288" t="s">
        <v>309</v>
      </c>
      <c r="I288" t="s">
        <v>194</v>
      </c>
      <c r="J288" t="s">
        <v>31</v>
      </c>
      <c r="K288" t="s">
        <v>657</v>
      </c>
      <c r="L288" t="s">
        <v>33</v>
      </c>
      <c r="M288" t="s">
        <v>34</v>
      </c>
      <c r="N288" t="s">
        <v>576</v>
      </c>
      <c r="O288" s="3">
        <v>12005000</v>
      </c>
      <c r="P288" s="3">
        <v>12005000</v>
      </c>
    </row>
    <row r="289" spans="2:16" x14ac:dyDescent="0.25">
      <c r="B289" s="2" t="s">
        <v>569</v>
      </c>
      <c r="C289" t="s">
        <v>650</v>
      </c>
      <c r="D289" t="s">
        <v>57</v>
      </c>
      <c r="E289">
        <v>80111600</v>
      </c>
      <c r="F289" t="s">
        <v>682</v>
      </c>
      <c r="G289" t="s">
        <v>683</v>
      </c>
      <c r="H289" t="s">
        <v>64</v>
      </c>
      <c r="I289" t="s">
        <v>93</v>
      </c>
      <c r="J289" t="s">
        <v>31</v>
      </c>
      <c r="K289" t="s">
        <v>654</v>
      </c>
      <c r="L289" t="s">
        <v>33</v>
      </c>
      <c r="M289" t="s">
        <v>34</v>
      </c>
      <c r="N289" t="s">
        <v>576</v>
      </c>
      <c r="O289" s="3">
        <v>38170000</v>
      </c>
      <c r="P289" s="3">
        <v>38170000</v>
      </c>
    </row>
    <row r="290" spans="2:16" x14ac:dyDescent="0.25">
      <c r="B290" s="2" t="s">
        <v>569</v>
      </c>
      <c r="C290" t="s">
        <v>650</v>
      </c>
      <c r="D290" t="s">
        <v>57</v>
      </c>
      <c r="E290">
        <v>80111600</v>
      </c>
      <c r="F290" t="s">
        <v>684</v>
      </c>
      <c r="G290" t="s">
        <v>685</v>
      </c>
      <c r="H290" t="s">
        <v>686</v>
      </c>
      <c r="I290" t="s">
        <v>93</v>
      </c>
      <c r="J290" t="s">
        <v>31</v>
      </c>
      <c r="K290" t="s">
        <v>654</v>
      </c>
      <c r="L290" t="s">
        <v>33</v>
      </c>
      <c r="M290" t="s">
        <v>34</v>
      </c>
      <c r="N290" t="s">
        <v>576</v>
      </c>
      <c r="O290" s="3">
        <v>71500000</v>
      </c>
      <c r="P290" s="3">
        <v>71500000</v>
      </c>
    </row>
    <row r="291" spans="2:16" x14ac:dyDescent="0.25">
      <c r="B291" s="2" t="s">
        <v>569</v>
      </c>
      <c r="C291" t="s">
        <v>650</v>
      </c>
      <c r="D291" t="s">
        <v>57</v>
      </c>
      <c r="E291">
        <v>80111600</v>
      </c>
      <c r="F291" t="s">
        <v>687</v>
      </c>
      <c r="G291" t="s">
        <v>688</v>
      </c>
      <c r="H291" t="s">
        <v>686</v>
      </c>
      <c r="I291" t="s">
        <v>93</v>
      </c>
      <c r="J291" t="s">
        <v>31</v>
      </c>
      <c r="K291" t="s">
        <v>654</v>
      </c>
      <c r="L291" t="s">
        <v>33</v>
      </c>
      <c r="M291" t="s">
        <v>34</v>
      </c>
      <c r="N291" t="s">
        <v>576</v>
      </c>
      <c r="O291" s="3">
        <v>48400000</v>
      </c>
      <c r="P291" s="3">
        <v>48400000</v>
      </c>
    </row>
    <row r="292" spans="2:16" x14ac:dyDescent="0.25">
      <c r="B292" s="2" t="s">
        <v>569</v>
      </c>
      <c r="C292" t="s">
        <v>650</v>
      </c>
      <c r="D292" t="s">
        <v>57</v>
      </c>
      <c r="E292">
        <v>80111600</v>
      </c>
      <c r="F292" t="s">
        <v>689</v>
      </c>
      <c r="G292" t="s">
        <v>690</v>
      </c>
      <c r="H292" t="s">
        <v>615</v>
      </c>
      <c r="I292" t="s">
        <v>691</v>
      </c>
      <c r="J292" t="s">
        <v>31</v>
      </c>
      <c r="K292" t="s">
        <v>654</v>
      </c>
      <c r="L292" t="s">
        <v>33</v>
      </c>
      <c r="M292" t="s">
        <v>34</v>
      </c>
      <c r="N292" t="s">
        <v>576</v>
      </c>
      <c r="O292" s="3">
        <v>71500000</v>
      </c>
      <c r="P292" s="3">
        <v>71500000</v>
      </c>
    </row>
    <row r="293" spans="2:16" x14ac:dyDescent="0.25">
      <c r="B293" s="2" t="s">
        <v>569</v>
      </c>
      <c r="C293" t="s">
        <v>650</v>
      </c>
      <c r="D293" t="s">
        <v>57</v>
      </c>
      <c r="E293">
        <v>80111600</v>
      </c>
      <c r="F293" t="s">
        <v>692</v>
      </c>
      <c r="G293" t="s">
        <v>693</v>
      </c>
      <c r="H293" t="s">
        <v>694</v>
      </c>
      <c r="I293" t="s">
        <v>93</v>
      </c>
      <c r="J293" t="s">
        <v>31</v>
      </c>
      <c r="K293" t="s">
        <v>654</v>
      </c>
      <c r="L293" t="s">
        <v>33</v>
      </c>
      <c r="M293" t="s">
        <v>34</v>
      </c>
      <c r="N293" t="s">
        <v>576</v>
      </c>
      <c r="O293" s="3">
        <v>41415000</v>
      </c>
      <c r="P293" s="3">
        <v>41415000</v>
      </c>
    </row>
    <row r="294" spans="2:16" x14ac:dyDescent="0.25">
      <c r="B294" s="2" t="s">
        <v>569</v>
      </c>
      <c r="C294" t="s">
        <v>650</v>
      </c>
      <c r="D294" t="s">
        <v>57</v>
      </c>
      <c r="E294">
        <v>80111600</v>
      </c>
      <c r="F294" t="s">
        <v>695</v>
      </c>
      <c r="G294" t="s">
        <v>696</v>
      </c>
      <c r="H294" t="s">
        <v>283</v>
      </c>
      <c r="I294" t="s">
        <v>93</v>
      </c>
      <c r="J294" t="s">
        <v>31</v>
      </c>
      <c r="K294" t="s">
        <v>654</v>
      </c>
      <c r="L294" t="s">
        <v>33</v>
      </c>
      <c r="M294" t="s">
        <v>34</v>
      </c>
      <c r="N294" t="s">
        <v>576</v>
      </c>
      <c r="O294" s="3">
        <v>64185000</v>
      </c>
      <c r="P294" s="3">
        <v>64185000</v>
      </c>
    </row>
    <row r="295" spans="2:16" x14ac:dyDescent="0.25">
      <c r="B295" s="2" t="s">
        <v>569</v>
      </c>
      <c r="C295" t="s">
        <v>650</v>
      </c>
      <c r="D295" t="s">
        <v>57</v>
      </c>
      <c r="E295">
        <v>80111600</v>
      </c>
      <c r="F295" t="s">
        <v>697</v>
      </c>
      <c r="G295" t="s">
        <v>698</v>
      </c>
      <c r="H295" t="s">
        <v>347</v>
      </c>
      <c r="I295" t="s">
        <v>93</v>
      </c>
      <c r="J295" t="s">
        <v>31</v>
      </c>
      <c r="K295" t="s">
        <v>654</v>
      </c>
      <c r="L295" t="s">
        <v>33</v>
      </c>
      <c r="M295" t="s">
        <v>34</v>
      </c>
      <c r="N295" t="s">
        <v>576</v>
      </c>
      <c r="O295" s="3">
        <v>63184000</v>
      </c>
      <c r="P295" s="3">
        <v>63184000</v>
      </c>
    </row>
    <row r="296" spans="2:16" x14ac:dyDescent="0.25">
      <c r="B296" s="2" t="s">
        <v>569</v>
      </c>
      <c r="C296" t="s">
        <v>650</v>
      </c>
      <c r="D296" t="s">
        <v>57</v>
      </c>
      <c r="E296">
        <v>80111600</v>
      </c>
      <c r="F296" t="s">
        <v>699</v>
      </c>
      <c r="G296" t="s">
        <v>700</v>
      </c>
      <c r="H296" t="s">
        <v>64</v>
      </c>
      <c r="I296" t="s">
        <v>30</v>
      </c>
      <c r="J296" t="s">
        <v>31</v>
      </c>
      <c r="K296" t="s">
        <v>657</v>
      </c>
      <c r="L296" t="s">
        <v>33</v>
      </c>
      <c r="M296" t="s">
        <v>34</v>
      </c>
      <c r="N296" t="s">
        <v>576</v>
      </c>
      <c r="O296" s="3">
        <v>97240000</v>
      </c>
      <c r="P296" s="3">
        <v>97240000</v>
      </c>
    </row>
    <row r="297" spans="2:16" x14ac:dyDescent="0.25">
      <c r="B297" s="2" t="s">
        <v>569</v>
      </c>
      <c r="C297" t="s">
        <v>650</v>
      </c>
      <c r="D297" t="s">
        <v>57</v>
      </c>
      <c r="E297">
        <v>80111600</v>
      </c>
      <c r="F297" t="s">
        <v>701</v>
      </c>
      <c r="G297" t="s">
        <v>702</v>
      </c>
      <c r="H297" t="s">
        <v>171</v>
      </c>
      <c r="I297" t="s">
        <v>52</v>
      </c>
      <c r="J297" t="s">
        <v>31</v>
      </c>
      <c r="K297" t="s">
        <v>654</v>
      </c>
      <c r="L297" t="s">
        <v>33</v>
      </c>
      <c r="M297" t="s">
        <v>34</v>
      </c>
      <c r="N297" t="s">
        <v>576</v>
      </c>
      <c r="O297" s="3">
        <v>18000000</v>
      </c>
      <c r="P297" s="3">
        <v>18000000</v>
      </c>
    </row>
    <row r="298" spans="2:16" x14ac:dyDescent="0.25">
      <c r="B298" s="2" t="s">
        <v>569</v>
      </c>
      <c r="C298" t="s">
        <v>650</v>
      </c>
      <c r="D298" t="s">
        <v>57</v>
      </c>
      <c r="E298">
        <v>80111600</v>
      </c>
      <c r="F298" t="s">
        <v>703</v>
      </c>
      <c r="G298" t="s">
        <v>702</v>
      </c>
      <c r="H298" t="s">
        <v>171</v>
      </c>
      <c r="I298" t="s">
        <v>52</v>
      </c>
      <c r="J298" t="s">
        <v>31</v>
      </c>
      <c r="K298" t="s">
        <v>654</v>
      </c>
      <c r="L298" t="s">
        <v>33</v>
      </c>
      <c r="M298" t="s">
        <v>34</v>
      </c>
      <c r="N298" t="s">
        <v>576</v>
      </c>
      <c r="O298" s="3">
        <v>18000000</v>
      </c>
      <c r="P298" s="3">
        <v>18000000</v>
      </c>
    </row>
    <row r="299" spans="2:16" x14ac:dyDescent="0.25">
      <c r="B299" s="2" t="s">
        <v>569</v>
      </c>
      <c r="C299" t="s">
        <v>650</v>
      </c>
      <c r="D299" t="s">
        <v>57</v>
      </c>
      <c r="E299">
        <v>80111600</v>
      </c>
      <c r="F299" t="s">
        <v>704</v>
      </c>
      <c r="G299" t="s">
        <v>705</v>
      </c>
      <c r="H299" t="s">
        <v>56</v>
      </c>
      <c r="I299" t="s">
        <v>61</v>
      </c>
      <c r="J299" t="s">
        <v>31</v>
      </c>
      <c r="K299" t="s">
        <v>657</v>
      </c>
      <c r="L299" t="s">
        <v>33</v>
      </c>
      <c r="M299" t="s">
        <v>34</v>
      </c>
      <c r="N299" t="s">
        <v>576</v>
      </c>
      <c r="O299" s="3">
        <v>49177000</v>
      </c>
      <c r="P299" s="3">
        <v>49177000</v>
      </c>
    </row>
    <row r="300" spans="2:16" x14ac:dyDescent="0.25">
      <c r="B300" s="2" t="s">
        <v>569</v>
      </c>
      <c r="C300" t="s">
        <v>650</v>
      </c>
      <c r="D300" t="s">
        <v>57</v>
      </c>
      <c r="E300">
        <v>80111600</v>
      </c>
      <c r="F300" t="s">
        <v>706</v>
      </c>
      <c r="G300" t="s">
        <v>707</v>
      </c>
      <c r="H300" t="s">
        <v>347</v>
      </c>
      <c r="I300" t="s">
        <v>191</v>
      </c>
      <c r="J300" t="s">
        <v>31</v>
      </c>
      <c r="K300" t="s">
        <v>657</v>
      </c>
      <c r="L300" t="s">
        <v>33</v>
      </c>
      <c r="M300" t="s">
        <v>34</v>
      </c>
      <c r="N300" t="s">
        <v>576</v>
      </c>
      <c r="O300" s="3">
        <v>29670000</v>
      </c>
      <c r="P300" s="3">
        <v>29670000</v>
      </c>
    </row>
    <row r="301" spans="2:16" x14ac:dyDescent="0.25">
      <c r="B301" s="2" t="s">
        <v>569</v>
      </c>
      <c r="C301" t="s">
        <v>650</v>
      </c>
      <c r="D301" t="s">
        <v>57</v>
      </c>
      <c r="E301">
        <v>80111600</v>
      </c>
      <c r="F301" t="s">
        <v>708</v>
      </c>
      <c r="G301" t="s">
        <v>709</v>
      </c>
      <c r="H301" t="s">
        <v>710</v>
      </c>
      <c r="I301" t="s">
        <v>194</v>
      </c>
      <c r="J301" t="s">
        <v>31</v>
      </c>
      <c r="K301" t="s">
        <v>657</v>
      </c>
      <c r="L301" t="s">
        <v>33</v>
      </c>
      <c r="M301" t="s">
        <v>34</v>
      </c>
      <c r="N301" t="s">
        <v>576</v>
      </c>
      <c r="O301" s="3">
        <v>28500000</v>
      </c>
      <c r="P301" s="3">
        <v>28500000</v>
      </c>
    </row>
    <row r="302" spans="2:16" x14ac:dyDescent="0.25">
      <c r="B302" s="2" t="s">
        <v>569</v>
      </c>
      <c r="C302" t="s">
        <v>650</v>
      </c>
      <c r="D302" t="s">
        <v>57</v>
      </c>
      <c r="E302">
        <v>80111600</v>
      </c>
      <c r="F302" t="s">
        <v>711</v>
      </c>
      <c r="G302" t="s">
        <v>712</v>
      </c>
      <c r="H302" t="s">
        <v>64</v>
      </c>
      <c r="I302" t="s">
        <v>30</v>
      </c>
      <c r="J302" t="s">
        <v>31</v>
      </c>
      <c r="K302" t="s">
        <v>657</v>
      </c>
      <c r="L302" t="s">
        <v>33</v>
      </c>
      <c r="M302" t="s">
        <v>34</v>
      </c>
      <c r="N302" t="s">
        <v>576</v>
      </c>
      <c r="O302" s="3">
        <v>66000000</v>
      </c>
      <c r="P302" s="3">
        <v>66000000</v>
      </c>
    </row>
    <row r="303" spans="2:16" x14ac:dyDescent="0.25">
      <c r="B303" s="2" t="s">
        <v>569</v>
      </c>
      <c r="C303" t="s">
        <v>650</v>
      </c>
      <c r="D303" t="s">
        <v>57</v>
      </c>
      <c r="E303">
        <v>80111600</v>
      </c>
      <c r="F303" t="s">
        <v>713</v>
      </c>
      <c r="G303" t="s">
        <v>714</v>
      </c>
      <c r="H303" t="s">
        <v>715</v>
      </c>
      <c r="I303" t="s">
        <v>61</v>
      </c>
      <c r="J303" t="s">
        <v>31</v>
      </c>
      <c r="K303" t="s">
        <v>657</v>
      </c>
      <c r="L303" t="s">
        <v>33</v>
      </c>
      <c r="M303" t="s">
        <v>34</v>
      </c>
      <c r="N303" t="s">
        <v>576</v>
      </c>
      <c r="O303" s="3">
        <v>76741500</v>
      </c>
      <c r="P303" s="3">
        <v>76741500</v>
      </c>
    </row>
    <row r="304" spans="2:16" x14ac:dyDescent="0.25">
      <c r="B304" s="2" t="s">
        <v>569</v>
      </c>
      <c r="C304" t="s">
        <v>650</v>
      </c>
      <c r="D304" t="s">
        <v>57</v>
      </c>
      <c r="E304">
        <v>80111600</v>
      </c>
      <c r="F304" t="s">
        <v>716</v>
      </c>
      <c r="G304" t="s">
        <v>717</v>
      </c>
      <c r="H304" t="s">
        <v>582</v>
      </c>
      <c r="I304" t="s">
        <v>52</v>
      </c>
      <c r="J304" t="s">
        <v>31</v>
      </c>
      <c r="K304" t="s">
        <v>654</v>
      </c>
      <c r="L304" t="s">
        <v>33</v>
      </c>
      <c r="M304" t="s">
        <v>34</v>
      </c>
      <c r="N304" t="s">
        <v>576</v>
      </c>
      <c r="O304" s="3">
        <v>50058000</v>
      </c>
      <c r="P304" s="3">
        <v>50058000</v>
      </c>
    </row>
    <row r="305" spans="2:16" x14ac:dyDescent="0.25">
      <c r="B305" s="2" t="s">
        <v>569</v>
      </c>
      <c r="C305" t="s">
        <v>718</v>
      </c>
      <c r="E305"/>
      <c r="H305"/>
      <c r="L305"/>
      <c r="M305"/>
      <c r="O305" s="3">
        <v>6072951000</v>
      </c>
      <c r="P305" s="3">
        <v>6072951000</v>
      </c>
    </row>
    <row r="306" spans="2:16" x14ac:dyDescent="0.25">
      <c r="B306" s="2" t="s">
        <v>569</v>
      </c>
      <c r="C306" t="s">
        <v>719</v>
      </c>
      <c r="D306" t="s">
        <v>36</v>
      </c>
      <c r="E306" t="s">
        <v>37</v>
      </c>
      <c r="F306" t="s">
        <v>720</v>
      </c>
      <c r="G306" t="s">
        <v>39</v>
      </c>
      <c r="H306" t="s">
        <v>40</v>
      </c>
      <c r="I306" t="s">
        <v>41</v>
      </c>
      <c r="J306" t="s">
        <v>31</v>
      </c>
      <c r="K306" t="s">
        <v>721</v>
      </c>
      <c r="L306" t="s">
        <v>33</v>
      </c>
      <c r="M306" t="s">
        <v>34</v>
      </c>
      <c r="N306" t="s">
        <v>42</v>
      </c>
      <c r="O306" s="3">
        <v>60000000</v>
      </c>
      <c r="P306" s="3">
        <v>60000000</v>
      </c>
    </row>
    <row r="307" spans="2:16" x14ac:dyDescent="0.25">
      <c r="B307" s="2" t="s">
        <v>569</v>
      </c>
      <c r="C307" t="s">
        <v>719</v>
      </c>
      <c r="D307" t="s">
        <v>36</v>
      </c>
      <c r="E307" t="s">
        <v>37</v>
      </c>
      <c r="F307" t="s">
        <v>722</v>
      </c>
      <c r="G307" t="s">
        <v>39</v>
      </c>
      <c r="H307" t="s">
        <v>40</v>
      </c>
      <c r="I307" t="s">
        <v>41</v>
      </c>
      <c r="J307" t="s">
        <v>31</v>
      </c>
      <c r="K307" t="s">
        <v>723</v>
      </c>
      <c r="L307" t="s">
        <v>33</v>
      </c>
      <c r="M307" t="s">
        <v>34</v>
      </c>
      <c r="N307" t="s">
        <v>42</v>
      </c>
      <c r="O307" s="3">
        <v>140000000</v>
      </c>
      <c r="P307" s="3">
        <v>140000000</v>
      </c>
    </row>
    <row r="308" spans="2:16" x14ac:dyDescent="0.25">
      <c r="B308" s="2" t="s">
        <v>569</v>
      </c>
      <c r="C308" t="s">
        <v>719</v>
      </c>
      <c r="D308" t="s">
        <v>43</v>
      </c>
      <c r="E308">
        <v>80111621</v>
      </c>
      <c r="F308" t="s">
        <v>724</v>
      </c>
      <c r="G308" t="s">
        <v>725</v>
      </c>
      <c r="H308" t="s">
        <v>596</v>
      </c>
      <c r="I308" t="s">
        <v>194</v>
      </c>
      <c r="J308" t="s">
        <v>31</v>
      </c>
      <c r="K308" t="s">
        <v>721</v>
      </c>
      <c r="L308" t="s">
        <v>33</v>
      </c>
      <c r="M308" t="s">
        <v>34</v>
      </c>
      <c r="N308" t="s">
        <v>590</v>
      </c>
      <c r="O308" s="3">
        <v>234000000</v>
      </c>
      <c r="P308" s="3">
        <v>234000000</v>
      </c>
    </row>
    <row r="309" spans="2:16" x14ac:dyDescent="0.25">
      <c r="B309" s="2" t="s">
        <v>569</v>
      </c>
      <c r="C309" t="s">
        <v>719</v>
      </c>
      <c r="D309" t="s">
        <v>43</v>
      </c>
      <c r="E309">
        <v>80111621</v>
      </c>
      <c r="F309" t="s">
        <v>726</v>
      </c>
      <c r="G309" t="s">
        <v>727</v>
      </c>
      <c r="H309" t="s">
        <v>51</v>
      </c>
      <c r="I309" t="s">
        <v>30</v>
      </c>
      <c r="J309" t="s">
        <v>31</v>
      </c>
      <c r="K309" t="s">
        <v>721</v>
      </c>
      <c r="L309" t="s">
        <v>33</v>
      </c>
      <c r="M309" t="s">
        <v>34</v>
      </c>
      <c r="N309" t="s">
        <v>576</v>
      </c>
      <c r="O309" s="3">
        <v>83858000</v>
      </c>
      <c r="P309" s="3">
        <v>83858000</v>
      </c>
    </row>
    <row r="310" spans="2:16" x14ac:dyDescent="0.25">
      <c r="B310" s="2" t="s">
        <v>569</v>
      </c>
      <c r="C310" t="s">
        <v>719</v>
      </c>
      <c r="D310" t="s">
        <v>43</v>
      </c>
      <c r="E310">
        <v>80111621</v>
      </c>
      <c r="F310" t="s">
        <v>728</v>
      </c>
      <c r="G310" t="s">
        <v>729</v>
      </c>
      <c r="H310" t="s">
        <v>545</v>
      </c>
      <c r="I310" t="s">
        <v>41</v>
      </c>
      <c r="J310" t="s">
        <v>31</v>
      </c>
      <c r="K310" t="s">
        <v>730</v>
      </c>
      <c r="L310" t="s">
        <v>33</v>
      </c>
      <c r="M310" t="s">
        <v>34</v>
      </c>
      <c r="N310" t="s">
        <v>576</v>
      </c>
      <c r="O310" s="3">
        <v>400000000</v>
      </c>
      <c r="P310" s="3">
        <v>400000000</v>
      </c>
    </row>
    <row r="311" spans="2:16" x14ac:dyDescent="0.25">
      <c r="B311" s="2" t="s">
        <v>569</v>
      </c>
      <c r="C311" t="s">
        <v>719</v>
      </c>
      <c r="D311" t="s">
        <v>43</v>
      </c>
      <c r="E311">
        <v>93141601</v>
      </c>
      <c r="F311" t="s">
        <v>731</v>
      </c>
      <c r="G311" t="s">
        <v>732</v>
      </c>
      <c r="H311" t="s">
        <v>733</v>
      </c>
      <c r="I311" t="s">
        <v>191</v>
      </c>
      <c r="J311" t="s">
        <v>31</v>
      </c>
      <c r="K311" t="s">
        <v>730</v>
      </c>
      <c r="L311" t="s">
        <v>33</v>
      </c>
      <c r="M311" t="s">
        <v>34</v>
      </c>
      <c r="N311" t="s">
        <v>576</v>
      </c>
      <c r="O311" s="3">
        <v>650000000</v>
      </c>
      <c r="P311" s="3">
        <v>650000000</v>
      </c>
    </row>
    <row r="312" spans="2:16" x14ac:dyDescent="0.25">
      <c r="B312" s="2" t="s">
        <v>569</v>
      </c>
      <c r="C312" t="s">
        <v>719</v>
      </c>
      <c r="D312" t="s">
        <v>57</v>
      </c>
      <c r="E312">
        <v>80111600</v>
      </c>
      <c r="F312" t="s">
        <v>734</v>
      </c>
      <c r="G312" t="s">
        <v>735</v>
      </c>
      <c r="H312" t="s">
        <v>64</v>
      </c>
      <c r="I312" t="s">
        <v>191</v>
      </c>
      <c r="J312" t="s">
        <v>31</v>
      </c>
      <c r="K312" t="s">
        <v>736</v>
      </c>
      <c r="L312" t="s">
        <v>33</v>
      </c>
      <c r="M312" t="s">
        <v>34</v>
      </c>
      <c r="N312" t="s">
        <v>576</v>
      </c>
      <c r="O312" s="3">
        <v>69000000</v>
      </c>
      <c r="P312" s="3">
        <v>69000000</v>
      </c>
    </row>
    <row r="313" spans="2:16" x14ac:dyDescent="0.25">
      <c r="B313" s="2" t="s">
        <v>569</v>
      </c>
      <c r="C313" t="s">
        <v>719</v>
      </c>
      <c r="D313" t="s">
        <v>57</v>
      </c>
      <c r="E313">
        <v>80111600</v>
      </c>
      <c r="F313" t="s">
        <v>737</v>
      </c>
      <c r="G313" t="s">
        <v>738</v>
      </c>
      <c r="H313" t="s">
        <v>645</v>
      </c>
      <c r="I313" t="s">
        <v>93</v>
      </c>
      <c r="J313" t="s">
        <v>31</v>
      </c>
      <c r="K313" t="s">
        <v>736</v>
      </c>
      <c r="L313" t="s">
        <v>33</v>
      </c>
      <c r="M313" t="s">
        <v>34</v>
      </c>
      <c r="N313" t="s">
        <v>576</v>
      </c>
      <c r="O313" s="3">
        <v>84359000</v>
      </c>
      <c r="P313" s="3">
        <v>84359000</v>
      </c>
    </row>
    <row r="314" spans="2:16" x14ac:dyDescent="0.25">
      <c r="B314" s="2" t="s">
        <v>569</v>
      </c>
      <c r="C314" t="s">
        <v>719</v>
      </c>
      <c r="D314" t="s">
        <v>57</v>
      </c>
      <c r="E314">
        <v>80111600</v>
      </c>
      <c r="F314" t="s">
        <v>739</v>
      </c>
      <c r="G314" t="s">
        <v>740</v>
      </c>
      <c r="H314" t="s">
        <v>741</v>
      </c>
      <c r="I314" t="s">
        <v>61</v>
      </c>
      <c r="J314" t="s">
        <v>31</v>
      </c>
      <c r="K314" t="s">
        <v>736</v>
      </c>
      <c r="L314" t="s">
        <v>33</v>
      </c>
      <c r="M314" t="s">
        <v>34</v>
      </c>
      <c r="N314" t="s">
        <v>576</v>
      </c>
      <c r="O314" s="3">
        <v>76690000</v>
      </c>
      <c r="P314" s="3">
        <v>76690000</v>
      </c>
    </row>
    <row r="315" spans="2:16" x14ac:dyDescent="0.25">
      <c r="B315" s="2" t="s">
        <v>569</v>
      </c>
      <c r="C315" t="s">
        <v>719</v>
      </c>
      <c r="D315" t="s">
        <v>57</v>
      </c>
      <c r="E315">
        <v>80111600</v>
      </c>
      <c r="F315" t="s">
        <v>742</v>
      </c>
      <c r="G315" t="s">
        <v>743</v>
      </c>
      <c r="H315" t="s">
        <v>375</v>
      </c>
      <c r="I315" t="s">
        <v>61</v>
      </c>
      <c r="J315" t="s">
        <v>31</v>
      </c>
      <c r="K315" t="s">
        <v>721</v>
      </c>
      <c r="L315" t="s">
        <v>33</v>
      </c>
      <c r="M315" t="s">
        <v>34</v>
      </c>
      <c r="N315" t="s">
        <v>590</v>
      </c>
      <c r="O315" s="3">
        <v>76690000</v>
      </c>
      <c r="P315" s="3">
        <v>76690000</v>
      </c>
    </row>
    <row r="316" spans="2:16" x14ac:dyDescent="0.25">
      <c r="B316" s="2" t="s">
        <v>569</v>
      </c>
      <c r="C316" t="s">
        <v>719</v>
      </c>
      <c r="D316" t="s">
        <v>57</v>
      </c>
      <c r="E316">
        <v>80111600</v>
      </c>
      <c r="F316" t="s">
        <v>744</v>
      </c>
      <c r="G316" t="s">
        <v>745</v>
      </c>
      <c r="H316" t="s">
        <v>283</v>
      </c>
      <c r="I316" t="s">
        <v>93</v>
      </c>
      <c r="J316" t="s">
        <v>31</v>
      </c>
      <c r="K316" t="s">
        <v>736</v>
      </c>
      <c r="L316" t="s">
        <v>33</v>
      </c>
      <c r="M316" t="s">
        <v>34</v>
      </c>
      <c r="N316" t="s">
        <v>576</v>
      </c>
      <c r="O316" s="3">
        <v>88400000</v>
      </c>
      <c r="P316" s="3">
        <v>88400000</v>
      </c>
    </row>
    <row r="317" spans="2:16" x14ac:dyDescent="0.25">
      <c r="B317" s="2" t="s">
        <v>569</v>
      </c>
      <c r="C317" t="s">
        <v>719</v>
      </c>
      <c r="D317" t="s">
        <v>57</v>
      </c>
      <c r="E317">
        <v>80111600</v>
      </c>
      <c r="F317" t="s">
        <v>746</v>
      </c>
      <c r="G317" t="s">
        <v>747</v>
      </c>
      <c r="H317" t="s">
        <v>283</v>
      </c>
      <c r="I317" t="s">
        <v>61</v>
      </c>
      <c r="J317" t="s">
        <v>31</v>
      </c>
      <c r="K317" t="s">
        <v>736</v>
      </c>
      <c r="L317" t="s">
        <v>33</v>
      </c>
      <c r="M317" t="s">
        <v>34</v>
      </c>
      <c r="N317" t="s">
        <v>576</v>
      </c>
      <c r="O317" s="3">
        <v>120000000</v>
      </c>
      <c r="P317" s="3">
        <v>120000000</v>
      </c>
    </row>
    <row r="318" spans="2:16" x14ac:dyDescent="0.25">
      <c r="B318" s="2" t="s">
        <v>569</v>
      </c>
      <c r="C318" t="s">
        <v>719</v>
      </c>
      <c r="D318" t="s">
        <v>57</v>
      </c>
      <c r="E318">
        <v>80111600</v>
      </c>
      <c r="F318" t="s">
        <v>748</v>
      </c>
      <c r="G318" t="s">
        <v>749</v>
      </c>
      <c r="H318" t="s">
        <v>750</v>
      </c>
      <c r="I318" t="s">
        <v>191</v>
      </c>
      <c r="J318" t="s">
        <v>31</v>
      </c>
      <c r="K318" t="s">
        <v>736</v>
      </c>
      <c r="L318" t="s">
        <v>33</v>
      </c>
      <c r="M318" t="s">
        <v>34</v>
      </c>
      <c r="N318" t="s">
        <v>576</v>
      </c>
      <c r="O318" s="3">
        <v>70248000</v>
      </c>
      <c r="P318" s="3">
        <v>70248000</v>
      </c>
    </row>
    <row r="319" spans="2:16" x14ac:dyDescent="0.25">
      <c r="B319" s="2" t="s">
        <v>569</v>
      </c>
      <c r="C319" t="s">
        <v>719</v>
      </c>
      <c r="D319" t="s">
        <v>57</v>
      </c>
      <c r="E319">
        <v>80111600</v>
      </c>
      <c r="F319" t="s">
        <v>751</v>
      </c>
      <c r="G319" t="s">
        <v>752</v>
      </c>
      <c r="H319" t="s">
        <v>347</v>
      </c>
      <c r="I319" t="s">
        <v>52</v>
      </c>
      <c r="J319" t="s">
        <v>31</v>
      </c>
      <c r="K319" t="s">
        <v>736</v>
      </c>
      <c r="L319" t="s">
        <v>33</v>
      </c>
      <c r="M319" t="s">
        <v>34</v>
      </c>
      <c r="N319" t="s">
        <v>576</v>
      </c>
      <c r="O319" s="3">
        <v>19350000</v>
      </c>
      <c r="P319" s="3">
        <v>19350000</v>
      </c>
    </row>
    <row r="320" spans="2:16" x14ac:dyDescent="0.25">
      <c r="B320" s="2" t="s">
        <v>569</v>
      </c>
      <c r="C320" t="s">
        <v>719</v>
      </c>
      <c r="D320" t="s">
        <v>57</v>
      </c>
      <c r="E320">
        <v>80111600</v>
      </c>
      <c r="F320" t="s">
        <v>753</v>
      </c>
      <c r="G320" t="s">
        <v>754</v>
      </c>
      <c r="H320" t="s">
        <v>64</v>
      </c>
      <c r="I320" t="s">
        <v>52</v>
      </c>
      <c r="J320" t="s">
        <v>31</v>
      </c>
      <c r="K320" t="s">
        <v>730</v>
      </c>
      <c r="L320" t="s">
        <v>33</v>
      </c>
      <c r="M320" t="s">
        <v>34</v>
      </c>
      <c r="N320" t="s">
        <v>576</v>
      </c>
      <c r="O320" s="3">
        <v>33885000</v>
      </c>
      <c r="P320" s="3">
        <v>33885000</v>
      </c>
    </row>
    <row r="321" spans="2:16" x14ac:dyDescent="0.25">
      <c r="B321" s="2" t="s">
        <v>569</v>
      </c>
      <c r="C321" t="s">
        <v>719</v>
      </c>
      <c r="D321" t="s">
        <v>57</v>
      </c>
      <c r="E321">
        <v>80111600</v>
      </c>
      <c r="F321" t="s">
        <v>755</v>
      </c>
      <c r="G321" t="s">
        <v>756</v>
      </c>
      <c r="H321" t="s">
        <v>347</v>
      </c>
      <c r="I321" t="s">
        <v>61</v>
      </c>
      <c r="J321" t="s">
        <v>31</v>
      </c>
      <c r="K321" t="s">
        <v>757</v>
      </c>
      <c r="L321" t="s">
        <v>33</v>
      </c>
      <c r="M321" t="s">
        <v>34</v>
      </c>
      <c r="N321" t="s">
        <v>576</v>
      </c>
      <c r="O321" s="3">
        <v>57000000</v>
      </c>
      <c r="P321" s="3">
        <v>57000000</v>
      </c>
    </row>
    <row r="322" spans="2:16" x14ac:dyDescent="0.25">
      <c r="B322" s="2" t="s">
        <v>569</v>
      </c>
      <c r="C322" t="s">
        <v>719</v>
      </c>
      <c r="D322" t="s">
        <v>57</v>
      </c>
      <c r="E322">
        <v>80111600</v>
      </c>
      <c r="F322" t="s">
        <v>758</v>
      </c>
      <c r="G322" t="s">
        <v>647</v>
      </c>
      <c r="H322" t="s">
        <v>289</v>
      </c>
      <c r="I322" t="s">
        <v>93</v>
      </c>
      <c r="J322" t="s">
        <v>31</v>
      </c>
      <c r="K322" t="s">
        <v>721</v>
      </c>
      <c r="L322" t="s">
        <v>33</v>
      </c>
      <c r="M322" t="s">
        <v>34</v>
      </c>
      <c r="N322" t="s">
        <v>576</v>
      </c>
      <c r="O322" s="3">
        <v>113490000</v>
      </c>
      <c r="P322" s="3">
        <v>113490000</v>
      </c>
    </row>
    <row r="323" spans="2:16" x14ac:dyDescent="0.25">
      <c r="B323" s="2" t="s">
        <v>569</v>
      </c>
      <c r="C323" t="s">
        <v>719</v>
      </c>
      <c r="D323" t="s">
        <v>57</v>
      </c>
      <c r="E323">
        <v>80111600</v>
      </c>
      <c r="F323" t="s">
        <v>759</v>
      </c>
      <c r="G323" t="s">
        <v>760</v>
      </c>
      <c r="H323" t="s">
        <v>64</v>
      </c>
      <c r="I323" t="s">
        <v>148</v>
      </c>
      <c r="J323" t="s">
        <v>31</v>
      </c>
      <c r="K323" t="s">
        <v>721</v>
      </c>
      <c r="L323" t="s">
        <v>33</v>
      </c>
      <c r="M323" t="s">
        <v>34</v>
      </c>
      <c r="N323" t="s">
        <v>576</v>
      </c>
      <c r="O323" s="3">
        <v>9400000</v>
      </c>
      <c r="P323" s="3">
        <v>9400000</v>
      </c>
    </row>
    <row r="324" spans="2:16" x14ac:dyDescent="0.25">
      <c r="B324" s="2" t="s">
        <v>569</v>
      </c>
      <c r="C324" t="s">
        <v>719</v>
      </c>
      <c r="D324" t="s">
        <v>57</v>
      </c>
      <c r="E324">
        <v>80111600</v>
      </c>
      <c r="F324" t="s">
        <v>761</v>
      </c>
      <c r="G324" t="s">
        <v>762</v>
      </c>
      <c r="H324" t="s">
        <v>582</v>
      </c>
      <c r="I324" t="s">
        <v>52</v>
      </c>
      <c r="J324" t="s">
        <v>31</v>
      </c>
      <c r="K324" t="s">
        <v>763</v>
      </c>
      <c r="L324" t="s">
        <v>33</v>
      </c>
      <c r="M324" t="s">
        <v>34</v>
      </c>
      <c r="N324" t="s">
        <v>576</v>
      </c>
      <c r="O324" s="3">
        <v>79560000</v>
      </c>
      <c r="P324" s="3">
        <v>79560000</v>
      </c>
    </row>
    <row r="325" spans="2:16" x14ac:dyDescent="0.25">
      <c r="B325" s="2" t="s">
        <v>569</v>
      </c>
      <c r="C325" t="s">
        <v>719</v>
      </c>
      <c r="D325" t="s">
        <v>57</v>
      </c>
      <c r="E325">
        <v>80111600</v>
      </c>
      <c r="F325" t="s">
        <v>764</v>
      </c>
      <c r="G325" t="s">
        <v>765</v>
      </c>
      <c r="H325" t="s">
        <v>64</v>
      </c>
      <c r="I325" t="s">
        <v>93</v>
      </c>
      <c r="J325" t="s">
        <v>31</v>
      </c>
      <c r="K325" t="s">
        <v>721</v>
      </c>
      <c r="L325" t="s">
        <v>33</v>
      </c>
      <c r="M325" t="s">
        <v>34</v>
      </c>
      <c r="N325" t="s">
        <v>576</v>
      </c>
      <c r="O325" s="3">
        <v>61182000</v>
      </c>
      <c r="P325" s="3">
        <v>61182000</v>
      </c>
    </row>
    <row r="326" spans="2:16" x14ac:dyDescent="0.25">
      <c r="B326" s="2" t="s">
        <v>569</v>
      </c>
      <c r="C326" t="s">
        <v>719</v>
      </c>
      <c r="D326" t="s">
        <v>57</v>
      </c>
      <c r="E326">
        <v>80111600</v>
      </c>
      <c r="F326" t="s">
        <v>766</v>
      </c>
      <c r="G326" t="s">
        <v>767</v>
      </c>
      <c r="H326" t="s">
        <v>64</v>
      </c>
      <c r="I326" t="s">
        <v>52</v>
      </c>
      <c r="J326" t="s">
        <v>31</v>
      </c>
      <c r="K326" t="s">
        <v>763</v>
      </c>
      <c r="L326" t="s">
        <v>33</v>
      </c>
      <c r="M326" t="s">
        <v>34</v>
      </c>
      <c r="N326" t="s">
        <v>576</v>
      </c>
      <c r="O326" s="3">
        <v>64800000</v>
      </c>
      <c r="P326" s="3">
        <v>64800000</v>
      </c>
    </row>
    <row r="327" spans="2:16" x14ac:dyDescent="0.25">
      <c r="B327" s="2" t="s">
        <v>569</v>
      </c>
      <c r="C327" t="s">
        <v>719</v>
      </c>
      <c r="D327" t="s">
        <v>57</v>
      </c>
      <c r="E327">
        <v>80111600</v>
      </c>
      <c r="F327" t="s">
        <v>768</v>
      </c>
      <c r="G327" t="s">
        <v>769</v>
      </c>
      <c r="H327" t="s">
        <v>347</v>
      </c>
      <c r="I327" t="s">
        <v>52</v>
      </c>
      <c r="J327" t="s">
        <v>31</v>
      </c>
      <c r="K327" t="s">
        <v>763</v>
      </c>
      <c r="L327" t="s">
        <v>33</v>
      </c>
      <c r="M327" t="s">
        <v>34</v>
      </c>
      <c r="N327" t="s">
        <v>576</v>
      </c>
      <c r="O327" s="3">
        <v>41850000</v>
      </c>
      <c r="P327" s="3">
        <v>41850000</v>
      </c>
    </row>
    <row r="328" spans="2:16" x14ac:dyDescent="0.25">
      <c r="B328" s="2" t="s">
        <v>569</v>
      </c>
      <c r="C328" t="s">
        <v>719</v>
      </c>
      <c r="D328" t="s">
        <v>57</v>
      </c>
      <c r="E328">
        <v>80111600</v>
      </c>
      <c r="F328" t="s">
        <v>770</v>
      </c>
      <c r="G328" t="s">
        <v>771</v>
      </c>
      <c r="H328" t="s">
        <v>347</v>
      </c>
      <c r="I328" t="s">
        <v>52</v>
      </c>
      <c r="J328" t="s">
        <v>31</v>
      </c>
      <c r="K328" t="s">
        <v>763</v>
      </c>
      <c r="L328" t="s">
        <v>33</v>
      </c>
      <c r="M328" t="s">
        <v>34</v>
      </c>
      <c r="N328" t="s">
        <v>576</v>
      </c>
      <c r="O328" s="3">
        <v>29700000</v>
      </c>
      <c r="P328" s="3">
        <v>29700000</v>
      </c>
    </row>
    <row r="329" spans="2:16" x14ac:dyDescent="0.25">
      <c r="B329" s="2" t="s">
        <v>569</v>
      </c>
      <c r="C329" t="s">
        <v>719</v>
      </c>
      <c r="D329" t="s">
        <v>57</v>
      </c>
      <c r="E329">
        <v>80111600</v>
      </c>
      <c r="F329" t="s">
        <v>772</v>
      </c>
      <c r="G329" t="s">
        <v>773</v>
      </c>
      <c r="H329" t="s">
        <v>96</v>
      </c>
      <c r="I329" t="s">
        <v>93</v>
      </c>
      <c r="J329" t="s">
        <v>31</v>
      </c>
      <c r="K329" t="s">
        <v>721</v>
      </c>
      <c r="L329" t="s">
        <v>33</v>
      </c>
      <c r="M329" t="s">
        <v>34</v>
      </c>
      <c r="N329" t="s">
        <v>576</v>
      </c>
      <c r="O329" s="3">
        <v>71500000</v>
      </c>
      <c r="P329" s="3">
        <v>71500000</v>
      </c>
    </row>
    <row r="330" spans="2:16" x14ac:dyDescent="0.25">
      <c r="B330" s="2" t="s">
        <v>569</v>
      </c>
      <c r="C330" t="s">
        <v>719</v>
      </c>
      <c r="D330" t="s">
        <v>57</v>
      </c>
      <c r="E330">
        <v>80111600</v>
      </c>
      <c r="F330" t="s">
        <v>774</v>
      </c>
      <c r="G330" t="s">
        <v>775</v>
      </c>
      <c r="H330" t="s">
        <v>640</v>
      </c>
      <c r="I330" t="s">
        <v>776</v>
      </c>
      <c r="J330" t="s">
        <v>31</v>
      </c>
      <c r="K330" t="s">
        <v>721</v>
      </c>
      <c r="L330" t="s">
        <v>33</v>
      </c>
      <c r="M330" t="s">
        <v>34</v>
      </c>
      <c r="N330" t="s">
        <v>576</v>
      </c>
      <c r="O330" s="3">
        <v>28420000</v>
      </c>
      <c r="P330" s="3">
        <v>28420000</v>
      </c>
    </row>
    <row r="331" spans="2:16" x14ac:dyDescent="0.25">
      <c r="B331" s="2" t="s">
        <v>569</v>
      </c>
      <c r="C331" t="s">
        <v>719</v>
      </c>
      <c r="D331" t="s">
        <v>57</v>
      </c>
      <c r="E331">
        <v>80111600</v>
      </c>
      <c r="F331" t="s">
        <v>777</v>
      </c>
      <c r="G331" t="s">
        <v>778</v>
      </c>
      <c r="H331" t="s">
        <v>779</v>
      </c>
      <c r="I331" t="s">
        <v>41</v>
      </c>
      <c r="J331" t="s">
        <v>31</v>
      </c>
      <c r="K331" t="s">
        <v>721</v>
      </c>
      <c r="L331" t="s">
        <v>33</v>
      </c>
      <c r="M331" t="s">
        <v>34</v>
      </c>
      <c r="N331" t="s">
        <v>576</v>
      </c>
      <c r="O331" s="3">
        <v>45600000</v>
      </c>
      <c r="P331" s="3">
        <v>45600000</v>
      </c>
    </row>
    <row r="332" spans="2:16" x14ac:dyDescent="0.25">
      <c r="B332" s="2" t="s">
        <v>569</v>
      </c>
      <c r="C332" t="s">
        <v>719</v>
      </c>
      <c r="D332" t="s">
        <v>57</v>
      </c>
      <c r="E332">
        <v>80111600</v>
      </c>
      <c r="F332" t="s">
        <v>780</v>
      </c>
      <c r="G332" t="s">
        <v>781</v>
      </c>
      <c r="H332" t="s">
        <v>64</v>
      </c>
      <c r="I332" t="s">
        <v>52</v>
      </c>
      <c r="J332" t="s">
        <v>31</v>
      </c>
      <c r="K332" t="s">
        <v>721</v>
      </c>
      <c r="L332" t="s">
        <v>33</v>
      </c>
      <c r="M332" t="s">
        <v>34</v>
      </c>
      <c r="N332" t="s">
        <v>576</v>
      </c>
      <c r="O332" s="3">
        <v>49815000</v>
      </c>
      <c r="P332" s="3">
        <v>49815000</v>
      </c>
    </row>
    <row r="333" spans="2:16" x14ac:dyDescent="0.25">
      <c r="B333" s="2" t="s">
        <v>569</v>
      </c>
      <c r="C333" t="s">
        <v>719</v>
      </c>
      <c r="D333" t="s">
        <v>57</v>
      </c>
      <c r="E333">
        <v>80111600</v>
      </c>
      <c r="F333" t="s">
        <v>782</v>
      </c>
      <c r="G333" t="s">
        <v>783</v>
      </c>
      <c r="H333" t="s">
        <v>582</v>
      </c>
      <c r="I333" t="s">
        <v>52</v>
      </c>
      <c r="J333" t="s">
        <v>31</v>
      </c>
      <c r="K333" t="s">
        <v>721</v>
      </c>
      <c r="L333" t="s">
        <v>33</v>
      </c>
      <c r="M333" t="s">
        <v>34</v>
      </c>
      <c r="N333" t="s">
        <v>576</v>
      </c>
      <c r="O333" s="3">
        <v>27875000</v>
      </c>
      <c r="P333" s="3">
        <v>27875000</v>
      </c>
    </row>
    <row r="334" spans="2:16" x14ac:dyDescent="0.25">
      <c r="B334" s="2" t="s">
        <v>569</v>
      </c>
      <c r="C334" t="s">
        <v>719</v>
      </c>
      <c r="D334" t="s">
        <v>57</v>
      </c>
      <c r="E334">
        <v>80111600</v>
      </c>
      <c r="F334" t="s">
        <v>784</v>
      </c>
      <c r="G334" t="s">
        <v>785</v>
      </c>
      <c r="H334" t="s">
        <v>64</v>
      </c>
      <c r="I334" t="s">
        <v>47</v>
      </c>
      <c r="J334" t="s">
        <v>31</v>
      </c>
      <c r="K334" t="s">
        <v>723</v>
      </c>
      <c r="L334" t="s">
        <v>33</v>
      </c>
      <c r="M334" t="s">
        <v>34</v>
      </c>
      <c r="N334" t="s">
        <v>576</v>
      </c>
      <c r="O334" s="3">
        <v>15060000</v>
      </c>
      <c r="P334" s="3">
        <v>15060000</v>
      </c>
    </row>
    <row r="335" spans="2:16" x14ac:dyDescent="0.25">
      <c r="B335" s="2" t="s">
        <v>569</v>
      </c>
      <c r="C335" t="s">
        <v>719</v>
      </c>
      <c r="D335" t="s">
        <v>57</v>
      </c>
      <c r="E335">
        <v>80111600</v>
      </c>
      <c r="F335" t="s">
        <v>786</v>
      </c>
      <c r="G335" t="s">
        <v>787</v>
      </c>
      <c r="H335" t="s">
        <v>788</v>
      </c>
      <c r="I335" t="s">
        <v>776</v>
      </c>
      <c r="J335" t="s">
        <v>31</v>
      </c>
      <c r="K335" t="s">
        <v>723</v>
      </c>
      <c r="L335" t="s">
        <v>33</v>
      </c>
      <c r="M335" t="s">
        <v>34</v>
      </c>
      <c r="N335" t="s">
        <v>576</v>
      </c>
      <c r="O335" s="3">
        <v>38934000</v>
      </c>
      <c r="P335" s="3">
        <v>38934000</v>
      </c>
    </row>
    <row r="336" spans="2:16" x14ac:dyDescent="0.25">
      <c r="B336" s="2" t="s">
        <v>569</v>
      </c>
      <c r="C336" t="s">
        <v>719</v>
      </c>
      <c r="D336" t="s">
        <v>57</v>
      </c>
      <c r="E336">
        <v>80111600</v>
      </c>
      <c r="F336" t="s">
        <v>789</v>
      </c>
      <c r="G336" t="s">
        <v>790</v>
      </c>
      <c r="H336" t="s">
        <v>347</v>
      </c>
      <c r="I336" t="s">
        <v>47</v>
      </c>
      <c r="J336" t="s">
        <v>31</v>
      </c>
      <c r="K336" t="s">
        <v>723</v>
      </c>
      <c r="L336" t="s">
        <v>33</v>
      </c>
      <c r="M336" t="s">
        <v>34</v>
      </c>
      <c r="N336" t="s">
        <v>576</v>
      </c>
      <c r="O336" s="3">
        <v>20960000</v>
      </c>
      <c r="P336" s="3">
        <v>20960000</v>
      </c>
    </row>
    <row r="337" spans="2:16" x14ac:dyDescent="0.25">
      <c r="B337" s="2" t="s">
        <v>569</v>
      </c>
      <c r="C337" t="s">
        <v>719</v>
      </c>
      <c r="D337" t="s">
        <v>57</v>
      </c>
      <c r="E337">
        <v>80111600</v>
      </c>
      <c r="F337" t="s">
        <v>791</v>
      </c>
      <c r="G337" t="s">
        <v>792</v>
      </c>
      <c r="H337" t="s">
        <v>171</v>
      </c>
      <c r="I337" t="s">
        <v>776</v>
      </c>
      <c r="J337" t="s">
        <v>31</v>
      </c>
      <c r="K337" t="s">
        <v>723</v>
      </c>
      <c r="L337" t="s">
        <v>33</v>
      </c>
      <c r="M337" t="s">
        <v>34</v>
      </c>
      <c r="N337" t="s">
        <v>576</v>
      </c>
      <c r="O337" s="3">
        <v>42756000</v>
      </c>
      <c r="P337" s="3">
        <v>42756000</v>
      </c>
    </row>
    <row r="338" spans="2:16" x14ac:dyDescent="0.25">
      <c r="B338" s="2" t="s">
        <v>569</v>
      </c>
      <c r="C338" t="s">
        <v>719</v>
      </c>
      <c r="D338" t="s">
        <v>57</v>
      </c>
      <c r="E338">
        <v>80111600</v>
      </c>
      <c r="F338" t="s">
        <v>793</v>
      </c>
      <c r="G338" t="s">
        <v>794</v>
      </c>
      <c r="H338" t="s">
        <v>640</v>
      </c>
      <c r="I338" t="s">
        <v>52</v>
      </c>
      <c r="J338" t="s">
        <v>31</v>
      </c>
      <c r="K338" t="s">
        <v>721</v>
      </c>
      <c r="L338" t="s">
        <v>33</v>
      </c>
      <c r="M338" t="s">
        <v>34</v>
      </c>
      <c r="N338" t="s">
        <v>576</v>
      </c>
      <c r="O338" s="3">
        <v>57000000</v>
      </c>
      <c r="P338" s="3">
        <v>57000000</v>
      </c>
    </row>
    <row r="339" spans="2:16" x14ac:dyDescent="0.25">
      <c r="B339" s="2" t="s">
        <v>569</v>
      </c>
      <c r="C339" t="s">
        <v>719</v>
      </c>
      <c r="D339" t="s">
        <v>57</v>
      </c>
      <c r="E339">
        <v>80111600</v>
      </c>
      <c r="F339" t="s">
        <v>795</v>
      </c>
      <c r="G339" t="s">
        <v>796</v>
      </c>
      <c r="H339" t="s">
        <v>232</v>
      </c>
      <c r="I339" t="s">
        <v>52</v>
      </c>
      <c r="J339" t="s">
        <v>31</v>
      </c>
      <c r="K339" t="s">
        <v>721</v>
      </c>
      <c r="L339" t="s">
        <v>33</v>
      </c>
      <c r="M339" t="s">
        <v>34</v>
      </c>
      <c r="N339" t="s">
        <v>576</v>
      </c>
      <c r="O339" s="3">
        <v>61992000</v>
      </c>
      <c r="P339" s="3">
        <v>61992000</v>
      </c>
    </row>
    <row r="340" spans="2:16" x14ac:dyDescent="0.25">
      <c r="B340" s="2" t="s">
        <v>569</v>
      </c>
      <c r="C340" t="s">
        <v>719</v>
      </c>
      <c r="D340" t="s">
        <v>57</v>
      </c>
      <c r="E340">
        <v>80111600</v>
      </c>
      <c r="F340" t="s">
        <v>797</v>
      </c>
      <c r="G340" t="s">
        <v>677</v>
      </c>
      <c r="H340" t="s">
        <v>640</v>
      </c>
      <c r="I340" t="s">
        <v>61</v>
      </c>
      <c r="J340" t="s">
        <v>31</v>
      </c>
      <c r="K340" t="s">
        <v>730</v>
      </c>
      <c r="L340" t="s">
        <v>33</v>
      </c>
      <c r="M340" t="s">
        <v>34</v>
      </c>
      <c r="N340" t="s">
        <v>576</v>
      </c>
      <c r="O340" s="3">
        <v>88400000</v>
      </c>
      <c r="P340" s="3">
        <v>88400000</v>
      </c>
    </row>
    <row r="341" spans="2:16" x14ac:dyDescent="0.25">
      <c r="B341" s="2" t="s">
        <v>569</v>
      </c>
      <c r="C341" t="s">
        <v>798</v>
      </c>
      <c r="E341"/>
      <c r="H341"/>
      <c r="L341"/>
      <c r="M341"/>
      <c r="O341" s="3">
        <v>3211774000</v>
      </c>
      <c r="P341" s="3">
        <v>3211774000</v>
      </c>
    </row>
    <row r="342" spans="2:16" x14ac:dyDescent="0.25">
      <c r="B342" s="2" t="s">
        <v>569</v>
      </c>
      <c r="C342" t="s">
        <v>799</v>
      </c>
      <c r="D342" t="s">
        <v>651</v>
      </c>
      <c r="E342">
        <v>80101600</v>
      </c>
      <c r="F342" t="s">
        <v>800</v>
      </c>
      <c r="G342" t="s">
        <v>653</v>
      </c>
      <c r="H342" t="s">
        <v>545</v>
      </c>
      <c r="I342" t="s">
        <v>41</v>
      </c>
      <c r="J342" t="s">
        <v>31</v>
      </c>
      <c r="K342" t="s">
        <v>801</v>
      </c>
      <c r="L342" t="s">
        <v>33</v>
      </c>
      <c r="M342" t="s">
        <v>34</v>
      </c>
      <c r="N342" t="s">
        <v>655</v>
      </c>
      <c r="O342" s="3">
        <v>4500000000</v>
      </c>
      <c r="P342" s="3">
        <v>4500000000</v>
      </c>
    </row>
    <row r="343" spans="2:16" x14ac:dyDescent="0.25">
      <c r="B343" s="2" t="s">
        <v>569</v>
      </c>
      <c r="C343" t="s">
        <v>799</v>
      </c>
      <c r="D343" t="s">
        <v>25</v>
      </c>
      <c r="E343" t="s">
        <v>26</v>
      </c>
      <c r="F343" t="s">
        <v>802</v>
      </c>
      <c r="G343" t="s">
        <v>28</v>
      </c>
      <c r="H343" t="s">
        <v>29</v>
      </c>
      <c r="I343" t="s">
        <v>30</v>
      </c>
      <c r="J343" t="s">
        <v>31</v>
      </c>
      <c r="K343" t="s">
        <v>803</v>
      </c>
      <c r="L343" t="s">
        <v>33</v>
      </c>
      <c r="M343" t="s">
        <v>34</v>
      </c>
      <c r="N343" t="s">
        <v>35</v>
      </c>
      <c r="O343" s="3">
        <v>700000000</v>
      </c>
      <c r="P343" s="3">
        <v>700000000</v>
      </c>
    </row>
    <row r="344" spans="2:16" x14ac:dyDescent="0.25">
      <c r="B344" s="2" t="s">
        <v>569</v>
      </c>
      <c r="C344" t="s">
        <v>799</v>
      </c>
      <c r="D344" t="s">
        <v>36</v>
      </c>
      <c r="E344" t="s">
        <v>37</v>
      </c>
      <c r="F344" t="s">
        <v>804</v>
      </c>
      <c r="G344" t="s">
        <v>39</v>
      </c>
      <c r="H344" t="s">
        <v>40</v>
      </c>
      <c r="I344" t="s">
        <v>41</v>
      </c>
      <c r="J344" t="s">
        <v>31</v>
      </c>
      <c r="K344" t="s">
        <v>805</v>
      </c>
      <c r="L344" t="s">
        <v>33</v>
      </c>
      <c r="M344" t="s">
        <v>34</v>
      </c>
      <c r="N344" t="s">
        <v>42</v>
      </c>
      <c r="O344" s="3">
        <v>950000000</v>
      </c>
      <c r="P344" s="3">
        <v>950000000</v>
      </c>
    </row>
    <row r="345" spans="2:16" x14ac:dyDescent="0.25">
      <c r="B345" s="2" t="s">
        <v>569</v>
      </c>
      <c r="C345" t="s">
        <v>799</v>
      </c>
      <c r="D345" t="s">
        <v>43</v>
      </c>
      <c r="E345">
        <v>43201800</v>
      </c>
      <c r="F345" t="s">
        <v>806</v>
      </c>
      <c r="G345" t="s">
        <v>807</v>
      </c>
      <c r="H345" t="s">
        <v>808</v>
      </c>
      <c r="I345" t="s">
        <v>809</v>
      </c>
      <c r="J345" t="s">
        <v>31</v>
      </c>
      <c r="K345" t="s">
        <v>810</v>
      </c>
      <c r="L345" t="s">
        <v>33</v>
      </c>
      <c r="M345" t="s">
        <v>34</v>
      </c>
      <c r="N345" t="s">
        <v>811</v>
      </c>
      <c r="O345" s="3">
        <v>466000000</v>
      </c>
      <c r="P345" s="3">
        <v>466000000</v>
      </c>
    </row>
    <row r="346" spans="2:16" x14ac:dyDescent="0.25">
      <c r="B346" s="2" t="s">
        <v>569</v>
      </c>
      <c r="C346" t="s">
        <v>799</v>
      </c>
      <c r="D346" t="s">
        <v>43</v>
      </c>
      <c r="E346">
        <v>80101600</v>
      </c>
      <c r="F346" t="s">
        <v>812</v>
      </c>
      <c r="G346" t="s">
        <v>813</v>
      </c>
      <c r="H346" t="s">
        <v>92</v>
      </c>
      <c r="I346" t="s">
        <v>41</v>
      </c>
      <c r="J346" t="s">
        <v>31</v>
      </c>
      <c r="K346" t="s">
        <v>814</v>
      </c>
      <c r="L346" t="s">
        <v>33</v>
      </c>
      <c r="M346" t="s">
        <v>34</v>
      </c>
      <c r="N346" t="s">
        <v>811</v>
      </c>
      <c r="O346" s="3">
        <v>500000000</v>
      </c>
      <c r="P346" s="3">
        <v>500000000</v>
      </c>
    </row>
    <row r="347" spans="2:16" x14ac:dyDescent="0.25">
      <c r="B347" s="2" t="s">
        <v>569</v>
      </c>
      <c r="C347" t="s">
        <v>799</v>
      </c>
      <c r="D347" t="s">
        <v>43</v>
      </c>
      <c r="E347">
        <v>80111621</v>
      </c>
      <c r="F347" t="s">
        <v>815</v>
      </c>
      <c r="G347" t="s">
        <v>816</v>
      </c>
      <c r="H347" t="s">
        <v>51</v>
      </c>
      <c r="I347" t="s">
        <v>191</v>
      </c>
      <c r="J347" t="s">
        <v>31</v>
      </c>
      <c r="K347" t="s">
        <v>817</v>
      </c>
      <c r="L347" t="s">
        <v>33</v>
      </c>
      <c r="M347" t="s">
        <v>34</v>
      </c>
      <c r="N347" t="s">
        <v>811</v>
      </c>
      <c r="O347" s="3">
        <v>450000000</v>
      </c>
      <c r="P347" s="3">
        <v>450000000</v>
      </c>
    </row>
    <row r="348" spans="2:16" x14ac:dyDescent="0.25">
      <c r="B348" s="2" t="s">
        <v>569</v>
      </c>
      <c r="C348" t="s">
        <v>799</v>
      </c>
      <c r="D348" t="s">
        <v>43</v>
      </c>
      <c r="E348">
        <v>80111621</v>
      </c>
      <c r="F348" t="s">
        <v>818</v>
      </c>
      <c r="G348" t="s">
        <v>819</v>
      </c>
      <c r="H348" t="s">
        <v>207</v>
      </c>
      <c r="I348" t="s">
        <v>191</v>
      </c>
      <c r="J348" t="s">
        <v>31</v>
      </c>
      <c r="K348" t="s">
        <v>810</v>
      </c>
      <c r="L348" t="s">
        <v>33</v>
      </c>
      <c r="M348" t="s">
        <v>34</v>
      </c>
      <c r="N348" t="s">
        <v>811</v>
      </c>
      <c r="O348" s="3">
        <v>500000000</v>
      </c>
      <c r="P348" s="3">
        <v>500000000</v>
      </c>
    </row>
    <row r="349" spans="2:16" x14ac:dyDescent="0.25">
      <c r="B349" s="2" t="s">
        <v>569</v>
      </c>
      <c r="C349" t="s">
        <v>799</v>
      </c>
      <c r="D349" t="s">
        <v>43</v>
      </c>
      <c r="E349">
        <v>80111621</v>
      </c>
      <c r="F349" t="s">
        <v>820</v>
      </c>
      <c r="G349" t="s">
        <v>821</v>
      </c>
      <c r="H349" t="s">
        <v>92</v>
      </c>
      <c r="I349" t="s">
        <v>776</v>
      </c>
      <c r="J349" t="s">
        <v>31</v>
      </c>
      <c r="K349" t="s">
        <v>822</v>
      </c>
      <c r="L349" t="s">
        <v>33</v>
      </c>
      <c r="M349" t="s">
        <v>34</v>
      </c>
      <c r="N349" t="s">
        <v>811</v>
      </c>
      <c r="O349" s="3">
        <v>300000000</v>
      </c>
      <c r="P349" s="3">
        <v>300000000</v>
      </c>
    </row>
    <row r="350" spans="2:16" x14ac:dyDescent="0.25">
      <c r="B350" s="2" t="s">
        <v>569</v>
      </c>
      <c r="C350" t="s">
        <v>799</v>
      </c>
      <c r="D350" t="s">
        <v>43</v>
      </c>
      <c r="E350">
        <v>80111621</v>
      </c>
      <c r="F350" t="s">
        <v>823</v>
      </c>
      <c r="G350" t="s">
        <v>824</v>
      </c>
      <c r="H350" t="s">
        <v>545</v>
      </c>
      <c r="I350" t="s">
        <v>41</v>
      </c>
      <c r="J350" t="s">
        <v>31</v>
      </c>
      <c r="K350" t="s">
        <v>801</v>
      </c>
      <c r="L350" t="s">
        <v>33</v>
      </c>
      <c r="M350" t="s">
        <v>34</v>
      </c>
      <c r="N350" t="s">
        <v>811</v>
      </c>
      <c r="O350" s="3">
        <v>1000000000</v>
      </c>
      <c r="P350" s="3">
        <v>1000000000</v>
      </c>
    </row>
    <row r="351" spans="2:16" x14ac:dyDescent="0.25">
      <c r="B351" s="2" t="s">
        <v>569</v>
      </c>
      <c r="C351" t="s">
        <v>799</v>
      </c>
      <c r="D351" t="s">
        <v>43</v>
      </c>
      <c r="E351">
        <v>86101700</v>
      </c>
      <c r="F351" t="s">
        <v>825</v>
      </c>
      <c r="G351" t="s">
        <v>826</v>
      </c>
      <c r="H351" t="s">
        <v>203</v>
      </c>
      <c r="I351" t="s">
        <v>30</v>
      </c>
      <c r="J351" t="s">
        <v>31</v>
      </c>
      <c r="K351" t="s">
        <v>803</v>
      </c>
      <c r="L351" t="s">
        <v>33</v>
      </c>
      <c r="M351" t="s">
        <v>34</v>
      </c>
      <c r="N351" t="s">
        <v>811</v>
      </c>
      <c r="O351" s="3">
        <v>1000000000</v>
      </c>
      <c r="P351" s="3">
        <v>1000000000</v>
      </c>
    </row>
    <row r="352" spans="2:16" x14ac:dyDescent="0.25">
      <c r="B352" s="2" t="s">
        <v>569</v>
      </c>
      <c r="C352" t="s">
        <v>799</v>
      </c>
      <c r="D352" t="s">
        <v>667</v>
      </c>
      <c r="E352">
        <v>70111700</v>
      </c>
      <c r="F352" t="s">
        <v>827</v>
      </c>
      <c r="G352" t="s">
        <v>669</v>
      </c>
      <c r="H352" t="s">
        <v>56</v>
      </c>
      <c r="I352" t="s">
        <v>148</v>
      </c>
      <c r="J352" t="s">
        <v>31</v>
      </c>
      <c r="K352" t="s">
        <v>803</v>
      </c>
      <c r="L352" t="s">
        <v>33</v>
      </c>
      <c r="M352" t="s">
        <v>34</v>
      </c>
      <c r="N352" t="s">
        <v>655</v>
      </c>
      <c r="O352" s="3">
        <v>79586000</v>
      </c>
      <c r="P352" s="3">
        <v>79586000</v>
      </c>
    </row>
    <row r="353" spans="2:16" x14ac:dyDescent="0.25">
      <c r="B353" s="2" t="s">
        <v>569</v>
      </c>
      <c r="C353" t="s">
        <v>799</v>
      </c>
      <c r="D353" t="s">
        <v>57</v>
      </c>
      <c r="E353">
        <v>80111600</v>
      </c>
      <c r="F353" t="s">
        <v>828</v>
      </c>
      <c r="G353" t="s">
        <v>829</v>
      </c>
      <c r="H353" t="s">
        <v>615</v>
      </c>
      <c r="I353" t="s">
        <v>191</v>
      </c>
      <c r="J353" t="s">
        <v>31</v>
      </c>
      <c r="K353" t="s">
        <v>805</v>
      </c>
      <c r="L353" t="s">
        <v>33</v>
      </c>
      <c r="M353" t="s">
        <v>34</v>
      </c>
      <c r="N353" t="s">
        <v>811</v>
      </c>
      <c r="O353" s="3">
        <v>8718000</v>
      </c>
      <c r="P353" s="3">
        <v>8718000</v>
      </c>
    </row>
    <row r="354" spans="2:16" x14ac:dyDescent="0.25">
      <c r="B354" s="2" t="s">
        <v>569</v>
      </c>
      <c r="C354" t="s">
        <v>799</v>
      </c>
      <c r="D354" t="s">
        <v>57</v>
      </c>
      <c r="E354">
        <v>80111600</v>
      </c>
      <c r="F354" t="s">
        <v>830</v>
      </c>
      <c r="G354" t="s">
        <v>829</v>
      </c>
      <c r="H354" t="s">
        <v>615</v>
      </c>
      <c r="I354" t="s">
        <v>191</v>
      </c>
      <c r="J354" t="s">
        <v>31</v>
      </c>
      <c r="K354" t="s">
        <v>805</v>
      </c>
      <c r="L354" t="s">
        <v>33</v>
      </c>
      <c r="M354" t="s">
        <v>34</v>
      </c>
      <c r="N354" t="s">
        <v>811</v>
      </c>
      <c r="O354" s="3">
        <v>8718000</v>
      </c>
      <c r="P354" s="3">
        <v>8718000</v>
      </c>
    </row>
    <row r="355" spans="2:16" x14ac:dyDescent="0.25">
      <c r="B355" s="2" t="s">
        <v>569</v>
      </c>
      <c r="C355" t="s">
        <v>799</v>
      </c>
      <c r="D355" t="s">
        <v>57</v>
      </c>
      <c r="E355">
        <v>80111600</v>
      </c>
      <c r="F355" t="s">
        <v>831</v>
      </c>
      <c r="G355" t="s">
        <v>829</v>
      </c>
      <c r="H355" t="s">
        <v>615</v>
      </c>
      <c r="I355" t="s">
        <v>191</v>
      </c>
      <c r="J355" t="s">
        <v>31</v>
      </c>
      <c r="K355" t="s">
        <v>805</v>
      </c>
      <c r="L355" t="s">
        <v>33</v>
      </c>
      <c r="M355" t="s">
        <v>34</v>
      </c>
      <c r="N355" t="s">
        <v>811</v>
      </c>
      <c r="O355" s="3">
        <v>8718000</v>
      </c>
      <c r="P355" s="3">
        <v>8718000</v>
      </c>
    </row>
    <row r="356" spans="2:16" x14ac:dyDescent="0.25">
      <c r="B356" s="2" t="s">
        <v>569</v>
      </c>
      <c r="C356" t="s">
        <v>799</v>
      </c>
      <c r="D356" t="s">
        <v>57</v>
      </c>
      <c r="E356">
        <v>80111600</v>
      </c>
      <c r="F356" t="s">
        <v>832</v>
      </c>
      <c r="G356" t="s">
        <v>829</v>
      </c>
      <c r="H356" t="s">
        <v>615</v>
      </c>
      <c r="I356" t="s">
        <v>191</v>
      </c>
      <c r="J356" t="s">
        <v>31</v>
      </c>
      <c r="K356" t="s">
        <v>805</v>
      </c>
      <c r="L356" t="s">
        <v>33</v>
      </c>
      <c r="M356" t="s">
        <v>34</v>
      </c>
      <c r="N356" t="s">
        <v>811</v>
      </c>
      <c r="O356" s="3">
        <v>8718000</v>
      </c>
      <c r="P356" s="3">
        <v>8718000</v>
      </c>
    </row>
    <row r="357" spans="2:16" x14ac:dyDescent="0.25">
      <c r="B357" s="2" t="s">
        <v>569</v>
      </c>
      <c r="C357" t="s">
        <v>799</v>
      </c>
      <c r="D357" t="s">
        <v>57</v>
      </c>
      <c r="E357">
        <v>80111600</v>
      </c>
      <c r="F357" t="s">
        <v>833</v>
      </c>
      <c r="G357" t="s">
        <v>829</v>
      </c>
      <c r="H357" t="s">
        <v>615</v>
      </c>
      <c r="I357" t="s">
        <v>191</v>
      </c>
      <c r="J357" t="s">
        <v>31</v>
      </c>
      <c r="K357" t="s">
        <v>805</v>
      </c>
      <c r="L357" t="s">
        <v>33</v>
      </c>
      <c r="M357" t="s">
        <v>34</v>
      </c>
      <c r="N357" t="s">
        <v>811</v>
      </c>
      <c r="O357" s="3">
        <v>8718000</v>
      </c>
      <c r="P357" s="3">
        <v>8718000</v>
      </c>
    </row>
    <row r="358" spans="2:16" x14ac:dyDescent="0.25">
      <c r="B358" s="2" t="s">
        <v>569</v>
      </c>
      <c r="C358" t="s">
        <v>799</v>
      </c>
      <c r="D358" t="s">
        <v>57</v>
      </c>
      <c r="E358">
        <v>80111600</v>
      </c>
      <c r="F358" t="s">
        <v>834</v>
      </c>
      <c r="G358" t="s">
        <v>829</v>
      </c>
      <c r="H358" t="s">
        <v>835</v>
      </c>
      <c r="I358" t="s">
        <v>191</v>
      </c>
      <c r="J358" t="s">
        <v>31</v>
      </c>
      <c r="K358" t="s">
        <v>805</v>
      </c>
      <c r="L358" t="s">
        <v>33</v>
      </c>
      <c r="M358" t="s">
        <v>34</v>
      </c>
      <c r="N358" t="s">
        <v>811</v>
      </c>
      <c r="O358" s="3">
        <v>8718000</v>
      </c>
      <c r="P358" s="3">
        <v>8718000</v>
      </c>
    </row>
    <row r="359" spans="2:16" x14ac:dyDescent="0.25">
      <c r="B359" s="2" t="s">
        <v>569</v>
      </c>
      <c r="C359" t="s">
        <v>799</v>
      </c>
      <c r="D359" t="s">
        <v>57</v>
      </c>
      <c r="E359">
        <v>80111600</v>
      </c>
      <c r="F359" t="s">
        <v>836</v>
      </c>
      <c r="G359" t="s">
        <v>829</v>
      </c>
      <c r="H359" t="s">
        <v>835</v>
      </c>
      <c r="I359" t="s">
        <v>191</v>
      </c>
      <c r="J359" t="s">
        <v>31</v>
      </c>
      <c r="K359" t="s">
        <v>805</v>
      </c>
      <c r="L359" t="s">
        <v>33</v>
      </c>
      <c r="M359" t="s">
        <v>34</v>
      </c>
      <c r="N359" t="s">
        <v>811</v>
      </c>
      <c r="O359" s="3">
        <v>8718000</v>
      </c>
      <c r="P359" s="3">
        <v>8718000</v>
      </c>
    </row>
    <row r="360" spans="2:16" x14ac:dyDescent="0.25">
      <c r="B360" s="2" t="s">
        <v>569</v>
      </c>
      <c r="C360" t="s">
        <v>799</v>
      </c>
      <c r="D360" t="s">
        <v>57</v>
      </c>
      <c r="E360">
        <v>80111600</v>
      </c>
      <c r="F360" t="s">
        <v>837</v>
      </c>
      <c r="G360" t="s">
        <v>829</v>
      </c>
      <c r="H360" t="s">
        <v>835</v>
      </c>
      <c r="I360" t="s">
        <v>191</v>
      </c>
      <c r="J360" t="s">
        <v>31</v>
      </c>
      <c r="K360" t="s">
        <v>805</v>
      </c>
      <c r="L360" t="s">
        <v>33</v>
      </c>
      <c r="M360" t="s">
        <v>34</v>
      </c>
      <c r="N360" t="s">
        <v>811</v>
      </c>
      <c r="O360" s="3">
        <v>8718000</v>
      </c>
      <c r="P360" s="3">
        <v>8718000</v>
      </c>
    </row>
    <row r="361" spans="2:16" x14ac:dyDescent="0.25">
      <c r="B361" s="2" t="s">
        <v>569</v>
      </c>
      <c r="C361" t="s">
        <v>799</v>
      </c>
      <c r="D361" t="s">
        <v>57</v>
      </c>
      <c r="E361">
        <v>80111600</v>
      </c>
      <c r="F361" t="s">
        <v>838</v>
      </c>
      <c r="G361" t="s">
        <v>829</v>
      </c>
      <c r="H361" t="s">
        <v>835</v>
      </c>
      <c r="I361" t="s">
        <v>191</v>
      </c>
      <c r="J361" t="s">
        <v>31</v>
      </c>
      <c r="K361" t="s">
        <v>805</v>
      </c>
      <c r="L361" t="s">
        <v>33</v>
      </c>
      <c r="M361" t="s">
        <v>34</v>
      </c>
      <c r="N361" t="s">
        <v>811</v>
      </c>
      <c r="O361" s="3">
        <v>8718000</v>
      </c>
      <c r="P361" s="3">
        <v>8718000</v>
      </c>
    </row>
    <row r="362" spans="2:16" x14ac:dyDescent="0.25">
      <c r="B362" s="2" t="s">
        <v>569</v>
      </c>
      <c r="C362" t="s">
        <v>799</v>
      </c>
      <c r="D362" t="s">
        <v>57</v>
      </c>
      <c r="E362">
        <v>80111600</v>
      </c>
      <c r="F362" t="s">
        <v>839</v>
      </c>
      <c r="G362" t="s">
        <v>829</v>
      </c>
      <c r="H362" t="s">
        <v>835</v>
      </c>
      <c r="I362" t="s">
        <v>191</v>
      </c>
      <c r="J362" t="s">
        <v>31</v>
      </c>
      <c r="K362" t="s">
        <v>805</v>
      </c>
      <c r="L362" t="s">
        <v>33</v>
      </c>
      <c r="M362" t="s">
        <v>34</v>
      </c>
      <c r="N362" t="s">
        <v>811</v>
      </c>
      <c r="O362" s="3">
        <v>8718000</v>
      </c>
      <c r="P362" s="3">
        <v>8718000</v>
      </c>
    </row>
    <row r="363" spans="2:16" x14ac:dyDescent="0.25">
      <c r="B363" s="2" t="s">
        <v>569</v>
      </c>
      <c r="C363" t="s">
        <v>799</v>
      </c>
      <c r="D363" t="s">
        <v>57</v>
      </c>
      <c r="E363">
        <v>80111600</v>
      </c>
      <c r="F363" t="s">
        <v>840</v>
      </c>
      <c r="G363" t="s">
        <v>829</v>
      </c>
      <c r="H363" t="s">
        <v>835</v>
      </c>
      <c r="I363" t="s">
        <v>191</v>
      </c>
      <c r="J363" t="s">
        <v>31</v>
      </c>
      <c r="K363" t="s">
        <v>805</v>
      </c>
      <c r="L363" t="s">
        <v>33</v>
      </c>
      <c r="M363" t="s">
        <v>34</v>
      </c>
      <c r="N363" t="s">
        <v>811</v>
      </c>
      <c r="O363" s="3">
        <v>8718000</v>
      </c>
      <c r="P363" s="3">
        <v>8718000</v>
      </c>
    </row>
    <row r="364" spans="2:16" x14ac:dyDescent="0.25">
      <c r="B364" s="2" t="s">
        <v>569</v>
      </c>
      <c r="C364" t="s">
        <v>799</v>
      </c>
      <c r="D364" t="s">
        <v>57</v>
      </c>
      <c r="E364">
        <v>80111600</v>
      </c>
      <c r="F364" t="s">
        <v>841</v>
      </c>
      <c r="G364" t="s">
        <v>829</v>
      </c>
      <c r="H364" t="s">
        <v>835</v>
      </c>
      <c r="I364" t="s">
        <v>191</v>
      </c>
      <c r="J364" t="s">
        <v>31</v>
      </c>
      <c r="K364" t="s">
        <v>805</v>
      </c>
      <c r="L364" t="s">
        <v>33</v>
      </c>
      <c r="M364" t="s">
        <v>34</v>
      </c>
      <c r="N364" t="s">
        <v>811</v>
      </c>
      <c r="O364" s="3">
        <v>8718000</v>
      </c>
      <c r="P364" s="3">
        <v>8718000</v>
      </c>
    </row>
    <row r="365" spans="2:16" x14ac:dyDescent="0.25">
      <c r="B365" s="2" t="s">
        <v>569</v>
      </c>
      <c r="C365" t="s">
        <v>799</v>
      </c>
      <c r="D365" t="s">
        <v>57</v>
      </c>
      <c r="E365">
        <v>80111600</v>
      </c>
      <c r="F365" t="s">
        <v>842</v>
      </c>
      <c r="G365" t="s">
        <v>829</v>
      </c>
      <c r="H365" t="s">
        <v>835</v>
      </c>
      <c r="I365" t="s">
        <v>191</v>
      </c>
      <c r="J365" t="s">
        <v>31</v>
      </c>
      <c r="K365" t="s">
        <v>805</v>
      </c>
      <c r="L365" t="s">
        <v>33</v>
      </c>
      <c r="M365" t="s">
        <v>34</v>
      </c>
      <c r="N365" t="s">
        <v>811</v>
      </c>
      <c r="O365" s="3">
        <v>8718000</v>
      </c>
      <c r="P365" s="3">
        <v>8718000</v>
      </c>
    </row>
    <row r="366" spans="2:16" x14ac:dyDescent="0.25">
      <c r="B366" s="2" t="s">
        <v>569</v>
      </c>
      <c r="C366" t="s">
        <v>799</v>
      </c>
      <c r="D366" t="s">
        <v>57</v>
      </c>
      <c r="E366">
        <v>80111600</v>
      </c>
      <c r="F366" t="s">
        <v>843</v>
      </c>
      <c r="G366" t="s">
        <v>829</v>
      </c>
      <c r="H366" t="s">
        <v>835</v>
      </c>
      <c r="I366" t="s">
        <v>191</v>
      </c>
      <c r="J366" t="s">
        <v>31</v>
      </c>
      <c r="K366" t="s">
        <v>805</v>
      </c>
      <c r="L366" t="s">
        <v>33</v>
      </c>
      <c r="M366" t="s">
        <v>34</v>
      </c>
      <c r="N366" t="s">
        <v>811</v>
      </c>
      <c r="O366" s="3">
        <v>8718000</v>
      </c>
      <c r="P366" s="3">
        <v>8718000</v>
      </c>
    </row>
    <row r="367" spans="2:16" x14ac:dyDescent="0.25">
      <c r="B367" s="2" t="s">
        <v>569</v>
      </c>
      <c r="C367" t="s">
        <v>799</v>
      </c>
      <c r="D367" t="s">
        <v>57</v>
      </c>
      <c r="E367">
        <v>80111600</v>
      </c>
      <c r="F367" t="s">
        <v>844</v>
      </c>
      <c r="G367" t="s">
        <v>829</v>
      </c>
      <c r="H367" t="s">
        <v>835</v>
      </c>
      <c r="I367" t="s">
        <v>191</v>
      </c>
      <c r="J367" t="s">
        <v>31</v>
      </c>
      <c r="K367" t="s">
        <v>805</v>
      </c>
      <c r="L367" t="s">
        <v>33</v>
      </c>
      <c r="M367" t="s">
        <v>34</v>
      </c>
      <c r="N367" t="s">
        <v>811</v>
      </c>
      <c r="O367" s="3">
        <v>8718000</v>
      </c>
      <c r="P367" s="3">
        <v>8718000</v>
      </c>
    </row>
    <row r="368" spans="2:16" x14ac:dyDescent="0.25">
      <c r="B368" s="2" t="s">
        <v>569</v>
      </c>
      <c r="C368" t="s">
        <v>799</v>
      </c>
      <c r="D368" t="s">
        <v>57</v>
      </c>
      <c r="E368">
        <v>80111600</v>
      </c>
      <c r="F368" t="s">
        <v>845</v>
      </c>
      <c r="G368" t="s">
        <v>829</v>
      </c>
      <c r="H368" t="s">
        <v>835</v>
      </c>
      <c r="I368" t="s">
        <v>191</v>
      </c>
      <c r="J368" t="s">
        <v>31</v>
      </c>
      <c r="K368" t="s">
        <v>805</v>
      </c>
      <c r="L368" t="s">
        <v>33</v>
      </c>
      <c r="M368" t="s">
        <v>34</v>
      </c>
      <c r="N368" t="s">
        <v>811</v>
      </c>
      <c r="O368" s="3">
        <v>8718000</v>
      </c>
      <c r="P368" s="3">
        <v>8718000</v>
      </c>
    </row>
    <row r="369" spans="2:16" x14ac:dyDescent="0.25">
      <c r="B369" s="2" t="s">
        <v>569</v>
      </c>
      <c r="C369" t="s">
        <v>799</v>
      </c>
      <c r="D369" t="s">
        <v>57</v>
      </c>
      <c r="E369">
        <v>80111600</v>
      </c>
      <c r="F369" t="s">
        <v>846</v>
      </c>
      <c r="G369" t="s">
        <v>829</v>
      </c>
      <c r="H369" t="s">
        <v>835</v>
      </c>
      <c r="I369" t="s">
        <v>191</v>
      </c>
      <c r="J369" t="s">
        <v>31</v>
      </c>
      <c r="K369" t="s">
        <v>805</v>
      </c>
      <c r="L369" t="s">
        <v>33</v>
      </c>
      <c r="M369" t="s">
        <v>34</v>
      </c>
      <c r="N369" t="s">
        <v>811</v>
      </c>
      <c r="O369" s="3">
        <v>8718000</v>
      </c>
      <c r="P369" s="3">
        <v>8718000</v>
      </c>
    </row>
    <row r="370" spans="2:16" x14ac:dyDescent="0.25">
      <c r="B370" s="2" t="s">
        <v>569</v>
      </c>
      <c r="C370" t="s">
        <v>799</v>
      </c>
      <c r="D370" t="s">
        <v>57</v>
      </c>
      <c r="E370">
        <v>80111600</v>
      </c>
      <c r="F370" t="s">
        <v>847</v>
      </c>
      <c r="G370" t="s">
        <v>829</v>
      </c>
      <c r="H370" t="s">
        <v>835</v>
      </c>
      <c r="I370" t="s">
        <v>191</v>
      </c>
      <c r="J370" t="s">
        <v>31</v>
      </c>
      <c r="K370" t="s">
        <v>805</v>
      </c>
      <c r="L370" t="s">
        <v>33</v>
      </c>
      <c r="M370" t="s">
        <v>34</v>
      </c>
      <c r="N370" t="s">
        <v>811</v>
      </c>
      <c r="O370" s="3">
        <v>8718000</v>
      </c>
      <c r="P370" s="3">
        <v>8718000</v>
      </c>
    </row>
    <row r="371" spans="2:16" x14ac:dyDescent="0.25">
      <c r="B371" s="2" t="s">
        <v>569</v>
      </c>
      <c r="C371" t="s">
        <v>799</v>
      </c>
      <c r="D371" t="s">
        <v>57</v>
      </c>
      <c r="E371">
        <v>80111600</v>
      </c>
      <c r="F371" t="s">
        <v>848</v>
      </c>
      <c r="G371" t="s">
        <v>829</v>
      </c>
      <c r="H371" t="s">
        <v>835</v>
      </c>
      <c r="I371" t="s">
        <v>191</v>
      </c>
      <c r="J371" t="s">
        <v>31</v>
      </c>
      <c r="K371" t="s">
        <v>805</v>
      </c>
      <c r="L371" t="s">
        <v>33</v>
      </c>
      <c r="M371" t="s">
        <v>34</v>
      </c>
      <c r="N371" t="s">
        <v>811</v>
      </c>
      <c r="O371" s="3">
        <v>8718000</v>
      </c>
      <c r="P371" s="3">
        <v>8718000</v>
      </c>
    </row>
    <row r="372" spans="2:16" x14ac:dyDescent="0.25">
      <c r="B372" s="2" t="s">
        <v>569</v>
      </c>
      <c r="C372" t="s">
        <v>799</v>
      </c>
      <c r="D372" t="s">
        <v>57</v>
      </c>
      <c r="E372">
        <v>80111600</v>
      </c>
      <c r="F372" t="s">
        <v>849</v>
      </c>
      <c r="G372" t="s">
        <v>829</v>
      </c>
      <c r="H372" t="s">
        <v>835</v>
      </c>
      <c r="I372" t="s">
        <v>191</v>
      </c>
      <c r="J372" t="s">
        <v>31</v>
      </c>
      <c r="K372" t="s">
        <v>805</v>
      </c>
      <c r="L372" t="s">
        <v>33</v>
      </c>
      <c r="M372" t="s">
        <v>34</v>
      </c>
      <c r="N372" t="s">
        <v>811</v>
      </c>
      <c r="O372" s="3">
        <v>8718000</v>
      </c>
      <c r="P372" s="3">
        <v>8718000</v>
      </c>
    </row>
    <row r="373" spans="2:16" x14ac:dyDescent="0.25">
      <c r="B373" s="2" t="s">
        <v>569</v>
      </c>
      <c r="C373" t="s">
        <v>799</v>
      </c>
      <c r="D373" t="s">
        <v>57</v>
      </c>
      <c r="E373">
        <v>80111600</v>
      </c>
      <c r="F373" t="s">
        <v>850</v>
      </c>
      <c r="G373" t="s">
        <v>829</v>
      </c>
      <c r="H373" t="s">
        <v>835</v>
      </c>
      <c r="I373" t="s">
        <v>191</v>
      </c>
      <c r="J373" t="s">
        <v>31</v>
      </c>
      <c r="K373" t="s">
        <v>805</v>
      </c>
      <c r="L373" t="s">
        <v>33</v>
      </c>
      <c r="M373" t="s">
        <v>34</v>
      </c>
      <c r="N373" t="s">
        <v>811</v>
      </c>
      <c r="O373" s="3">
        <v>8718000</v>
      </c>
      <c r="P373" s="3">
        <v>8718000</v>
      </c>
    </row>
    <row r="374" spans="2:16" x14ac:dyDescent="0.25">
      <c r="B374" s="2" t="s">
        <v>569</v>
      </c>
      <c r="C374" t="s">
        <v>799</v>
      </c>
      <c r="D374" t="s">
        <v>57</v>
      </c>
      <c r="E374">
        <v>80111600</v>
      </c>
      <c r="F374" t="s">
        <v>851</v>
      </c>
      <c r="G374" t="s">
        <v>829</v>
      </c>
      <c r="H374" t="s">
        <v>51</v>
      </c>
      <c r="I374" t="s">
        <v>191</v>
      </c>
      <c r="J374" t="s">
        <v>31</v>
      </c>
      <c r="K374" t="s">
        <v>805</v>
      </c>
      <c r="L374" t="s">
        <v>33</v>
      </c>
      <c r="M374" t="s">
        <v>34</v>
      </c>
      <c r="N374" t="s">
        <v>811</v>
      </c>
      <c r="O374" s="3">
        <v>8718000</v>
      </c>
      <c r="P374" s="3">
        <v>8718000</v>
      </c>
    </row>
    <row r="375" spans="2:16" x14ac:dyDescent="0.25">
      <c r="B375" s="2" t="s">
        <v>569</v>
      </c>
      <c r="C375" t="s">
        <v>799</v>
      </c>
      <c r="D375" t="s">
        <v>57</v>
      </c>
      <c r="E375">
        <v>80111600</v>
      </c>
      <c r="F375" t="s">
        <v>852</v>
      </c>
      <c r="G375" t="s">
        <v>829</v>
      </c>
      <c r="H375" t="s">
        <v>51</v>
      </c>
      <c r="I375" t="s">
        <v>191</v>
      </c>
      <c r="J375" t="s">
        <v>31</v>
      </c>
      <c r="K375" t="s">
        <v>805</v>
      </c>
      <c r="L375" t="s">
        <v>33</v>
      </c>
      <c r="M375" t="s">
        <v>34</v>
      </c>
      <c r="N375" t="s">
        <v>811</v>
      </c>
      <c r="O375" s="3">
        <v>8718000</v>
      </c>
      <c r="P375" s="3">
        <v>8718000</v>
      </c>
    </row>
    <row r="376" spans="2:16" x14ac:dyDescent="0.25">
      <c r="B376" s="2" t="s">
        <v>569</v>
      </c>
      <c r="C376" t="s">
        <v>799</v>
      </c>
      <c r="D376" t="s">
        <v>57</v>
      </c>
      <c r="E376">
        <v>80111600</v>
      </c>
      <c r="F376" t="s">
        <v>853</v>
      </c>
      <c r="G376" t="s">
        <v>829</v>
      </c>
      <c r="H376" t="s">
        <v>51</v>
      </c>
      <c r="I376" t="s">
        <v>191</v>
      </c>
      <c r="J376" t="s">
        <v>31</v>
      </c>
      <c r="K376" t="s">
        <v>805</v>
      </c>
      <c r="L376" t="s">
        <v>33</v>
      </c>
      <c r="M376" t="s">
        <v>34</v>
      </c>
      <c r="N376" t="s">
        <v>811</v>
      </c>
      <c r="O376" s="3">
        <v>8718000</v>
      </c>
      <c r="P376" s="3">
        <v>8718000</v>
      </c>
    </row>
    <row r="377" spans="2:16" x14ac:dyDescent="0.25">
      <c r="B377" s="2" t="s">
        <v>569</v>
      </c>
      <c r="C377" t="s">
        <v>799</v>
      </c>
      <c r="D377" t="s">
        <v>57</v>
      </c>
      <c r="E377">
        <v>80111600</v>
      </c>
      <c r="F377" t="s">
        <v>854</v>
      </c>
      <c r="G377" t="s">
        <v>829</v>
      </c>
      <c r="H377" t="s">
        <v>51</v>
      </c>
      <c r="I377" t="s">
        <v>191</v>
      </c>
      <c r="J377" t="s">
        <v>31</v>
      </c>
      <c r="K377" t="s">
        <v>805</v>
      </c>
      <c r="L377" t="s">
        <v>33</v>
      </c>
      <c r="M377" t="s">
        <v>34</v>
      </c>
      <c r="N377" t="s">
        <v>811</v>
      </c>
      <c r="O377" s="3">
        <v>8718000</v>
      </c>
      <c r="P377" s="3">
        <v>8718000</v>
      </c>
    </row>
    <row r="378" spans="2:16" x14ac:dyDescent="0.25">
      <c r="B378" s="2" t="s">
        <v>569</v>
      </c>
      <c r="C378" t="s">
        <v>799</v>
      </c>
      <c r="D378" t="s">
        <v>57</v>
      </c>
      <c r="E378">
        <v>80111600</v>
      </c>
      <c r="F378" t="s">
        <v>855</v>
      </c>
      <c r="G378" t="s">
        <v>829</v>
      </c>
      <c r="H378" t="s">
        <v>51</v>
      </c>
      <c r="I378" t="s">
        <v>191</v>
      </c>
      <c r="J378" t="s">
        <v>31</v>
      </c>
      <c r="K378" t="s">
        <v>805</v>
      </c>
      <c r="L378" t="s">
        <v>33</v>
      </c>
      <c r="M378" t="s">
        <v>34</v>
      </c>
      <c r="N378" t="s">
        <v>811</v>
      </c>
      <c r="O378" s="3">
        <v>8718000</v>
      </c>
      <c r="P378" s="3">
        <v>8718000</v>
      </c>
    </row>
    <row r="379" spans="2:16" x14ac:dyDescent="0.25">
      <c r="B379" s="2" t="s">
        <v>569</v>
      </c>
      <c r="C379" t="s">
        <v>799</v>
      </c>
      <c r="D379" t="s">
        <v>57</v>
      </c>
      <c r="E379">
        <v>80111600</v>
      </c>
      <c r="F379" t="s">
        <v>856</v>
      </c>
      <c r="G379" t="s">
        <v>829</v>
      </c>
      <c r="H379" t="s">
        <v>51</v>
      </c>
      <c r="I379" t="s">
        <v>191</v>
      </c>
      <c r="J379" t="s">
        <v>31</v>
      </c>
      <c r="K379" t="s">
        <v>805</v>
      </c>
      <c r="L379" t="s">
        <v>33</v>
      </c>
      <c r="M379" t="s">
        <v>34</v>
      </c>
      <c r="N379" t="s">
        <v>811</v>
      </c>
      <c r="O379" s="3">
        <v>8718000</v>
      </c>
      <c r="P379" s="3">
        <v>8718000</v>
      </c>
    </row>
    <row r="380" spans="2:16" x14ac:dyDescent="0.25">
      <c r="B380" s="2" t="s">
        <v>569</v>
      </c>
      <c r="C380" t="s">
        <v>799</v>
      </c>
      <c r="D380" t="s">
        <v>57</v>
      </c>
      <c r="E380">
        <v>80111600</v>
      </c>
      <c r="F380" t="s">
        <v>857</v>
      </c>
      <c r="G380" t="s">
        <v>829</v>
      </c>
      <c r="H380" t="s">
        <v>51</v>
      </c>
      <c r="I380" t="s">
        <v>191</v>
      </c>
      <c r="J380" t="s">
        <v>31</v>
      </c>
      <c r="K380" t="s">
        <v>805</v>
      </c>
      <c r="L380" t="s">
        <v>33</v>
      </c>
      <c r="M380" t="s">
        <v>34</v>
      </c>
      <c r="N380" t="s">
        <v>811</v>
      </c>
      <c r="O380" s="3">
        <v>8718000</v>
      </c>
      <c r="P380" s="3">
        <v>8718000</v>
      </c>
    </row>
    <row r="381" spans="2:16" x14ac:dyDescent="0.25">
      <c r="B381" s="2" t="s">
        <v>569</v>
      </c>
      <c r="C381" t="s">
        <v>799</v>
      </c>
      <c r="D381" t="s">
        <v>57</v>
      </c>
      <c r="E381">
        <v>80111600</v>
      </c>
      <c r="F381" t="s">
        <v>858</v>
      </c>
      <c r="G381" t="s">
        <v>829</v>
      </c>
      <c r="H381" t="s">
        <v>51</v>
      </c>
      <c r="I381" t="s">
        <v>191</v>
      </c>
      <c r="J381" t="s">
        <v>31</v>
      </c>
      <c r="K381" t="s">
        <v>805</v>
      </c>
      <c r="L381" t="s">
        <v>33</v>
      </c>
      <c r="M381" t="s">
        <v>34</v>
      </c>
      <c r="N381" t="s">
        <v>811</v>
      </c>
      <c r="O381" s="3">
        <v>8718000</v>
      </c>
      <c r="P381" s="3">
        <v>8718000</v>
      </c>
    </row>
    <row r="382" spans="2:16" x14ac:dyDescent="0.25">
      <c r="B382" s="2" t="s">
        <v>569</v>
      </c>
      <c r="C382" t="s">
        <v>799</v>
      </c>
      <c r="D382" t="s">
        <v>57</v>
      </c>
      <c r="E382">
        <v>80111600</v>
      </c>
      <c r="F382" t="s">
        <v>859</v>
      </c>
      <c r="G382" t="s">
        <v>829</v>
      </c>
      <c r="H382" t="s">
        <v>51</v>
      </c>
      <c r="I382" t="s">
        <v>191</v>
      </c>
      <c r="J382" t="s">
        <v>31</v>
      </c>
      <c r="K382" t="s">
        <v>805</v>
      </c>
      <c r="L382" t="s">
        <v>33</v>
      </c>
      <c r="M382" t="s">
        <v>34</v>
      </c>
      <c r="N382" t="s">
        <v>811</v>
      </c>
      <c r="O382" s="3">
        <v>8718000</v>
      </c>
      <c r="P382" s="3">
        <v>8718000</v>
      </c>
    </row>
    <row r="383" spans="2:16" x14ac:dyDescent="0.25">
      <c r="B383" s="2" t="s">
        <v>569</v>
      </c>
      <c r="C383" t="s">
        <v>799</v>
      </c>
      <c r="D383" t="s">
        <v>57</v>
      </c>
      <c r="E383">
        <v>80111600</v>
      </c>
      <c r="F383" t="s">
        <v>860</v>
      </c>
      <c r="G383" t="s">
        <v>829</v>
      </c>
      <c r="H383" t="s">
        <v>51</v>
      </c>
      <c r="I383" t="s">
        <v>191</v>
      </c>
      <c r="J383" t="s">
        <v>31</v>
      </c>
      <c r="K383" t="s">
        <v>805</v>
      </c>
      <c r="L383" t="s">
        <v>33</v>
      </c>
      <c r="M383" t="s">
        <v>34</v>
      </c>
      <c r="N383" t="s">
        <v>811</v>
      </c>
      <c r="O383" s="3">
        <v>8718000</v>
      </c>
      <c r="P383" s="3">
        <v>8718000</v>
      </c>
    </row>
    <row r="384" spans="2:16" x14ac:dyDescent="0.25">
      <c r="B384" s="2" t="s">
        <v>569</v>
      </c>
      <c r="C384" t="s">
        <v>799</v>
      </c>
      <c r="D384" t="s">
        <v>57</v>
      </c>
      <c r="E384">
        <v>80111600</v>
      </c>
      <c r="F384" t="s">
        <v>861</v>
      </c>
      <c r="G384" t="s">
        <v>829</v>
      </c>
      <c r="H384" t="s">
        <v>51</v>
      </c>
      <c r="I384" t="s">
        <v>191</v>
      </c>
      <c r="J384" t="s">
        <v>31</v>
      </c>
      <c r="K384" t="s">
        <v>805</v>
      </c>
      <c r="L384" t="s">
        <v>33</v>
      </c>
      <c r="M384" t="s">
        <v>34</v>
      </c>
      <c r="N384" t="s">
        <v>811</v>
      </c>
      <c r="O384" s="3">
        <v>8718000</v>
      </c>
      <c r="P384" s="3">
        <v>8718000</v>
      </c>
    </row>
    <row r="385" spans="2:16" x14ac:dyDescent="0.25">
      <c r="B385" s="2" t="s">
        <v>569</v>
      </c>
      <c r="C385" t="s">
        <v>799</v>
      </c>
      <c r="D385" t="s">
        <v>57</v>
      </c>
      <c r="E385">
        <v>80111600</v>
      </c>
      <c r="F385" t="s">
        <v>862</v>
      </c>
      <c r="G385" t="s">
        <v>829</v>
      </c>
      <c r="H385" t="s">
        <v>51</v>
      </c>
      <c r="I385" t="s">
        <v>191</v>
      </c>
      <c r="J385" t="s">
        <v>31</v>
      </c>
      <c r="K385" t="s">
        <v>805</v>
      </c>
      <c r="L385" t="s">
        <v>33</v>
      </c>
      <c r="M385" t="s">
        <v>34</v>
      </c>
      <c r="N385" t="s">
        <v>811</v>
      </c>
      <c r="O385" s="3">
        <v>8718000</v>
      </c>
      <c r="P385" s="3">
        <v>8718000</v>
      </c>
    </row>
    <row r="386" spans="2:16" x14ac:dyDescent="0.25">
      <c r="B386" s="2" t="s">
        <v>569</v>
      </c>
      <c r="C386" t="s">
        <v>799</v>
      </c>
      <c r="D386" t="s">
        <v>57</v>
      </c>
      <c r="E386">
        <v>80111600</v>
      </c>
      <c r="F386" t="s">
        <v>863</v>
      </c>
      <c r="G386" t="s">
        <v>829</v>
      </c>
      <c r="H386" t="s">
        <v>51</v>
      </c>
      <c r="I386" t="s">
        <v>191</v>
      </c>
      <c r="J386" t="s">
        <v>31</v>
      </c>
      <c r="K386" t="s">
        <v>805</v>
      </c>
      <c r="L386" t="s">
        <v>33</v>
      </c>
      <c r="M386" t="s">
        <v>34</v>
      </c>
      <c r="N386" t="s">
        <v>811</v>
      </c>
      <c r="O386" s="3">
        <v>8718000</v>
      </c>
      <c r="P386" s="3">
        <v>8718000</v>
      </c>
    </row>
    <row r="387" spans="2:16" x14ac:dyDescent="0.25">
      <c r="B387" s="2" t="s">
        <v>569</v>
      </c>
      <c r="C387" t="s">
        <v>799</v>
      </c>
      <c r="D387" t="s">
        <v>57</v>
      </c>
      <c r="E387">
        <v>80111600</v>
      </c>
      <c r="F387" t="s">
        <v>864</v>
      </c>
      <c r="G387" t="s">
        <v>829</v>
      </c>
      <c r="H387" t="s">
        <v>51</v>
      </c>
      <c r="I387" t="s">
        <v>191</v>
      </c>
      <c r="J387" t="s">
        <v>31</v>
      </c>
      <c r="K387" t="s">
        <v>805</v>
      </c>
      <c r="L387" t="s">
        <v>33</v>
      </c>
      <c r="M387" t="s">
        <v>34</v>
      </c>
      <c r="N387" t="s">
        <v>811</v>
      </c>
      <c r="O387" s="3">
        <v>8718000</v>
      </c>
      <c r="P387" s="3">
        <v>8718000</v>
      </c>
    </row>
    <row r="388" spans="2:16" x14ac:dyDescent="0.25">
      <c r="B388" s="2" t="s">
        <v>569</v>
      </c>
      <c r="C388" t="s">
        <v>799</v>
      </c>
      <c r="D388" t="s">
        <v>57</v>
      </c>
      <c r="E388">
        <v>80111600</v>
      </c>
      <c r="F388" t="s">
        <v>865</v>
      </c>
      <c r="G388" t="s">
        <v>829</v>
      </c>
      <c r="H388" t="s">
        <v>51</v>
      </c>
      <c r="I388" t="s">
        <v>191</v>
      </c>
      <c r="J388" t="s">
        <v>31</v>
      </c>
      <c r="K388" t="s">
        <v>805</v>
      </c>
      <c r="L388" t="s">
        <v>33</v>
      </c>
      <c r="M388" t="s">
        <v>34</v>
      </c>
      <c r="N388" t="s">
        <v>811</v>
      </c>
      <c r="O388" s="3">
        <v>8718000</v>
      </c>
      <c r="P388" s="3">
        <v>8718000</v>
      </c>
    </row>
    <row r="389" spans="2:16" x14ac:dyDescent="0.25">
      <c r="B389" s="2" t="s">
        <v>569</v>
      </c>
      <c r="C389" t="s">
        <v>799</v>
      </c>
      <c r="D389" t="s">
        <v>57</v>
      </c>
      <c r="E389">
        <v>80111600</v>
      </c>
      <c r="F389" t="s">
        <v>866</v>
      </c>
      <c r="G389" t="s">
        <v>829</v>
      </c>
      <c r="H389" t="s">
        <v>51</v>
      </c>
      <c r="I389" t="s">
        <v>191</v>
      </c>
      <c r="J389" t="s">
        <v>31</v>
      </c>
      <c r="K389" t="s">
        <v>805</v>
      </c>
      <c r="L389" t="s">
        <v>33</v>
      </c>
      <c r="M389" t="s">
        <v>34</v>
      </c>
      <c r="N389" t="s">
        <v>811</v>
      </c>
      <c r="O389" s="3">
        <v>8718000</v>
      </c>
      <c r="P389" s="3">
        <v>8718000</v>
      </c>
    </row>
    <row r="390" spans="2:16" x14ac:dyDescent="0.25">
      <c r="B390" s="2" t="s">
        <v>569</v>
      </c>
      <c r="C390" t="s">
        <v>799</v>
      </c>
      <c r="D390" t="s">
        <v>57</v>
      </c>
      <c r="E390">
        <v>80111600</v>
      </c>
      <c r="F390" t="s">
        <v>867</v>
      </c>
      <c r="G390" t="s">
        <v>829</v>
      </c>
      <c r="H390" t="s">
        <v>51</v>
      </c>
      <c r="I390" t="s">
        <v>191</v>
      </c>
      <c r="J390" t="s">
        <v>31</v>
      </c>
      <c r="K390" t="s">
        <v>805</v>
      </c>
      <c r="L390" t="s">
        <v>33</v>
      </c>
      <c r="M390" t="s">
        <v>34</v>
      </c>
      <c r="N390" t="s">
        <v>811</v>
      </c>
      <c r="O390" s="3">
        <v>8718000</v>
      </c>
      <c r="P390" s="3">
        <v>8718000</v>
      </c>
    </row>
    <row r="391" spans="2:16" x14ac:dyDescent="0.25">
      <c r="B391" s="2" t="s">
        <v>569</v>
      </c>
      <c r="C391" t="s">
        <v>799</v>
      </c>
      <c r="D391" t="s">
        <v>57</v>
      </c>
      <c r="E391">
        <v>80111600</v>
      </c>
      <c r="F391" t="s">
        <v>868</v>
      </c>
      <c r="G391" t="s">
        <v>829</v>
      </c>
      <c r="H391" t="s">
        <v>51</v>
      </c>
      <c r="I391" t="s">
        <v>191</v>
      </c>
      <c r="J391" t="s">
        <v>31</v>
      </c>
      <c r="K391" t="s">
        <v>805</v>
      </c>
      <c r="L391" t="s">
        <v>33</v>
      </c>
      <c r="M391" t="s">
        <v>34</v>
      </c>
      <c r="N391" t="s">
        <v>811</v>
      </c>
      <c r="O391" s="3">
        <v>8718000</v>
      </c>
      <c r="P391" s="3">
        <v>8718000</v>
      </c>
    </row>
    <row r="392" spans="2:16" x14ac:dyDescent="0.25">
      <c r="B392" s="2" t="s">
        <v>569</v>
      </c>
      <c r="C392" t="s">
        <v>799</v>
      </c>
      <c r="D392" t="s">
        <v>57</v>
      </c>
      <c r="E392">
        <v>80111600</v>
      </c>
      <c r="F392" t="s">
        <v>869</v>
      </c>
      <c r="G392" t="s">
        <v>829</v>
      </c>
      <c r="H392" t="s">
        <v>51</v>
      </c>
      <c r="I392" t="s">
        <v>191</v>
      </c>
      <c r="J392" t="s">
        <v>31</v>
      </c>
      <c r="K392" t="s">
        <v>805</v>
      </c>
      <c r="L392" t="s">
        <v>33</v>
      </c>
      <c r="M392" t="s">
        <v>34</v>
      </c>
      <c r="N392" t="s">
        <v>811</v>
      </c>
      <c r="O392" s="3">
        <v>8718000</v>
      </c>
      <c r="P392" s="3">
        <v>8718000</v>
      </c>
    </row>
    <row r="393" spans="2:16" x14ac:dyDescent="0.25">
      <c r="B393" s="2" t="s">
        <v>569</v>
      </c>
      <c r="C393" t="s">
        <v>799</v>
      </c>
      <c r="D393" t="s">
        <v>57</v>
      </c>
      <c r="E393">
        <v>80111600</v>
      </c>
      <c r="F393" t="s">
        <v>870</v>
      </c>
      <c r="G393" t="s">
        <v>829</v>
      </c>
      <c r="H393" t="s">
        <v>51</v>
      </c>
      <c r="I393" t="s">
        <v>191</v>
      </c>
      <c r="J393" t="s">
        <v>31</v>
      </c>
      <c r="K393" t="s">
        <v>805</v>
      </c>
      <c r="L393" t="s">
        <v>33</v>
      </c>
      <c r="M393" t="s">
        <v>34</v>
      </c>
      <c r="N393" t="s">
        <v>811</v>
      </c>
      <c r="O393" s="3">
        <v>8718000</v>
      </c>
      <c r="P393" s="3">
        <v>8718000</v>
      </c>
    </row>
    <row r="394" spans="2:16" x14ac:dyDescent="0.25">
      <c r="B394" s="2" t="s">
        <v>569</v>
      </c>
      <c r="C394" t="s">
        <v>799</v>
      </c>
      <c r="D394" t="s">
        <v>57</v>
      </c>
      <c r="E394">
        <v>80111600</v>
      </c>
      <c r="F394" t="s">
        <v>871</v>
      </c>
      <c r="G394" t="s">
        <v>829</v>
      </c>
      <c r="H394" t="s">
        <v>51</v>
      </c>
      <c r="I394" t="s">
        <v>191</v>
      </c>
      <c r="J394" t="s">
        <v>31</v>
      </c>
      <c r="K394" t="s">
        <v>805</v>
      </c>
      <c r="L394" t="s">
        <v>33</v>
      </c>
      <c r="M394" t="s">
        <v>34</v>
      </c>
      <c r="N394" t="s">
        <v>811</v>
      </c>
      <c r="O394" s="3">
        <v>8718000</v>
      </c>
      <c r="P394" s="3">
        <v>8718000</v>
      </c>
    </row>
    <row r="395" spans="2:16" x14ac:dyDescent="0.25">
      <c r="B395" s="2" t="s">
        <v>569</v>
      </c>
      <c r="C395" t="s">
        <v>799</v>
      </c>
      <c r="D395" t="s">
        <v>57</v>
      </c>
      <c r="E395">
        <v>80111600</v>
      </c>
      <c r="F395" t="s">
        <v>872</v>
      </c>
      <c r="G395" t="s">
        <v>873</v>
      </c>
      <c r="H395" t="s">
        <v>51</v>
      </c>
      <c r="I395" t="s">
        <v>61</v>
      </c>
      <c r="J395" t="s">
        <v>31</v>
      </c>
      <c r="K395" t="s">
        <v>817</v>
      </c>
      <c r="L395" t="s">
        <v>33</v>
      </c>
      <c r="M395" t="s">
        <v>34</v>
      </c>
      <c r="N395" t="s">
        <v>811</v>
      </c>
      <c r="O395" s="3">
        <v>50890498</v>
      </c>
      <c r="P395" s="3">
        <v>50890498</v>
      </c>
    </row>
    <row r="396" spans="2:16" x14ac:dyDescent="0.25">
      <c r="B396" s="2" t="s">
        <v>569</v>
      </c>
      <c r="C396" t="s">
        <v>799</v>
      </c>
      <c r="D396" t="s">
        <v>57</v>
      </c>
      <c r="E396">
        <v>80111600</v>
      </c>
      <c r="F396" t="s">
        <v>874</v>
      </c>
      <c r="G396" t="s">
        <v>875</v>
      </c>
      <c r="H396" t="s">
        <v>615</v>
      </c>
      <c r="I396" t="s">
        <v>191</v>
      </c>
      <c r="J396" t="s">
        <v>31</v>
      </c>
      <c r="K396" t="s">
        <v>805</v>
      </c>
      <c r="L396" t="s">
        <v>33</v>
      </c>
      <c r="M396" t="s">
        <v>34</v>
      </c>
      <c r="N396" t="s">
        <v>811</v>
      </c>
      <c r="O396" s="3">
        <v>9942000</v>
      </c>
      <c r="P396" s="3">
        <v>9942000</v>
      </c>
    </row>
    <row r="397" spans="2:16" x14ac:dyDescent="0.25">
      <c r="B397" s="2" t="s">
        <v>569</v>
      </c>
      <c r="C397" t="s">
        <v>799</v>
      </c>
      <c r="D397" t="s">
        <v>57</v>
      </c>
      <c r="E397">
        <v>80111600</v>
      </c>
      <c r="F397" t="s">
        <v>876</v>
      </c>
      <c r="G397" t="s">
        <v>875</v>
      </c>
      <c r="H397" t="s">
        <v>615</v>
      </c>
      <c r="I397" t="s">
        <v>191</v>
      </c>
      <c r="J397" t="s">
        <v>31</v>
      </c>
      <c r="K397" t="s">
        <v>805</v>
      </c>
      <c r="L397" t="s">
        <v>33</v>
      </c>
      <c r="M397" t="s">
        <v>34</v>
      </c>
      <c r="N397" t="s">
        <v>811</v>
      </c>
      <c r="O397" s="3">
        <v>9942000</v>
      </c>
      <c r="P397" s="3">
        <v>9942000</v>
      </c>
    </row>
    <row r="398" spans="2:16" x14ac:dyDescent="0.25">
      <c r="B398" s="2" t="s">
        <v>569</v>
      </c>
      <c r="C398" t="s">
        <v>799</v>
      </c>
      <c r="D398" t="s">
        <v>57</v>
      </c>
      <c r="E398">
        <v>80111600</v>
      </c>
      <c r="F398" t="s">
        <v>877</v>
      </c>
      <c r="G398" t="s">
        <v>875</v>
      </c>
      <c r="H398" t="s">
        <v>615</v>
      </c>
      <c r="I398" t="s">
        <v>191</v>
      </c>
      <c r="J398" t="s">
        <v>31</v>
      </c>
      <c r="K398" t="s">
        <v>805</v>
      </c>
      <c r="L398" t="s">
        <v>33</v>
      </c>
      <c r="M398" t="s">
        <v>34</v>
      </c>
      <c r="N398" t="s">
        <v>811</v>
      </c>
      <c r="O398" s="3">
        <v>9942000</v>
      </c>
      <c r="P398" s="3">
        <v>9942000</v>
      </c>
    </row>
    <row r="399" spans="2:16" x14ac:dyDescent="0.25">
      <c r="B399" s="2" t="s">
        <v>569</v>
      </c>
      <c r="C399" t="s">
        <v>799</v>
      </c>
      <c r="D399" t="s">
        <v>57</v>
      </c>
      <c r="E399">
        <v>80111600</v>
      </c>
      <c r="F399" t="s">
        <v>878</v>
      </c>
      <c r="G399" t="s">
        <v>875</v>
      </c>
      <c r="H399" t="s">
        <v>615</v>
      </c>
      <c r="I399" t="s">
        <v>191</v>
      </c>
      <c r="J399" t="s">
        <v>31</v>
      </c>
      <c r="K399" t="s">
        <v>805</v>
      </c>
      <c r="L399" t="s">
        <v>33</v>
      </c>
      <c r="M399" t="s">
        <v>34</v>
      </c>
      <c r="N399" t="s">
        <v>811</v>
      </c>
      <c r="O399" s="3">
        <v>9942000</v>
      </c>
      <c r="P399" s="3">
        <v>9942000</v>
      </c>
    </row>
    <row r="400" spans="2:16" x14ac:dyDescent="0.25">
      <c r="B400" s="2" t="s">
        <v>569</v>
      </c>
      <c r="C400" t="s">
        <v>799</v>
      </c>
      <c r="D400" t="s">
        <v>57</v>
      </c>
      <c r="E400">
        <v>80111600</v>
      </c>
      <c r="F400" t="s">
        <v>879</v>
      </c>
      <c r="G400" t="s">
        <v>875</v>
      </c>
      <c r="H400" t="s">
        <v>835</v>
      </c>
      <c r="I400" t="s">
        <v>191</v>
      </c>
      <c r="J400" t="s">
        <v>31</v>
      </c>
      <c r="K400" t="s">
        <v>805</v>
      </c>
      <c r="L400" t="s">
        <v>33</v>
      </c>
      <c r="M400" t="s">
        <v>34</v>
      </c>
      <c r="N400" t="s">
        <v>811</v>
      </c>
      <c r="O400" s="3">
        <v>9942000</v>
      </c>
      <c r="P400" s="3">
        <v>9942000</v>
      </c>
    </row>
    <row r="401" spans="2:16" x14ac:dyDescent="0.25">
      <c r="B401" s="2" t="s">
        <v>569</v>
      </c>
      <c r="C401" t="s">
        <v>799</v>
      </c>
      <c r="D401" t="s">
        <v>57</v>
      </c>
      <c r="E401">
        <v>80111600</v>
      </c>
      <c r="F401" t="s">
        <v>880</v>
      </c>
      <c r="G401" t="s">
        <v>875</v>
      </c>
      <c r="H401" t="s">
        <v>51</v>
      </c>
      <c r="I401" t="s">
        <v>191</v>
      </c>
      <c r="J401" t="s">
        <v>31</v>
      </c>
      <c r="K401" t="s">
        <v>805</v>
      </c>
      <c r="L401" t="s">
        <v>33</v>
      </c>
      <c r="M401" t="s">
        <v>34</v>
      </c>
      <c r="N401" t="s">
        <v>811</v>
      </c>
      <c r="O401" s="3">
        <v>9942000</v>
      </c>
      <c r="P401" s="3">
        <v>9942000</v>
      </c>
    </row>
    <row r="402" spans="2:16" x14ac:dyDescent="0.25">
      <c r="B402" s="2" t="s">
        <v>569</v>
      </c>
      <c r="C402" t="s">
        <v>799</v>
      </c>
      <c r="D402" t="s">
        <v>57</v>
      </c>
      <c r="E402">
        <v>80111600</v>
      </c>
      <c r="F402" t="s">
        <v>881</v>
      </c>
      <c r="G402" t="s">
        <v>875</v>
      </c>
      <c r="H402" t="s">
        <v>51</v>
      </c>
      <c r="I402" t="s">
        <v>191</v>
      </c>
      <c r="J402" t="s">
        <v>31</v>
      </c>
      <c r="K402" t="s">
        <v>805</v>
      </c>
      <c r="L402" t="s">
        <v>33</v>
      </c>
      <c r="M402" t="s">
        <v>34</v>
      </c>
      <c r="N402" t="s">
        <v>811</v>
      </c>
      <c r="O402" s="3">
        <v>9942000</v>
      </c>
      <c r="P402" s="3">
        <v>9942000</v>
      </c>
    </row>
    <row r="403" spans="2:16" x14ac:dyDescent="0.25">
      <c r="B403" s="2" t="s">
        <v>569</v>
      </c>
      <c r="C403" t="s">
        <v>799</v>
      </c>
      <c r="D403" t="s">
        <v>57</v>
      </c>
      <c r="E403">
        <v>80111600</v>
      </c>
      <c r="F403" t="s">
        <v>882</v>
      </c>
      <c r="G403" t="s">
        <v>875</v>
      </c>
      <c r="H403" t="s">
        <v>51</v>
      </c>
      <c r="I403" t="s">
        <v>191</v>
      </c>
      <c r="J403" t="s">
        <v>31</v>
      </c>
      <c r="K403" t="s">
        <v>805</v>
      </c>
      <c r="L403" t="s">
        <v>33</v>
      </c>
      <c r="M403" t="s">
        <v>34</v>
      </c>
      <c r="N403" t="s">
        <v>811</v>
      </c>
      <c r="O403" s="3">
        <v>9942000</v>
      </c>
      <c r="P403" s="3">
        <v>9942000</v>
      </c>
    </row>
    <row r="404" spans="2:16" x14ac:dyDescent="0.25">
      <c r="B404" s="2" t="s">
        <v>569</v>
      </c>
      <c r="C404" t="s">
        <v>799</v>
      </c>
      <c r="D404" t="s">
        <v>57</v>
      </c>
      <c r="E404">
        <v>80111600</v>
      </c>
      <c r="F404" t="s">
        <v>883</v>
      </c>
      <c r="G404" t="s">
        <v>873</v>
      </c>
      <c r="H404" t="s">
        <v>64</v>
      </c>
      <c r="I404" t="s">
        <v>30</v>
      </c>
      <c r="J404" t="s">
        <v>31</v>
      </c>
      <c r="K404" t="s">
        <v>817</v>
      </c>
      <c r="L404" t="s">
        <v>33</v>
      </c>
      <c r="M404" t="s">
        <v>34</v>
      </c>
      <c r="N404" t="s">
        <v>811</v>
      </c>
      <c r="O404" s="3">
        <v>58800000</v>
      </c>
      <c r="P404" s="3">
        <v>58800000</v>
      </c>
    </row>
    <row r="405" spans="2:16" x14ac:dyDescent="0.25">
      <c r="B405" s="2" t="s">
        <v>569</v>
      </c>
      <c r="C405" t="s">
        <v>799</v>
      </c>
      <c r="D405" t="s">
        <v>57</v>
      </c>
      <c r="E405">
        <v>80111600</v>
      </c>
      <c r="F405" t="s">
        <v>884</v>
      </c>
      <c r="G405" t="s">
        <v>885</v>
      </c>
      <c r="H405" t="s">
        <v>232</v>
      </c>
      <c r="I405" t="s">
        <v>30</v>
      </c>
      <c r="J405" t="s">
        <v>31</v>
      </c>
      <c r="K405" t="s">
        <v>817</v>
      </c>
      <c r="L405" t="s">
        <v>33</v>
      </c>
      <c r="M405" t="s">
        <v>34</v>
      </c>
      <c r="N405" t="s">
        <v>811</v>
      </c>
      <c r="O405" s="3">
        <v>78000000</v>
      </c>
      <c r="P405" s="3">
        <v>78000000</v>
      </c>
    </row>
    <row r="406" spans="2:16" x14ac:dyDescent="0.25">
      <c r="B406" s="2" t="s">
        <v>569</v>
      </c>
      <c r="C406" t="s">
        <v>799</v>
      </c>
      <c r="D406" t="s">
        <v>57</v>
      </c>
      <c r="E406">
        <v>80111600</v>
      </c>
      <c r="F406" t="s">
        <v>886</v>
      </c>
      <c r="G406" t="s">
        <v>885</v>
      </c>
      <c r="H406" t="s">
        <v>887</v>
      </c>
      <c r="I406" t="s">
        <v>93</v>
      </c>
      <c r="J406" t="s">
        <v>31</v>
      </c>
      <c r="K406" t="s">
        <v>817</v>
      </c>
      <c r="L406" t="s">
        <v>33</v>
      </c>
      <c r="M406" t="s">
        <v>34</v>
      </c>
      <c r="N406" t="s">
        <v>811</v>
      </c>
      <c r="O406" s="3">
        <v>71500000</v>
      </c>
      <c r="P406" s="3">
        <v>71500000</v>
      </c>
    </row>
    <row r="407" spans="2:16" x14ac:dyDescent="0.25">
      <c r="B407" s="2" t="s">
        <v>569</v>
      </c>
      <c r="C407" t="s">
        <v>799</v>
      </c>
      <c r="D407" t="s">
        <v>57</v>
      </c>
      <c r="E407">
        <v>80111600</v>
      </c>
      <c r="F407" t="s">
        <v>888</v>
      </c>
      <c r="G407" t="s">
        <v>885</v>
      </c>
      <c r="H407" t="s">
        <v>64</v>
      </c>
      <c r="I407" t="s">
        <v>30</v>
      </c>
      <c r="J407" t="s">
        <v>31</v>
      </c>
      <c r="K407" t="s">
        <v>817</v>
      </c>
      <c r="L407" t="s">
        <v>33</v>
      </c>
      <c r="M407" t="s">
        <v>34</v>
      </c>
      <c r="N407" t="s">
        <v>811</v>
      </c>
      <c r="O407" s="3">
        <v>78000000</v>
      </c>
      <c r="P407" s="3">
        <v>78000000</v>
      </c>
    </row>
    <row r="408" spans="2:16" x14ac:dyDescent="0.25">
      <c r="B408" s="2" t="s">
        <v>569</v>
      </c>
      <c r="C408" t="s">
        <v>799</v>
      </c>
      <c r="D408" t="s">
        <v>57</v>
      </c>
      <c r="E408">
        <v>80111600</v>
      </c>
      <c r="F408" t="s">
        <v>889</v>
      </c>
      <c r="G408" t="s">
        <v>885</v>
      </c>
      <c r="H408" t="s">
        <v>51</v>
      </c>
      <c r="I408" t="s">
        <v>61</v>
      </c>
      <c r="J408" t="s">
        <v>31</v>
      </c>
      <c r="K408" t="s">
        <v>817</v>
      </c>
      <c r="L408" t="s">
        <v>33</v>
      </c>
      <c r="M408" t="s">
        <v>34</v>
      </c>
      <c r="N408" t="s">
        <v>811</v>
      </c>
      <c r="O408" s="3">
        <v>65000000</v>
      </c>
      <c r="P408" s="3">
        <v>65000000</v>
      </c>
    </row>
    <row r="409" spans="2:16" x14ac:dyDescent="0.25">
      <c r="B409" s="2" t="s">
        <v>569</v>
      </c>
      <c r="C409" t="s">
        <v>799</v>
      </c>
      <c r="D409" t="s">
        <v>57</v>
      </c>
      <c r="E409">
        <v>80111600</v>
      </c>
      <c r="F409" t="s">
        <v>890</v>
      </c>
      <c r="G409" t="s">
        <v>891</v>
      </c>
      <c r="H409" t="s">
        <v>64</v>
      </c>
      <c r="I409" t="s">
        <v>30</v>
      </c>
      <c r="J409" t="s">
        <v>31</v>
      </c>
      <c r="K409" t="s">
        <v>817</v>
      </c>
      <c r="L409" t="s">
        <v>33</v>
      </c>
      <c r="M409" t="s">
        <v>34</v>
      </c>
      <c r="N409" t="s">
        <v>811</v>
      </c>
      <c r="O409" s="3">
        <v>92028000</v>
      </c>
      <c r="P409" s="3">
        <v>92028000</v>
      </c>
    </row>
    <row r="410" spans="2:16" x14ac:dyDescent="0.25">
      <c r="B410" s="2" t="s">
        <v>569</v>
      </c>
      <c r="C410" t="s">
        <v>799</v>
      </c>
      <c r="D410" t="s">
        <v>57</v>
      </c>
      <c r="E410">
        <v>80111600</v>
      </c>
      <c r="F410" t="s">
        <v>892</v>
      </c>
      <c r="G410" t="s">
        <v>893</v>
      </c>
      <c r="H410" t="s">
        <v>64</v>
      </c>
      <c r="I410" t="s">
        <v>30</v>
      </c>
      <c r="J410" t="s">
        <v>31</v>
      </c>
      <c r="K410" t="s">
        <v>801</v>
      </c>
      <c r="L410" t="s">
        <v>33</v>
      </c>
      <c r="M410" t="s">
        <v>34</v>
      </c>
      <c r="N410" t="s">
        <v>811</v>
      </c>
      <c r="O410" s="3">
        <v>82656000</v>
      </c>
      <c r="P410" s="3">
        <v>82656000</v>
      </c>
    </row>
    <row r="411" spans="2:16" x14ac:dyDescent="0.25">
      <c r="B411" s="2" t="s">
        <v>569</v>
      </c>
      <c r="C411" t="s">
        <v>799</v>
      </c>
      <c r="D411" t="s">
        <v>57</v>
      </c>
      <c r="E411">
        <v>80111600</v>
      </c>
      <c r="F411" t="s">
        <v>894</v>
      </c>
      <c r="G411" t="s">
        <v>895</v>
      </c>
      <c r="H411" t="s">
        <v>64</v>
      </c>
      <c r="I411" t="s">
        <v>30</v>
      </c>
      <c r="J411" t="s">
        <v>31</v>
      </c>
      <c r="K411" t="s">
        <v>801</v>
      </c>
      <c r="L411" t="s">
        <v>33</v>
      </c>
      <c r="M411" t="s">
        <v>34</v>
      </c>
      <c r="N411" t="s">
        <v>811</v>
      </c>
      <c r="O411" s="3">
        <v>92028000</v>
      </c>
      <c r="P411" s="3">
        <v>92028000</v>
      </c>
    </row>
    <row r="412" spans="2:16" x14ac:dyDescent="0.25">
      <c r="B412" s="2" t="s">
        <v>569</v>
      </c>
      <c r="C412" t="s">
        <v>799</v>
      </c>
      <c r="D412" t="s">
        <v>57</v>
      </c>
      <c r="E412">
        <v>80111600</v>
      </c>
      <c r="F412" t="s">
        <v>896</v>
      </c>
      <c r="G412" t="s">
        <v>893</v>
      </c>
      <c r="H412" t="s">
        <v>51</v>
      </c>
      <c r="I412" t="s">
        <v>61</v>
      </c>
      <c r="J412" t="s">
        <v>31</v>
      </c>
      <c r="K412" t="s">
        <v>801</v>
      </c>
      <c r="L412" t="s">
        <v>33</v>
      </c>
      <c r="M412" t="s">
        <v>34</v>
      </c>
      <c r="N412" t="s">
        <v>811</v>
      </c>
      <c r="O412" s="3">
        <v>61080000</v>
      </c>
      <c r="P412" s="3">
        <v>61080000</v>
      </c>
    </row>
    <row r="413" spans="2:16" x14ac:dyDescent="0.25">
      <c r="B413" s="2" t="s">
        <v>569</v>
      </c>
      <c r="C413" t="s">
        <v>799</v>
      </c>
      <c r="D413" t="s">
        <v>57</v>
      </c>
      <c r="E413">
        <v>80111600</v>
      </c>
      <c r="F413" t="s">
        <v>897</v>
      </c>
      <c r="G413" t="s">
        <v>893</v>
      </c>
      <c r="H413" t="s">
        <v>64</v>
      </c>
      <c r="I413" t="s">
        <v>30</v>
      </c>
      <c r="J413" t="s">
        <v>31</v>
      </c>
      <c r="K413" t="s">
        <v>801</v>
      </c>
      <c r="L413" t="s">
        <v>33</v>
      </c>
      <c r="M413" t="s">
        <v>34</v>
      </c>
      <c r="N413" t="s">
        <v>811</v>
      </c>
      <c r="O413" s="3">
        <v>78000000</v>
      </c>
      <c r="P413" s="3">
        <v>78000000</v>
      </c>
    </row>
    <row r="414" spans="2:16" x14ac:dyDescent="0.25">
      <c r="B414" s="2" t="s">
        <v>569</v>
      </c>
      <c r="C414" t="s">
        <v>799</v>
      </c>
      <c r="D414" t="s">
        <v>57</v>
      </c>
      <c r="E414">
        <v>80111600</v>
      </c>
      <c r="F414" t="s">
        <v>898</v>
      </c>
      <c r="G414" t="s">
        <v>899</v>
      </c>
      <c r="H414" t="s">
        <v>686</v>
      </c>
      <c r="I414" t="s">
        <v>93</v>
      </c>
      <c r="J414" t="s">
        <v>31</v>
      </c>
      <c r="K414" t="s">
        <v>801</v>
      </c>
      <c r="L414" t="s">
        <v>33</v>
      </c>
      <c r="M414" t="s">
        <v>34</v>
      </c>
      <c r="N414" t="s">
        <v>811</v>
      </c>
      <c r="O414" s="3">
        <v>67188000</v>
      </c>
      <c r="P414" s="3">
        <v>67188000</v>
      </c>
    </row>
    <row r="415" spans="2:16" x14ac:dyDescent="0.25">
      <c r="B415" s="2" t="s">
        <v>569</v>
      </c>
      <c r="C415" t="s">
        <v>799</v>
      </c>
      <c r="D415" t="s">
        <v>57</v>
      </c>
      <c r="E415">
        <v>80111600</v>
      </c>
      <c r="F415" t="s">
        <v>900</v>
      </c>
      <c r="G415" t="s">
        <v>899</v>
      </c>
      <c r="H415" t="s">
        <v>339</v>
      </c>
      <c r="I415" t="s">
        <v>93</v>
      </c>
      <c r="J415" t="s">
        <v>31</v>
      </c>
      <c r="K415" t="s">
        <v>801</v>
      </c>
      <c r="L415" t="s">
        <v>33</v>
      </c>
      <c r="M415" t="s">
        <v>34</v>
      </c>
      <c r="N415" t="s">
        <v>811</v>
      </c>
      <c r="O415" s="3">
        <v>67188000</v>
      </c>
      <c r="P415" s="3">
        <v>67188000</v>
      </c>
    </row>
    <row r="416" spans="2:16" x14ac:dyDescent="0.25">
      <c r="B416" s="2" t="s">
        <v>569</v>
      </c>
      <c r="C416" t="s">
        <v>799</v>
      </c>
      <c r="D416" t="s">
        <v>57</v>
      </c>
      <c r="E416">
        <v>80111600</v>
      </c>
      <c r="F416" t="s">
        <v>901</v>
      </c>
      <c r="G416" t="s">
        <v>899</v>
      </c>
      <c r="H416" t="s">
        <v>64</v>
      </c>
      <c r="I416" t="s">
        <v>30</v>
      </c>
      <c r="J416" t="s">
        <v>31</v>
      </c>
      <c r="K416" t="s">
        <v>801</v>
      </c>
      <c r="L416" t="s">
        <v>33</v>
      </c>
      <c r="M416" t="s">
        <v>34</v>
      </c>
      <c r="N416" t="s">
        <v>811</v>
      </c>
      <c r="O416" s="3">
        <v>66744000</v>
      </c>
      <c r="P416" s="3">
        <v>66744000</v>
      </c>
    </row>
    <row r="417" spans="2:16" x14ac:dyDescent="0.25">
      <c r="B417" s="2" t="s">
        <v>569</v>
      </c>
      <c r="C417" t="s">
        <v>799</v>
      </c>
      <c r="D417" t="s">
        <v>57</v>
      </c>
      <c r="E417">
        <v>80111600</v>
      </c>
      <c r="F417" t="s">
        <v>902</v>
      </c>
      <c r="G417" t="s">
        <v>899</v>
      </c>
      <c r="H417" t="s">
        <v>207</v>
      </c>
      <c r="I417" t="s">
        <v>52</v>
      </c>
      <c r="J417" t="s">
        <v>31</v>
      </c>
      <c r="K417" t="s">
        <v>801</v>
      </c>
      <c r="L417" t="s">
        <v>33</v>
      </c>
      <c r="M417" t="s">
        <v>34</v>
      </c>
      <c r="N417" t="s">
        <v>811</v>
      </c>
      <c r="O417" s="3">
        <v>54972000</v>
      </c>
      <c r="P417" s="3">
        <v>54972000</v>
      </c>
    </row>
    <row r="418" spans="2:16" x14ac:dyDescent="0.25">
      <c r="B418" s="2" t="s">
        <v>569</v>
      </c>
      <c r="C418" t="s">
        <v>799</v>
      </c>
      <c r="D418" t="s">
        <v>57</v>
      </c>
      <c r="E418">
        <v>80111600</v>
      </c>
      <c r="F418" t="s">
        <v>903</v>
      </c>
      <c r="G418" t="s">
        <v>899</v>
      </c>
      <c r="H418" t="s">
        <v>309</v>
      </c>
      <c r="I418" t="s">
        <v>93</v>
      </c>
      <c r="J418" t="s">
        <v>31</v>
      </c>
      <c r="K418" t="s">
        <v>801</v>
      </c>
      <c r="L418" t="s">
        <v>33</v>
      </c>
      <c r="M418" t="s">
        <v>34</v>
      </c>
      <c r="N418" t="s">
        <v>811</v>
      </c>
      <c r="O418" s="3">
        <v>61182000</v>
      </c>
      <c r="P418" s="3">
        <v>61182000</v>
      </c>
    </row>
    <row r="419" spans="2:16" x14ac:dyDescent="0.25">
      <c r="B419" s="2" t="s">
        <v>569</v>
      </c>
      <c r="C419" t="s">
        <v>799</v>
      </c>
      <c r="D419" t="s">
        <v>57</v>
      </c>
      <c r="E419">
        <v>80111600</v>
      </c>
      <c r="F419" t="s">
        <v>904</v>
      </c>
      <c r="G419" t="s">
        <v>899</v>
      </c>
      <c r="H419" t="s">
        <v>51</v>
      </c>
      <c r="I419" t="s">
        <v>61</v>
      </c>
      <c r="J419" t="s">
        <v>31</v>
      </c>
      <c r="K419" t="s">
        <v>801</v>
      </c>
      <c r="L419" t="s">
        <v>33</v>
      </c>
      <c r="M419" t="s">
        <v>34</v>
      </c>
      <c r="N419" t="s">
        <v>811</v>
      </c>
      <c r="O419" s="3">
        <v>58350000</v>
      </c>
      <c r="P419" s="3">
        <v>58350000</v>
      </c>
    </row>
    <row r="420" spans="2:16" x14ac:dyDescent="0.25">
      <c r="B420" s="2" t="s">
        <v>569</v>
      </c>
      <c r="C420" t="s">
        <v>799</v>
      </c>
      <c r="D420" t="s">
        <v>57</v>
      </c>
      <c r="E420">
        <v>80111600</v>
      </c>
      <c r="F420" t="s">
        <v>905</v>
      </c>
      <c r="G420" t="s">
        <v>899</v>
      </c>
      <c r="H420" t="s">
        <v>640</v>
      </c>
      <c r="I420" t="s">
        <v>30</v>
      </c>
      <c r="J420" t="s">
        <v>31</v>
      </c>
      <c r="K420" t="s">
        <v>801</v>
      </c>
      <c r="L420" t="s">
        <v>33</v>
      </c>
      <c r="M420" t="s">
        <v>34</v>
      </c>
      <c r="N420" t="s">
        <v>811</v>
      </c>
      <c r="O420" s="3">
        <v>66744000</v>
      </c>
      <c r="P420" s="3">
        <v>66744000</v>
      </c>
    </row>
    <row r="421" spans="2:16" x14ac:dyDescent="0.25">
      <c r="B421" s="2" t="s">
        <v>569</v>
      </c>
      <c r="C421" t="s">
        <v>799</v>
      </c>
      <c r="D421" t="s">
        <v>57</v>
      </c>
      <c r="E421">
        <v>80111600</v>
      </c>
      <c r="F421" t="s">
        <v>906</v>
      </c>
      <c r="G421" t="s">
        <v>899</v>
      </c>
      <c r="H421" t="s">
        <v>339</v>
      </c>
      <c r="I421" t="s">
        <v>52</v>
      </c>
      <c r="J421" t="s">
        <v>31</v>
      </c>
      <c r="K421" t="s">
        <v>801</v>
      </c>
      <c r="L421" t="s">
        <v>33</v>
      </c>
      <c r="M421" t="s">
        <v>34</v>
      </c>
      <c r="N421" t="s">
        <v>811</v>
      </c>
      <c r="O421" s="3">
        <v>60300000</v>
      </c>
      <c r="P421" s="3">
        <v>60300000</v>
      </c>
    </row>
    <row r="422" spans="2:16" x14ac:dyDescent="0.25">
      <c r="B422" s="2" t="s">
        <v>569</v>
      </c>
      <c r="C422" t="s">
        <v>799</v>
      </c>
      <c r="D422" t="s">
        <v>57</v>
      </c>
      <c r="E422">
        <v>80111600</v>
      </c>
      <c r="F422" t="s">
        <v>907</v>
      </c>
      <c r="G422" t="s">
        <v>899</v>
      </c>
      <c r="H422" t="s">
        <v>64</v>
      </c>
      <c r="I422" t="s">
        <v>30</v>
      </c>
      <c r="J422" t="s">
        <v>31</v>
      </c>
      <c r="K422" t="s">
        <v>801</v>
      </c>
      <c r="L422" t="s">
        <v>33</v>
      </c>
      <c r="M422" t="s">
        <v>34</v>
      </c>
      <c r="N422" t="s">
        <v>811</v>
      </c>
      <c r="O422" s="3">
        <v>73296000</v>
      </c>
      <c r="P422" s="3">
        <v>73296000</v>
      </c>
    </row>
    <row r="423" spans="2:16" x14ac:dyDescent="0.25">
      <c r="B423" s="2" t="s">
        <v>569</v>
      </c>
      <c r="C423" t="s">
        <v>799</v>
      </c>
      <c r="D423" t="s">
        <v>57</v>
      </c>
      <c r="E423">
        <v>80111600</v>
      </c>
      <c r="F423" t="s">
        <v>908</v>
      </c>
      <c r="G423" t="s">
        <v>909</v>
      </c>
      <c r="H423" t="s">
        <v>64</v>
      </c>
      <c r="I423" t="s">
        <v>93</v>
      </c>
      <c r="J423" t="s">
        <v>31</v>
      </c>
      <c r="K423" t="s">
        <v>810</v>
      </c>
      <c r="L423" t="s">
        <v>33</v>
      </c>
      <c r="M423" t="s">
        <v>34</v>
      </c>
      <c r="N423" t="s">
        <v>811</v>
      </c>
      <c r="O423" s="3">
        <v>45716000</v>
      </c>
      <c r="P423" s="3">
        <v>45716000</v>
      </c>
    </row>
    <row r="424" spans="2:16" x14ac:dyDescent="0.25">
      <c r="B424" s="2" t="s">
        <v>569</v>
      </c>
      <c r="C424" t="s">
        <v>799</v>
      </c>
      <c r="D424" t="s">
        <v>57</v>
      </c>
      <c r="E424">
        <v>80111600</v>
      </c>
      <c r="F424" t="s">
        <v>910</v>
      </c>
      <c r="G424" t="s">
        <v>911</v>
      </c>
      <c r="H424" t="s">
        <v>232</v>
      </c>
      <c r="I424" t="s">
        <v>93</v>
      </c>
      <c r="J424" t="s">
        <v>31</v>
      </c>
      <c r="K424" t="s">
        <v>810</v>
      </c>
      <c r="L424" t="s">
        <v>33</v>
      </c>
      <c r="M424" t="s">
        <v>34</v>
      </c>
      <c r="N424" t="s">
        <v>811</v>
      </c>
      <c r="O424" s="3">
        <v>61182000</v>
      </c>
      <c r="P424" s="3">
        <v>61182000</v>
      </c>
    </row>
    <row r="425" spans="2:16" x14ac:dyDescent="0.25">
      <c r="B425" s="2" t="s">
        <v>569</v>
      </c>
      <c r="C425" t="s">
        <v>799</v>
      </c>
      <c r="D425" t="s">
        <v>57</v>
      </c>
      <c r="E425">
        <v>80111600</v>
      </c>
      <c r="F425" t="s">
        <v>912</v>
      </c>
      <c r="G425" t="s">
        <v>909</v>
      </c>
      <c r="H425" t="s">
        <v>283</v>
      </c>
      <c r="I425" t="s">
        <v>30</v>
      </c>
      <c r="J425" t="s">
        <v>31</v>
      </c>
      <c r="K425" t="s">
        <v>810</v>
      </c>
      <c r="L425" t="s">
        <v>33</v>
      </c>
      <c r="M425" t="s">
        <v>34</v>
      </c>
      <c r="N425" t="s">
        <v>811</v>
      </c>
      <c r="O425" s="3">
        <v>49872000</v>
      </c>
      <c r="P425" s="3">
        <v>49872000</v>
      </c>
    </row>
    <row r="426" spans="2:16" x14ac:dyDescent="0.25">
      <c r="B426" s="2" t="s">
        <v>569</v>
      </c>
      <c r="C426" t="s">
        <v>799</v>
      </c>
      <c r="D426" t="s">
        <v>57</v>
      </c>
      <c r="E426">
        <v>80111600</v>
      </c>
      <c r="F426" t="s">
        <v>913</v>
      </c>
      <c r="G426" t="s">
        <v>911</v>
      </c>
      <c r="H426" t="s">
        <v>64</v>
      </c>
      <c r="I426" t="s">
        <v>93</v>
      </c>
      <c r="J426" t="s">
        <v>31</v>
      </c>
      <c r="K426" t="s">
        <v>814</v>
      </c>
      <c r="L426" t="s">
        <v>33</v>
      </c>
      <c r="M426" t="s">
        <v>34</v>
      </c>
      <c r="N426" t="s">
        <v>811</v>
      </c>
      <c r="O426" s="3">
        <v>84359000</v>
      </c>
      <c r="P426" s="3">
        <v>84359000</v>
      </c>
    </row>
    <row r="427" spans="2:16" x14ac:dyDescent="0.25">
      <c r="B427" s="2" t="s">
        <v>569</v>
      </c>
      <c r="C427" t="s">
        <v>799</v>
      </c>
      <c r="D427" t="s">
        <v>57</v>
      </c>
      <c r="E427">
        <v>80111600</v>
      </c>
      <c r="F427" t="s">
        <v>914</v>
      </c>
      <c r="G427" t="s">
        <v>911</v>
      </c>
      <c r="H427" t="s">
        <v>615</v>
      </c>
      <c r="I427" t="s">
        <v>30</v>
      </c>
      <c r="J427" t="s">
        <v>31</v>
      </c>
      <c r="K427" t="s">
        <v>814</v>
      </c>
      <c r="L427" t="s">
        <v>33</v>
      </c>
      <c r="M427" t="s">
        <v>34</v>
      </c>
      <c r="N427" t="s">
        <v>811</v>
      </c>
      <c r="O427" s="3">
        <v>73296000</v>
      </c>
      <c r="P427" s="3">
        <v>73296000</v>
      </c>
    </row>
    <row r="428" spans="2:16" x14ac:dyDescent="0.25">
      <c r="B428" s="2" t="s">
        <v>569</v>
      </c>
      <c r="C428" t="s">
        <v>799</v>
      </c>
      <c r="D428" t="s">
        <v>57</v>
      </c>
      <c r="E428">
        <v>80111600</v>
      </c>
      <c r="F428" t="s">
        <v>915</v>
      </c>
      <c r="G428" t="s">
        <v>916</v>
      </c>
      <c r="H428" t="s">
        <v>171</v>
      </c>
      <c r="I428" t="s">
        <v>52</v>
      </c>
      <c r="J428" t="s">
        <v>31</v>
      </c>
      <c r="K428" t="s">
        <v>803</v>
      </c>
      <c r="L428" t="s">
        <v>33</v>
      </c>
      <c r="M428" t="s">
        <v>34</v>
      </c>
      <c r="N428" t="s">
        <v>811</v>
      </c>
      <c r="O428" s="3">
        <v>18000000</v>
      </c>
      <c r="P428" s="3">
        <v>18000000</v>
      </c>
    </row>
    <row r="429" spans="2:16" x14ac:dyDescent="0.25">
      <c r="B429" s="2" t="s">
        <v>569</v>
      </c>
      <c r="C429" t="s">
        <v>799</v>
      </c>
      <c r="D429" t="s">
        <v>57</v>
      </c>
      <c r="E429">
        <v>80111600</v>
      </c>
      <c r="F429" t="s">
        <v>917</v>
      </c>
      <c r="G429" t="s">
        <v>916</v>
      </c>
      <c r="H429" t="s">
        <v>171</v>
      </c>
      <c r="I429" t="s">
        <v>52</v>
      </c>
      <c r="J429" t="s">
        <v>31</v>
      </c>
      <c r="K429" t="s">
        <v>803</v>
      </c>
      <c r="L429" t="s">
        <v>33</v>
      </c>
      <c r="M429" t="s">
        <v>34</v>
      </c>
      <c r="N429" t="s">
        <v>811</v>
      </c>
      <c r="O429" s="3">
        <v>18000000</v>
      </c>
      <c r="P429" s="3">
        <v>18000000</v>
      </c>
    </row>
    <row r="430" spans="2:16" x14ac:dyDescent="0.25">
      <c r="B430" s="2" t="s">
        <v>569</v>
      </c>
      <c r="C430" t="s">
        <v>799</v>
      </c>
      <c r="D430" t="s">
        <v>57</v>
      </c>
      <c r="E430">
        <v>80111600</v>
      </c>
      <c r="F430" t="s">
        <v>918</v>
      </c>
      <c r="G430" t="s">
        <v>919</v>
      </c>
      <c r="H430" t="s">
        <v>640</v>
      </c>
      <c r="I430" t="s">
        <v>30</v>
      </c>
      <c r="J430" t="s">
        <v>31</v>
      </c>
      <c r="K430" t="s">
        <v>801</v>
      </c>
      <c r="L430" t="s">
        <v>33</v>
      </c>
      <c r="M430" t="s">
        <v>34</v>
      </c>
      <c r="N430" t="s">
        <v>811</v>
      </c>
      <c r="O430" s="3">
        <v>92028000</v>
      </c>
      <c r="P430" s="3">
        <v>92028000</v>
      </c>
    </row>
    <row r="431" spans="2:16" x14ac:dyDescent="0.25">
      <c r="B431" s="2" t="s">
        <v>569</v>
      </c>
      <c r="C431" t="s">
        <v>799</v>
      </c>
      <c r="D431" t="s">
        <v>57</v>
      </c>
      <c r="E431">
        <v>80111600</v>
      </c>
      <c r="F431" t="s">
        <v>920</v>
      </c>
      <c r="G431" t="s">
        <v>921</v>
      </c>
      <c r="H431" t="s">
        <v>64</v>
      </c>
      <c r="I431" t="s">
        <v>30</v>
      </c>
      <c r="J431" t="s">
        <v>31</v>
      </c>
      <c r="K431" t="s">
        <v>803</v>
      </c>
      <c r="L431" t="s">
        <v>33</v>
      </c>
      <c r="M431" t="s">
        <v>34</v>
      </c>
      <c r="N431" t="s">
        <v>811</v>
      </c>
      <c r="O431" s="3">
        <v>45180000</v>
      </c>
      <c r="P431" s="3">
        <v>45180000</v>
      </c>
    </row>
    <row r="432" spans="2:16" x14ac:dyDescent="0.25">
      <c r="B432" s="2" t="s">
        <v>569</v>
      </c>
      <c r="C432" t="s">
        <v>799</v>
      </c>
      <c r="D432" t="s">
        <v>57</v>
      </c>
      <c r="E432">
        <v>80111600</v>
      </c>
      <c r="F432" t="s">
        <v>922</v>
      </c>
      <c r="G432" t="s">
        <v>921</v>
      </c>
      <c r="H432" t="s">
        <v>64</v>
      </c>
      <c r="I432" t="s">
        <v>30</v>
      </c>
      <c r="J432" t="s">
        <v>31</v>
      </c>
      <c r="K432" t="s">
        <v>803</v>
      </c>
      <c r="L432" t="s">
        <v>33</v>
      </c>
      <c r="M432" t="s">
        <v>34</v>
      </c>
      <c r="N432" t="s">
        <v>811</v>
      </c>
      <c r="O432" s="3">
        <v>45180000</v>
      </c>
      <c r="P432" s="3">
        <v>45180000</v>
      </c>
    </row>
    <row r="433" spans="2:16" x14ac:dyDescent="0.25">
      <c r="B433" s="2" t="s">
        <v>569</v>
      </c>
      <c r="C433" t="s">
        <v>799</v>
      </c>
      <c r="D433" t="s">
        <v>57</v>
      </c>
      <c r="E433">
        <v>80111600</v>
      </c>
      <c r="F433" t="s">
        <v>923</v>
      </c>
      <c r="G433" t="s">
        <v>921</v>
      </c>
      <c r="H433" t="s">
        <v>618</v>
      </c>
      <c r="I433" t="s">
        <v>93</v>
      </c>
      <c r="J433" t="s">
        <v>31</v>
      </c>
      <c r="K433" t="s">
        <v>803</v>
      </c>
      <c r="L433" t="s">
        <v>33</v>
      </c>
      <c r="M433" t="s">
        <v>34</v>
      </c>
      <c r="N433" t="s">
        <v>811</v>
      </c>
      <c r="O433" s="3">
        <v>41415000</v>
      </c>
      <c r="P433" s="3">
        <v>41415000</v>
      </c>
    </row>
    <row r="434" spans="2:16" x14ac:dyDescent="0.25">
      <c r="B434" s="2" t="s">
        <v>569</v>
      </c>
      <c r="C434" t="s">
        <v>799</v>
      </c>
      <c r="D434" t="s">
        <v>57</v>
      </c>
      <c r="E434">
        <v>80111600</v>
      </c>
      <c r="F434" t="s">
        <v>924</v>
      </c>
      <c r="G434" t="s">
        <v>921</v>
      </c>
      <c r="H434" t="s">
        <v>618</v>
      </c>
      <c r="I434" t="s">
        <v>30</v>
      </c>
      <c r="J434" t="s">
        <v>31</v>
      </c>
      <c r="K434" t="s">
        <v>803</v>
      </c>
      <c r="L434" t="s">
        <v>33</v>
      </c>
      <c r="M434" t="s">
        <v>34</v>
      </c>
      <c r="N434" t="s">
        <v>811</v>
      </c>
      <c r="O434" s="3">
        <v>45180000</v>
      </c>
      <c r="P434" s="3">
        <v>45180000</v>
      </c>
    </row>
    <row r="435" spans="2:16" x14ac:dyDescent="0.25">
      <c r="B435" s="2" t="s">
        <v>569</v>
      </c>
      <c r="C435" t="s">
        <v>799</v>
      </c>
      <c r="D435" t="s">
        <v>57</v>
      </c>
      <c r="E435">
        <v>80111600</v>
      </c>
      <c r="F435" t="s">
        <v>925</v>
      </c>
      <c r="G435" t="s">
        <v>921</v>
      </c>
      <c r="H435" t="s">
        <v>64</v>
      </c>
      <c r="I435" t="s">
        <v>93</v>
      </c>
      <c r="J435" t="s">
        <v>31</v>
      </c>
      <c r="K435" t="s">
        <v>803</v>
      </c>
      <c r="L435" t="s">
        <v>33</v>
      </c>
      <c r="M435" t="s">
        <v>34</v>
      </c>
      <c r="N435" t="s">
        <v>811</v>
      </c>
      <c r="O435" s="3">
        <v>41415000</v>
      </c>
      <c r="P435" s="3">
        <v>41415000</v>
      </c>
    </row>
    <row r="436" spans="2:16" x14ac:dyDescent="0.25">
      <c r="B436" s="2" t="s">
        <v>569</v>
      </c>
      <c r="C436" t="s">
        <v>799</v>
      </c>
      <c r="D436" t="s">
        <v>57</v>
      </c>
      <c r="E436">
        <v>80111600</v>
      </c>
      <c r="F436" t="s">
        <v>926</v>
      </c>
      <c r="G436" t="s">
        <v>921</v>
      </c>
      <c r="H436" t="s">
        <v>51</v>
      </c>
      <c r="I436" t="s">
        <v>93</v>
      </c>
      <c r="J436" t="s">
        <v>31</v>
      </c>
      <c r="K436" t="s">
        <v>803</v>
      </c>
      <c r="L436" t="s">
        <v>33</v>
      </c>
      <c r="M436" t="s">
        <v>34</v>
      </c>
      <c r="N436" t="s">
        <v>811</v>
      </c>
      <c r="O436" s="3">
        <v>41415000</v>
      </c>
      <c r="P436" s="3">
        <v>41415000</v>
      </c>
    </row>
    <row r="437" spans="2:16" x14ac:dyDescent="0.25">
      <c r="B437" s="2" t="s">
        <v>569</v>
      </c>
      <c r="C437" t="s">
        <v>799</v>
      </c>
      <c r="D437" t="s">
        <v>57</v>
      </c>
      <c r="E437">
        <v>80111600</v>
      </c>
      <c r="F437" t="s">
        <v>927</v>
      </c>
      <c r="G437" t="s">
        <v>921</v>
      </c>
      <c r="H437" t="s">
        <v>64</v>
      </c>
      <c r="I437" t="s">
        <v>93</v>
      </c>
      <c r="J437" t="s">
        <v>31</v>
      </c>
      <c r="K437" t="s">
        <v>803</v>
      </c>
      <c r="L437" t="s">
        <v>33</v>
      </c>
      <c r="M437" t="s">
        <v>34</v>
      </c>
      <c r="N437" t="s">
        <v>811</v>
      </c>
      <c r="O437" s="3">
        <v>41415000</v>
      </c>
      <c r="P437" s="3">
        <v>41415000</v>
      </c>
    </row>
    <row r="438" spans="2:16" x14ac:dyDescent="0.25">
      <c r="B438" s="2" t="s">
        <v>569</v>
      </c>
      <c r="C438" t="s">
        <v>799</v>
      </c>
      <c r="D438" t="s">
        <v>57</v>
      </c>
      <c r="E438">
        <v>80111600</v>
      </c>
      <c r="F438" t="s">
        <v>928</v>
      </c>
      <c r="G438" t="s">
        <v>921</v>
      </c>
      <c r="H438" t="s">
        <v>618</v>
      </c>
      <c r="I438" t="s">
        <v>93</v>
      </c>
      <c r="J438" t="s">
        <v>31</v>
      </c>
      <c r="K438" t="s">
        <v>803</v>
      </c>
      <c r="L438" t="s">
        <v>33</v>
      </c>
      <c r="M438" t="s">
        <v>34</v>
      </c>
      <c r="N438" t="s">
        <v>811</v>
      </c>
      <c r="O438" s="3">
        <v>41415000</v>
      </c>
      <c r="P438" s="3">
        <v>41415000</v>
      </c>
    </row>
    <row r="439" spans="2:16" x14ac:dyDescent="0.25">
      <c r="B439" s="2" t="s">
        <v>569</v>
      </c>
      <c r="C439" t="s">
        <v>799</v>
      </c>
      <c r="D439" t="s">
        <v>57</v>
      </c>
      <c r="E439">
        <v>80111600</v>
      </c>
      <c r="F439" t="s">
        <v>929</v>
      </c>
      <c r="G439" t="s">
        <v>921</v>
      </c>
      <c r="H439" t="s">
        <v>618</v>
      </c>
      <c r="I439" t="s">
        <v>93</v>
      </c>
      <c r="J439" t="s">
        <v>31</v>
      </c>
      <c r="K439" t="s">
        <v>803</v>
      </c>
      <c r="L439" t="s">
        <v>33</v>
      </c>
      <c r="M439" t="s">
        <v>34</v>
      </c>
      <c r="N439" t="s">
        <v>811</v>
      </c>
      <c r="O439" s="3">
        <v>41415000</v>
      </c>
      <c r="P439" s="3">
        <v>41415000</v>
      </c>
    </row>
    <row r="440" spans="2:16" x14ac:dyDescent="0.25">
      <c r="B440" s="2" t="s">
        <v>569</v>
      </c>
      <c r="C440" t="s">
        <v>799</v>
      </c>
      <c r="D440" t="s">
        <v>57</v>
      </c>
      <c r="E440">
        <v>80111600</v>
      </c>
      <c r="F440" t="s">
        <v>930</v>
      </c>
      <c r="G440" t="s">
        <v>921</v>
      </c>
      <c r="H440" t="s">
        <v>64</v>
      </c>
      <c r="I440" t="s">
        <v>30</v>
      </c>
      <c r="J440" t="s">
        <v>31</v>
      </c>
      <c r="K440" t="s">
        <v>803</v>
      </c>
      <c r="L440" t="s">
        <v>33</v>
      </c>
      <c r="M440" t="s">
        <v>34</v>
      </c>
      <c r="N440" t="s">
        <v>811</v>
      </c>
      <c r="O440" s="3">
        <v>45180000</v>
      </c>
      <c r="P440" s="3">
        <v>45180000</v>
      </c>
    </row>
    <row r="441" spans="2:16" x14ac:dyDescent="0.25">
      <c r="B441" s="2" t="s">
        <v>569</v>
      </c>
      <c r="C441" t="s">
        <v>799</v>
      </c>
      <c r="D441" t="s">
        <v>57</v>
      </c>
      <c r="E441">
        <v>80111600</v>
      </c>
      <c r="F441" t="s">
        <v>931</v>
      </c>
      <c r="G441" t="s">
        <v>921</v>
      </c>
      <c r="H441" t="s">
        <v>64</v>
      </c>
      <c r="I441" t="s">
        <v>30</v>
      </c>
      <c r="J441" t="s">
        <v>31</v>
      </c>
      <c r="K441" t="s">
        <v>803</v>
      </c>
      <c r="L441" t="s">
        <v>33</v>
      </c>
      <c r="M441" t="s">
        <v>34</v>
      </c>
      <c r="N441" t="s">
        <v>811</v>
      </c>
      <c r="O441" s="3">
        <v>45180000</v>
      </c>
      <c r="P441" s="3">
        <v>45180000</v>
      </c>
    </row>
    <row r="442" spans="2:16" x14ac:dyDescent="0.25">
      <c r="B442" s="2" t="s">
        <v>569</v>
      </c>
      <c r="C442" t="s">
        <v>799</v>
      </c>
      <c r="D442" t="s">
        <v>57</v>
      </c>
      <c r="E442">
        <v>80111600</v>
      </c>
      <c r="F442" t="s">
        <v>932</v>
      </c>
      <c r="G442" t="s">
        <v>921</v>
      </c>
      <c r="H442" t="s">
        <v>64</v>
      </c>
      <c r="I442" t="s">
        <v>93</v>
      </c>
      <c r="J442" t="s">
        <v>31</v>
      </c>
      <c r="K442" t="s">
        <v>803</v>
      </c>
      <c r="L442" t="s">
        <v>33</v>
      </c>
      <c r="M442" t="s">
        <v>34</v>
      </c>
      <c r="N442" t="s">
        <v>811</v>
      </c>
      <c r="O442" s="3">
        <v>41415000</v>
      </c>
      <c r="P442" s="3">
        <v>41415000</v>
      </c>
    </row>
    <row r="443" spans="2:16" x14ac:dyDescent="0.25">
      <c r="B443" s="2" t="s">
        <v>569</v>
      </c>
      <c r="C443" t="s">
        <v>799</v>
      </c>
      <c r="D443" t="s">
        <v>57</v>
      </c>
      <c r="E443">
        <v>80111600</v>
      </c>
      <c r="F443" t="s">
        <v>933</v>
      </c>
      <c r="G443" t="s">
        <v>921</v>
      </c>
      <c r="H443" t="s">
        <v>51</v>
      </c>
      <c r="I443" t="s">
        <v>93</v>
      </c>
      <c r="J443" t="s">
        <v>31</v>
      </c>
      <c r="K443" t="s">
        <v>803</v>
      </c>
      <c r="L443" t="s">
        <v>33</v>
      </c>
      <c r="M443" t="s">
        <v>34</v>
      </c>
      <c r="N443" t="s">
        <v>811</v>
      </c>
      <c r="O443" s="3">
        <v>41415000</v>
      </c>
      <c r="P443" s="3">
        <v>41415000</v>
      </c>
    </row>
    <row r="444" spans="2:16" x14ac:dyDescent="0.25">
      <c r="B444" s="2" t="s">
        <v>569</v>
      </c>
      <c r="C444" t="s">
        <v>799</v>
      </c>
      <c r="D444" t="s">
        <v>57</v>
      </c>
      <c r="E444">
        <v>80111600</v>
      </c>
      <c r="F444" t="s">
        <v>934</v>
      </c>
      <c r="G444" t="s">
        <v>921</v>
      </c>
      <c r="H444" t="s">
        <v>51</v>
      </c>
      <c r="I444" t="s">
        <v>93</v>
      </c>
      <c r="J444" t="s">
        <v>31</v>
      </c>
      <c r="K444" t="s">
        <v>803</v>
      </c>
      <c r="L444" t="s">
        <v>33</v>
      </c>
      <c r="M444" t="s">
        <v>34</v>
      </c>
      <c r="N444" t="s">
        <v>811</v>
      </c>
      <c r="O444" s="3">
        <v>41415000</v>
      </c>
      <c r="P444" s="3">
        <v>41415000</v>
      </c>
    </row>
    <row r="445" spans="2:16" x14ac:dyDescent="0.25">
      <c r="B445" s="2" t="s">
        <v>569</v>
      </c>
      <c r="C445" t="s">
        <v>799</v>
      </c>
      <c r="D445" t="s">
        <v>57</v>
      </c>
      <c r="E445">
        <v>80111600</v>
      </c>
      <c r="F445" t="s">
        <v>935</v>
      </c>
      <c r="G445" t="s">
        <v>921</v>
      </c>
      <c r="H445" t="s">
        <v>64</v>
      </c>
      <c r="I445" t="s">
        <v>30</v>
      </c>
      <c r="J445" t="s">
        <v>31</v>
      </c>
      <c r="K445" t="s">
        <v>803</v>
      </c>
      <c r="L445" t="s">
        <v>33</v>
      </c>
      <c r="M445" t="s">
        <v>34</v>
      </c>
      <c r="N445" t="s">
        <v>811</v>
      </c>
      <c r="O445" s="3">
        <v>45180000</v>
      </c>
      <c r="P445" s="3">
        <v>45180000</v>
      </c>
    </row>
    <row r="446" spans="2:16" x14ac:dyDescent="0.25">
      <c r="B446" s="2" t="s">
        <v>569</v>
      </c>
      <c r="C446" t="s">
        <v>799</v>
      </c>
      <c r="D446" t="s">
        <v>57</v>
      </c>
      <c r="E446">
        <v>80111600</v>
      </c>
      <c r="F446" t="s">
        <v>936</v>
      </c>
      <c r="G446" t="s">
        <v>937</v>
      </c>
      <c r="H446" t="s">
        <v>615</v>
      </c>
      <c r="I446" t="s">
        <v>30</v>
      </c>
      <c r="J446" t="s">
        <v>31</v>
      </c>
      <c r="K446" t="s">
        <v>803</v>
      </c>
      <c r="L446" t="s">
        <v>33</v>
      </c>
      <c r="M446" t="s">
        <v>34</v>
      </c>
      <c r="N446" t="s">
        <v>811</v>
      </c>
      <c r="O446" s="3">
        <v>67500000</v>
      </c>
      <c r="P446" s="3">
        <v>67500000</v>
      </c>
    </row>
    <row r="447" spans="2:16" x14ac:dyDescent="0.25">
      <c r="B447" s="2" t="s">
        <v>569</v>
      </c>
      <c r="C447" t="s">
        <v>799</v>
      </c>
      <c r="D447" t="s">
        <v>57</v>
      </c>
      <c r="E447">
        <v>80111600</v>
      </c>
      <c r="F447" t="s">
        <v>938</v>
      </c>
      <c r="G447" t="s">
        <v>937</v>
      </c>
      <c r="H447" t="s">
        <v>64</v>
      </c>
      <c r="I447" t="s">
        <v>30</v>
      </c>
      <c r="J447" t="s">
        <v>31</v>
      </c>
      <c r="K447" t="s">
        <v>803</v>
      </c>
      <c r="L447" t="s">
        <v>33</v>
      </c>
      <c r="M447" t="s">
        <v>34</v>
      </c>
      <c r="N447" t="s">
        <v>811</v>
      </c>
      <c r="O447" s="3">
        <v>67500000</v>
      </c>
      <c r="P447" s="3">
        <v>67500000</v>
      </c>
    </row>
    <row r="448" spans="2:16" x14ac:dyDescent="0.25">
      <c r="B448" s="2" t="s">
        <v>569</v>
      </c>
      <c r="C448" t="s">
        <v>799</v>
      </c>
      <c r="D448" t="s">
        <v>57</v>
      </c>
      <c r="E448">
        <v>80111600</v>
      </c>
      <c r="F448" t="s">
        <v>939</v>
      </c>
      <c r="G448" t="s">
        <v>940</v>
      </c>
      <c r="H448" t="s">
        <v>941</v>
      </c>
      <c r="I448" t="s">
        <v>93</v>
      </c>
      <c r="J448" t="s">
        <v>31</v>
      </c>
      <c r="K448" t="s">
        <v>817</v>
      </c>
      <c r="L448" t="s">
        <v>33</v>
      </c>
      <c r="M448" t="s">
        <v>34</v>
      </c>
      <c r="N448" t="s">
        <v>811</v>
      </c>
      <c r="O448" s="3">
        <v>54391502</v>
      </c>
      <c r="P448" s="3">
        <v>54391502</v>
      </c>
    </row>
    <row r="449" spans="2:16" x14ac:dyDescent="0.25">
      <c r="B449" s="2" t="s">
        <v>569</v>
      </c>
      <c r="C449" t="s">
        <v>799</v>
      </c>
      <c r="D449" t="s">
        <v>57</v>
      </c>
      <c r="E449">
        <v>80111600</v>
      </c>
      <c r="F449" t="s">
        <v>942</v>
      </c>
      <c r="G449" t="s">
        <v>943</v>
      </c>
      <c r="H449" t="s">
        <v>640</v>
      </c>
      <c r="I449" t="s">
        <v>93</v>
      </c>
      <c r="J449" t="s">
        <v>31</v>
      </c>
      <c r="K449" t="s">
        <v>817</v>
      </c>
      <c r="L449" t="s">
        <v>33</v>
      </c>
      <c r="M449" t="s">
        <v>34</v>
      </c>
      <c r="N449" t="s">
        <v>811</v>
      </c>
      <c r="O449" s="3">
        <v>44660000</v>
      </c>
      <c r="P449" s="3">
        <v>44660000</v>
      </c>
    </row>
    <row r="450" spans="2:16" x14ac:dyDescent="0.25">
      <c r="B450" s="2" t="s">
        <v>569</v>
      </c>
      <c r="C450" t="s">
        <v>799</v>
      </c>
      <c r="D450" t="s">
        <v>57</v>
      </c>
      <c r="E450">
        <v>80111600</v>
      </c>
      <c r="F450" t="s">
        <v>944</v>
      </c>
      <c r="G450" t="s">
        <v>940</v>
      </c>
      <c r="H450" t="s">
        <v>618</v>
      </c>
      <c r="I450" t="s">
        <v>61</v>
      </c>
      <c r="J450" t="s">
        <v>31</v>
      </c>
      <c r="K450" t="s">
        <v>817</v>
      </c>
      <c r="L450" t="s">
        <v>33</v>
      </c>
      <c r="M450" t="s">
        <v>34</v>
      </c>
      <c r="N450" t="s">
        <v>811</v>
      </c>
      <c r="O450" s="3">
        <v>40600000</v>
      </c>
      <c r="P450" s="3">
        <v>40600000</v>
      </c>
    </row>
    <row r="451" spans="2:16" x14ac:dyDescent="0.25">
      <c r="B451" s="2" t="s">
        <v>569</v>
      </c>
      <c r="C451" t="s">
        <v>799</v>
      </c>
      <c r="D451" t="s">
        <v>57</v>
      </c>
      <c r="E451">
        <v>80111600</v>
      </c>
      <c r="F451" t="s">
        <v>945</v>
      </c>
      <c r="G451" t="s">
        <v>940</v>
      </c>
      <c r="H451" t="s">
        <v>618</v>
      </c>
      <c r="I451" t="s">
        <v>61</v>
      </c>
      <c r="J451" t="s">
        <v>31</v>
      </c>
      <c r="K451" t="s">
        <v>817</v>
      </c>
      <c r="L451" t="s">
        <v>33</v>
      </c>
      <c r="M451" t="s">
        <v>34</v>
      </c>
      <c r="N451" t="s">
        <v>811</v>
      </c>
      <c r="O451" s="3">
        <v>40600000</v>
      </c>
      <c r="P451" s="3">
        <v>40600000</v>
      </c>
    </row>
    <row r="452" spans="2:16" x14ac:dyDescent="0.25">
      <c r="B452" s="2" t="s">
        <v>569</v>
      </c>
      <c r="C452" t="s">
        <v>799</v>
      </c>
      <c r="D452" t="s">
        <v>57</v>
      </c>
      <c r="E452">
        <v>80111600</v>
      </c>
      <c r="F452" t="s">
        <v>946</v>
      </c>
      <c r="G452" t="s">
        <v>947</v>
      </c>
      <c r="H452" t="s">
        <v>948</v>
      </c>
      <c r="I452" t="s">
        <v>30</v>
      </c>
      <c r="J452" t="s">
        <v>31</v>
      </c>
      <c r="K452" t="s">
        <v>817</v>
      </c>
      <c r="L452" t="s">
        <v>33</v>
      </c>
      <c r="M452" t="s">
        <v>34</v>
      </c>
      <c r="N452" t="s">
        <v>811</v>
      </c>
      <c r="O452" s="3">
        <v>78000000</v>
      </c>
      <c r="P452" s="3">
        <v>78000000</v>
      </c>
    </row>
    <row r="453" spans="2:16" x14ac:dyDescent="0.25">
      <c r="B453" s="2" t="s">
        <v>569</v>
      </c>
      <c r="C453" t="s">
        <v>799</v>
      </c>
      <c r="D453" t="s">
        <v>57</v>
      </c>
      <c r="E453">
        <v>80111600</v>
      </c>
      <c r="F453" t="s">
        <v>949</v>
      </c>
      <c r="G453" t="s">
        <v>950</v>
      </c>
      <c r="H453" t="s">
        <v>283</v>
      </c>
      <c r="I453" t="s">
        <v>93</v>
      </c>
      <c r="J453" t="s">
        <v>31</v>
      </c>
      <c r="K453" t="s">
        <v>817</v>
      </c>
      <c r="L453" t="s">
        <v>33</v>
      </c>
      <c r="M453" t="s">
        <v>34</v>
      </c>
      <c r="N453" t="s">
        <v>811</v>
      </c>
      <c r="O453" s="3">
        <v>57640000</v>
      </c>
      <c r="P453" s="3">
        <v>57640000</v>
      </c>
    </row>
    <row r="454" spans="2:16" x14ac:dyDescent="0.25">
      <c r="B454" s="2" t="s">
        <v>569</v>
      </c>
      <c r="C454" t="s">
        <v>799</v>
      </c>
      <c r="D454" t="s">
        <v>57</v>
      </c>
      <c r="E454">
        <v>80111600</v>
      </c>
      <c r="F454" t="s">
        <v>951</v>
      </c>
      <c r="G454" t="s">
        <v>950</v>
      </c>
      <c r="H454" t="s">
        <v>283</v>
      </c>
      <c r="I454" t="s">
        <v>93</v>
      </c>
      <c r="J454" t="s">
        <v>31</v>
      </c>
      <c r="K454" t="s">
        <v>817</v>
      </c>
      <c r="L454" t="s">
        <v>33</v>
      </c>
      <c r="M454" t="s">
        <v>34</v>
      </c>
      <c r="N454" t="s">
        <v>811</v>
      </c>
      <c r="O454" s="3">
        <v>57640000</v>
      </c>
      <c r="P454" s="3">
        <v>57640000</v>
      </c>
    </row>
    <row r="455" spans="2:16" x14ac:dyDescent="0.25">
      <c r="B455" s="2" t="s">
        <v>569</v>
      </c>
      <c r="C455" t="s">
        <v>799</v>
      </c>
      <c r="D455" t="s">
        <v>57</v>
      </c>
      <c r="E455">
        <v>80111600</v>
      </c>
      <c r="F455" t="s">
        <v>952</v>
      </c>
      <c r="G455" t="s">
        <v>953</v>
      </c>
      <c r="H455" t="s">
        <v>64</v>
      </c>
      <c r="I455" t="s">
        <v>30</v>
      </c>
      <c r="J455" t="s">
        <v>31</v>
      </c>
      <c r="K455" t="s">
        <v>817</v>
      </c>
      <c r="L455" t="s">
        <v>33</v>
      </c>
      <c r="M455" t="s">
        <v>34</v>
      </c>
      <c r="N455" t="s">
        <v>811</v>
      </c>
      <c r="O455" s="3">
        <v>78000000</v>
      </c>
      <c r="P455" s="3">
        <v>78000000</v>
      </c>
    </row>
    <row r="456" spans="2:16" x14ac:dyDescent="0.25">
      <c r="B456" s="2" t="s">
        <v>569</v>
      </c>
      <c r="C456" t="s">
        <v>799</v>
      </c>
      <c r="D456" t="s">
        <v>57</v>
      </c>
      <c r="E456">
        <v>80111600</v>
      </c>
      <c r="F456" t="s">
        <v>954</v>
      </c>
      <c r="G456" t="s">
        <v>953</v>
      </c>
      <c r="H456" t="s">
        <v>96</v>
      </c>
      <c r="I456" t="s">
        <v>61</v>
      </c>
      <c r="J456" t="s">
        <v>31</v>
      </c>
      <c r="K456" t="s">
        <v>817</v>
      </c>
      <c r="L456" t="s">
        <v>33</v>
      </c>
      <c r="M456" t="s">
        <v>34</v>
      </c>
      <c r="N456" t="s">
        <v>811</v>
      </c>
      <c r="O456" s="3">
        <v>68880000</v>
      </c>
      <c r="P456" s="3">
        <v>68880000</v>
      </c>
    </row>
    <row r="457" spans="2:16" x14ac:dyDescent="0.25">
      <c r="B457" s="2" t="s">
        <v>569</v>
      </c>
      <c r="C457" t="s">
        <v>799</v>
      </c>
      <c r="D457" t="s">
        <v>57</v>
      </c>
      <c r="E457">
        <v>80111600</v>
      </c>
      <c r="F457" t="s">
        <v>955</v>
      </c>
      <c r="G457" t="s">
        <v>956</v>
      </c>
      <c r="H457" t="s">
        <v>64</v>
      </c>
      <c r="I457" t="s">
        <v>30</v>
      </c>
      <c r="J457" t="s">
        <v>31</v>
      </c>
      <c r="K457" t="s">
        <v>817</v>
      </c>
      <c r="L457" t="s">
        <v>33</v>
      </c>
      <c r="M457" t="s">
        <v>34</v>
      </c>
      <c r="N457" t="s">
        <v>811</v>
      </c>
      <c r="O457" s="3">
        <v>141180000</v>
      </c>
      <c r="P457" s="3">
        <v>141180000</v>
      </c>
    </row>
    <row r="458" spans="2:16" x14ac:dyDescent="0.25">
      <c r="B458" s="2" t="s">
        <v>569</v>
      </c>
      <c r="C458" t="s">
        <v>799</v>
      </c>
      <c r="D458" t="s">
        <v>57</v>
      </c>
      <c r="E458">
        <v>80111600</v>
      </c>
      <c r="F458" t="s">
        <v>957</v>
      </c>
      <c r="G458" t="s">
        <v>958</v>
      </c>
      <c r="H458" t="s">
        <v>640</v>
      </c>
      <c r="I458" t="s">
        <v>30</v>
      </c>
      <c r="J458" t="s">
        <v>31</v>
      </c>
      <c r="K458" t="s">
        <v>810</v>
      </c>
      <c r="L458" t="s">
        <v>33</v>
      </c>
      <c r="M458" t="s">
        <v>34</v>
      </c>
      <c r="N458" t="s">
        <v>811</v>
      </c>
      <c r="O458" s="3">
        <v>92028000</v>
      </c>
      <c r="P458" s="3">
        <v>92028000</v>
      </c>
    </row>
    <row r="459" spans="2:16" x14ac:dyDescent="0.25">
      <c r="B459" s="2" t="s">
        <v>569</v>
      </c>
      <c r="C459" t="s">
        <v>799</v>
      </c>
      <c r="D459" t="s">
        <v>57</v>
      </c>
      <c r="E459">
        <v>80111600</v>
      </c>
      <c r="F459" t="s">
        <v>959</v>
      </c>
      <c r="G459" t="s">
        <v>960</v>
      </c>
      <c r="H459" t="s">
        <v>283</v>
      </c>
      <c r="I459" t="s">
        <v>61</v>
      </c>
      <c r="J459" t="s">
        <v>31</v>
      </c>
      <c r="K459" t="s">
        <v>810</v>
      </c>
      <c r="L459" t="s">
        <v>33</v>
      </c>
      <c r="M459" t="s">
        <v>34</v>
      </c>
      <c r="N459" t="s">
        <v>811</v>
      </c>
      <c r="O459" s="3">
        <v>106200000</v>
      </c>
      <c r="P459" s="3">
        <v>106200000</v>
      </c>
    </row>
    <row r="460" spans="2:16" x14ac:dyDescent="0.25">
      <c r="B460" s="2" t="s">
        <v>569</v>
      </c>
      <c r="C460" t="s">
        <v>799</v>
      </c>
      <c r="D460" t="s">
        <v>57</v>
      </c>
      <c r="E460">
        <v>80111600</v>
      </c>
      <c r="F460" t="s">
        <v>961</v>
      </c>
      <c r="G460" t="s">
        <v>962</v>
      </c>
      <c r="H460" t="s">
        <v>615</v>
      </c>
      <c r="I460" t="s">
        <v>30</v>
      </c>
      <c r="J460" t="s">
        <v>31</v>
      </c>
      <c r="K460" t="s">
        <v>801</v>
      </c>
      <c r="L460" t="s">
        <v>33</v>
      </c>
      <c r="M460" t="s">
        <v>34</v>
      </c>
      <c r="N460" t="s">
        <v>811</v>
      </c>
      <c r="O460" s="3">
        <v>90000000</v>
      </c>
      <c r="P460" s="3">
        <v>90000000</v>
      </c>
    </row>
    <row r="461" spans="2:16" x14ac:dyDescent="0.25">
      <c r="B461" s="2" t="s">
        <v>569</v>
      </c>
      <c r="C461" t="s">
        <v>799</v>
      </c>
      <c r="D461" t="s">
        <v>57</v>
      </c>
      <c r="E461">
        <v>80111600</v>
      </c>
      <c r="F461" t="s">
        <v>963</v>
      </c>
      <c r="G461" t="s">
        <v>964</v>
      </c>
      <c r="H461" t="s">
        <v>283</v>
      </c>
      <c r="I461" t="s">
        <v>30</v>
      </c>
      <c r="J461" t="s">
        <v>31</v>
      </c>
      <c r="K461" t="s">
        <v>803</v>
      </c>
      <c r="L461" t="s">
        <v>33</v>
      </c>
      <c r="M461" t="s">
        <v>34</v>
      </c>
      <c r="N461" t="s">
        <v>811</v>
      </c>
      <c r="O461" s="3">
        <v>37440000</v>
      </c>
      <c r="P461" s="3">
        <v>37440000</v>
      </c>
    </row>
    <row r="462" spans="2:16" x14ac:dyDescent="0.25">
      <c r="B462" s="2" t="s">
        <v>569</v>
      </c>
      <c r="C462" t="s">
        <v>799</v>
      </c>
      <c r="D462" t="s">
        <v>57</v>
      </c>
      <c r="E462">
        <v>80111600</v>
      </c>
      <c r="F462" t="s">
        <v>965</v>
      </c>
      <c r="G462" t="s">
        <v>964</v>
      </c>
      <c r="H462" t="s">
        <v>283</v>
      </c>
      <c r="I462" t="s">
        <v>93</v>
      </c>
      <c r="J462" t="s">
        <v>31</v>
      </c>
      <c r="K462" t="s">
        <v>803</v>
      </c>
      <c r="L462" t="s">
        <v>33</v>
      </c>
      <c r="M462" t="s">
        <v>34</v>
      </c>
      <c r="N462" t="s">
        <v>811</v>
      </c>
      <c r="O462" s="3">
        <v>34320000</v>
      </c>
      <c r="P462" s="3">
        <v>34320000</v>
      </c>
    </row>
    <row r="463" spans="2:16" x14ac:dyDescent="0.25">
      <c r="B463" s="2" t="s">
        <v>569</v>
      </c>
      <c r="C463" t="s">
        <v>799</v>
      </c>
      <c r="D463" t="s">
        <v>57</v>
      </c>
      <c r="E463">
        <v>80111600</v>
      </c>
      <c r="F463" t="s">
        <v>966</v>
      </c>
      <c r="G463" t="s">
        <v>964</v>
      </c>
      <c r="H463" t="s">
        <v>283</v>
      </c>
      <c r="I463" t="s">
        <v>93</v>
      </c>
      <c r="J463" t="s">
        <v>31</v>
      </c>
      <c r="K463" t="s">
        <v>803</v>
      </c>
      <c r="L463" t="s">
        <v>33</v>
      </c>
      <c r="M463" t="s">
        <v>34</v>
      </c>
      <c r="N463" t="s">
        <v>811</v>
      </c>
      <c r="O463" s="3">
        <v>34320000</v>
      </c>
      <c r="P463" s="3">
        <v>34320000</v>
      </c>
    </row>
    <row r="464" spans="2:16" x14ac:dyDescent="0.25">
      <c r="B464" s="2" t="s">
        <v>569</v>
      </c>
      <c r="C464" t="s">
        <v>799</v>
      </c>
      <c r="D464" t="s">
        <v>57</v>
      </c>
      <c r="E464">
        <v>80111600</v>
      </c>
      <c r="F464" t="s">
        <v>967</v>
      </c>
      <c r="G464" t="s">
        <v>964</v>
      </c>
      <c r="H464" t="s">
        <v>283</v>
      </c>
      <c r="I464" t="s">
        <v>93</v>
      </c>
      <c r="J464" t="s">
        <v>31</v>
      </c>
      <c r="K464" t="s">
        <v>803</v>
      </c>
      <c r="L464" t="s">
        <v>33</v>
      </c>
      <c r="M464" t="s">
        <v>34</v>
      </c>
      <c r="N464" t="s">
        <v>811</v>
      </c>
      <c r="O464" s="3">
        <v>34320000</v>
      </c>
      <c r="P464" s="3">
        <v>34320000</v>
      </c>
    </row>
    <row r="465" spans="2:16" x14ac:dyDescent="0.25">
      <c r="B465" s="2" t="s">
        <v>569</v>
      </c>
      <c r="C465" t="s">
        <v>799</v>
      </c>
      <c r="D465" t="s">
        <v>57</v>
      </c>
      <c r="E465">
        <v>80111600</v>
      </c>
      <c r="F465" t="s">
        <v>968</v>
      </c>
      <c r="G465" t="s">
        <v>964</v>
      </c>
      <c r="H465" t="s">
        <v>283</v>
      </c>
      <c r="I465" t="s">
        <v>30</v>
      </c>
      <c r="J465" t="s">
        <v>31</v>
      </c>
      <c r="K465" t="s">
        <v>803</v>
      </c>
      <c r="L465" t="s">
        <v>33</v>
      </c>
      <c r="M465" t="s">
        <v>34</v>
      </c>
      <c r="N465" t="s">
        <v>811</v>
      </c>
      <c r="O465" s="3">
        <v>37440000</v>
      </c>
      <c r="P465" s="3">
        <v>37440000</v>
      </c>
    </row>
    <row r="466" spans="2:16" x14ac:dyDescent="0.25">
      <c r="B466" s="2" t="s">
        <v>569</v>
      </c>
      <c r="C466" t="s">
        <v>799</v>
      </c>
      <c r="D466" t="s">
        <v>57</v>
      </c>
      <c r="E466">
        <v>80111600</v>
      </c>
      <c r="F466" t="s">
        <v>969</v>
      </c>
      <c r="G466" t="s">
        <v>970</v>
      </c>
      <c r="H466" t="s">
        <v>60</v>
      </c>
      <c r="I466" t="s">
        <v>93</v>
      </c>
      <c r="J466" t="s">
        <v>31</v>
      </c>
      <c r="K466" t="s">
        <v>803</v>
      </c>
      <c r="L466" t="s">
        <v>33</v>
      </c>
      <c r="M466" t="s">
        <v>34</v>
      </c>
      <c r="N466" t="s">
        <v>811</v>
      </c>
      <c r="O466" s="3">
        <v>34320000</v>
      </c>
      <c r="P466" s="3">
        <v>34320000</v>
      </c>
    </row>
    <row r="467" spans="2:16" x14ac:dyDescent="0.25">
      <c r="B467" s="2" t="s">
        <v>569</v>
      </c>
      <c r="C467" t="s">
        <v>799</v>
      </c>
      <c r="D467" t="s">
        <v>57</v>
      </c>
      <c r="E467">
        <v>80111600</v>
      </c>
      <c r="F467" t="s">
        <v>971</v>
      </c>
      <c r="G467" t="s">
        <v>970</v>
      </c>
      <c r="H467" t="s">
        <v>60</v>
      </c>
      <c r="I467" t="s">
        <v>93</v>
      </c>
      <c r="J467" t="s">
        <v>31</v>
      </c>
      <c r="K467" t="s">
        <v>803</v>
      </c>
      <c r="L467" t="s">
        <v>33</v>
      </c>
      <c r="M467" t="s">
        <v>34</v>
      </c>
      <c r="N467" t="s">
        <v>811</v>
      </c>
      <c r="O467" s="3">
        <v>34320000</v>
      </c>
      <c r="P467" s="3">
        <v>34320000</v>
      </c>
    </row>
    <row r="468" spans="2:16" x14ac:dyDescent="0.25">
      <c r="B468" s="2" t="s">
        <v>569</v>
      </c>
      <c r="C468" t="s">
        <v>799</v>
      </c>
      <c r="D468" t="s">
        <v>57</v>
      </c>
      <c r="E468">
        <v>80111600</v>
      </c>
      <c r="F468" t="s">
        <v>972</v>
      </c>
      <c r="G468" t="s">
        <v>973</v>
      </c>
      <c r="H468" t="s">
        <v>974</v>
      </c>
      <c r="I468" t="s">
        <v>30</v>
      </c>
      <c r="J468" t="s">
        <v>31</v>
      </c>
      <c r="K468" t="s">
        <v>822</v>
      </c>
      <c r="L468" t="s">
        <v>33</v>
      </c>
      <c r="M468" t="s">
        <v>34</v>
      </c>
      <c r="N468" t="s">
        <v>811</v>
      </c>
      <c r="O468" s="3">
        <v>59340000</v>
      </c>
      <c r="P468" s="3">
        <v>59340000</v>
      </c>
    </row>
    <row r="469" spans="2:16" x14ac:dyDescent="0.25">
      <c r="B469" s="2" t="s">
        <v>569</v>
      </c>
      <c r="C469" t="s">
        <v>799</v>
      </c>
      <c r="D469" t="s">
        <v>57</v>
      </c>
      <c r="E469">
        <v>80111600</v>
      </c>
      <c r="F469" t="s">
        <v>975</v>
      </c>
      <c r="G469" t="s">
        <v>976</v>
      </c>
      <c r="H469" t="s">
        <v>694</v>
      </c>
      <c r="I469" t="s">
        <v>148</v>
      </c>
      <c r="J469" t="s">
        <v>31</v>
      </c>
      <c r="K469" t="s">
        <v>822</v>
      </c>
      <c r="L469" t="s">
        <v>33</v>
      </c>
      <c r="M469" t="s">
        <v>34</v>
      </c>
      <c r="N469" t="s">
        <v>811</v>
      </c>
      <c r="O469" s="3">
        <v>30000000</v>
      </c>
      <c r="P469" s="3">
        <v>30000000</v>
      </c>
    </row>
    <row r="470" spans="2:16" x14ac:dyDescent="0.25">
      <c r="B470" s="2" t="s">
        <v>569</v>
      </c>
      <c r="C470" t="s">
        <v>799</v>
      </c>
      <c r="D470" t="s">
        <v>57</v>
      </c>
      <c r="E470">
        <v>80111600</v>
      </c>
      <c r="F470" t="s">
        <v>977</v>
      </c>
      <c r="G470" t="s">
        <v>885</v>
      </c>
      <c r="H470" t="s">
        <v>283</v>
      </c>
      <c r="I470" t="s">
        <v>30</v>
      </c>
      <c r="J470" t="s">
        <v>31</v>
      </c>
      <c r="K470" t="s">
        <v>817</v>
      </c>
      <c r="L470" t="s">
        <v>33</v>
      </c>
      <c r="M470" t="s">
        <v>34</v>
      </c>
      <c r="N470" t="s">
        <v>811</v>
      </c>
      <c r="O470" s="3">
        <v>78000000</v>
      </c>
      <c r="P470" s="3">
        <v>78000000</v>
      </c>
    </row>
    <row r="471" spans="2:16" x14ac:dyDescent="0.25">
      <c r="B471" s="2" t="s">
        <v>569</v>
      </c>
      <c r="C471" t="s">
        <v>799</v>
      </c>
      <c r="D471" t="s">
        <v>57</v>
      </c>
      <c r="E471">
        <v>80111600</v>
      </c>
      <c r="F471" t="s">
        <v>978</v>
      </c>
      <c r="G471" t="s">
        <v>885</v>
      </c>
      <c r="H471" t="s">
        <v>51</v>
      </c>
      <c r="I471" t="s">
        <v>61</v>
      </c>
      <c r="J471" t="s">
        <v>31</v>
      </c>
      <c r="K471" t="s">
        <v>817</v>
      </c>
      <c r="L471" t="s">
        <v>33</v>
      </c>
      <c r="M471" t="s">
        <v>34</v>
      </c>
      <c r="N471" t="s">
        <v>811</v>
      </c>
      <c r="O471" s="3">
        <v>65000000</v>
      </c>
      <c r="P471" s="3">
        <v>65000000</v>
      </c>
    </row>
    <row r="472" spans="2:16" x14ac:dyDescent="0.25">
      <c r="B472" s="2" t="s">
        <v>569</v>
      </c>
      <c r="C472" t="s">
        <v>799</v>
      </c>
      <c r="D472" t="s">
        <v>57</v>
      </c>
      <c r="E472">
        <v>80111600</v>
      </c>
      <c r="F472" t="s">
        <v>979</v>
      </c>
      <c r="G472" t="s">
        <v>980</v>
      </c>
      <c r="H472" t="s">
        <v>618</v>
      </c>
      <c r="I472" t="s">
        <v>30</v>
      </c>
      <c r="J472" t="s">
        <v>31</v>
      </c>
      <c r="K472" t="s">
        <v>817</v>
      </c>
      <c r="L472" t="s">
        <v>33</v>
      </c>
      <c r="M472" t="s">
        <v>34</v>
      </c>
      <c r="N472" t="s">
        <v>811</v>
      </c>
      <c r="O472" s="3">
        <v>83025000</v>
      </c>
      <c r="P472" s="3">
        <v>83025000</v>
      </c>
    </row>
    <row r="473" spans="2:16" x14ac:dyDescent="0.25">
      <c r="B473" s="2" t="s">
        <v>569</v>
      </c>
      <c r="C473" t="s">
        <v>799</v>
      </c>
      <c r="D473" t="s">
        <v>57</v>
      </c>
      <c r="E473">
        <v>80111600</v>
      </c>
      <c r="F473" t="s">
        <v>981</v>
      </c>
      <c r="G473" t="s">
        <v>953</v>
      </c>
      <c r="H473" t="s">
        <v>645</v>
      </c>
      <c r="I473" t="s">
        <v>93</v>
      </c>
      <c r="J473" t="s">
        <v>31</v>
      </c>
      <c r="K473" t="s">
        <v>817</v>
      </c>
      <c r="L473" t="s">
        <v>33</v>
      </c>
      <c r="M473" t="s">
        <v>34</v>
      </c>
      <c r="N473" t="s">
        <v>811</v>
      </c>
      <c r="O473" s="3">
        <v>67188000</v>
      </c>
      <c r="P473" s="3">
        <v>67188000</v>
      </c>
    </row>
    <row r="474" spans="2:16" x14ac:dyDescent="0.25">
      <c r="B474" s="2" t="s">
        <v>569</v>
      </c>
      <c r="C474" t="s">
        <v>799</v>
      </c>
      <c r="D474" t="s">
        <v>57</v>
      </c>
      <c r="E474">
        <v>80111600</v>
      </c>
      <c r="F474" t="s">
        <v>982</v>
      </c>
      <c r="G474" t="s">
        <v>953</v>
      </c>
      <c r="H474" t="s">
        <v>64</v>
      </c>
      <c r="I474" t="s">
        <v>30</v>
      </c>
      <c r="J474" t="s">
        <v>31</v>
      </c>
      <c r="K474" t="s">
        <v>817</v>
      </c>
      <c r="L474" t="s">
        <v>33</v>
      </c>
      <c r="M474" t="s">
        <v>34</v>
      </c>
      <c r="N474" t="s">
        <v>811</v>
      </c>
      <c r="O474" s="3">
        <v>82656000</v>
      </c>
      <c r="P474" s="3">
        <v>82656000</v>
      </c>
    </row>
    <row r="475" spans="2:16" x14ac:dyDescent="0.25">
      <c r="B475" s="2" t="s">
        <v>569</v>
      </c>
      <c r="C475" t="s">
        <v>799</v>
      </c>
      <c r="D475" t="s">
        <v>57</v>
      </c>
      <c r="E475">
        <v>80111600</v>
      </c>
      <c r="F475" t="s">
        <v>983</v>
      </c>
      <c r="G475" t="s">
        <v>984</v>
      </c>
      <c r="H475" t="s">
        <v>640</v>
      </c>
      <c r="I475" t="s">
        <v>52</v>
      </c>
      <c r="J475" t="s">
        <v>31</v>
      </c>
      <c r="K475" t="s">
        <v>810</v>
      </c>
      <c r="L475" t="s">
        <v>33</v>
      </c>
      <c r="M475" t="s">
        <v>34</v>
      </c>
      <c r="N475" t="s">
        <v>811</v>
      </c>
      <c r="O475" s="3">
        <v>18000000</v>
      </c>
      <c r="P475" s="3">
        <v>18000000</v>
      </c>
    </row>
    <row r="476" spans="2:16" x14ac:dyDescent="0.25">
      <c r="B476" s="2" t="s">
        <v>569</v>
      </c>
      <c r="C476" t="s">
        <v>799</v>
      </c>
      <c r="D476" t="s">
        <v>57</v>
      </c>
      <c r="E476">
        <v>80111600</v>
      </c>
      <c r="F476" t="s">
        <v>985</v>
      </c>
      <c r="G476" t="s">
        <v>984</v>
      </c>
      <c r="H476" t="s">
        <v>986</v>
      </c>
      <c r="I476" t="s">
        <v>52</v>
      </c>
      <c r="J476" t="s">
        <v>31</v>
      </c>
      <c r="K476" t="s">
        <v>810</v>
      </c>
      <c r="L476" t="s">
        <v>33</v>
      </c>
      <c r="M476" t="s">
        <v>34</v>
      </c>
      <c r="N476" t="s">
        <v>811</v>
      </c>
      <c r="O476" s="3">
        <v>14913000</v>
      </c>
      <c r="P476" s="3">
        <v>14913000</v>
      </c>
    </row>
    <row r="477" spans="2:16" x14ac:dyDescent="0.25">
      <c r="B477" s="2" t="s">
        <v>569</v>
      </c>
      <c r="C477" t="s">
        <v>799</v>
      </c>
      <c r="D477" t="s">
        <v>57</v>
      </c>
      <c r="E477">
        <v>80111600</v>
      </c>
      <c r="F477" t="s">
        <v>987</v>
      </c>
      <c r="G477" t="s">
        <v>988</v>
      </c>
      <c r="H477" t="s">
        <v>64</v>
      </c>
      <c r="I477" t="s">
        <v>52</v>
      </c>
      <c r="J477" t="s">
        <v>31</v>
      </c>
      <c r="K477" t="s">
        <v>803</v>
      </c>
      <c r="L477" t="s">
        <v>33</v>
      </c>
      <c r="M477" t="s">
        <v>34</v>
      </c>
      <c r="N477" t="s">
        <v>811</v>
      </c>
      <c r="O477" s="3">
        <v>31230000</v>
      </c>
      <c r="P477" s="3">
        <v>31230000</v>
      </c>
    </row>
    <row r="478" spans="2:16" x14ac:dyDescent="0.25">
      <c r="B478" s="2" t="s">
        <v>569</v>
      </c>
      <c r="C478" t="s">
        <v>799</v>
      </c>
      <c r="D478" t="s">
        <v>57</v>
      </c>
      <c r="E478">
        <v>80111600</v>
      </c>
      <c r="F478" t="s">
        <v>989</v>
      </c>
      <c r="G478" t="s">
        <v>990</v>
      </c>
      <c r="H478" t="s">
        <v>64</v>
      </c>
      <c r="I478" t="s">
        <v>52</v>
      </c>
      <c r="J478" t="s">
        <v>31</v>
      </c>
      <c r="K478" t="s">
        <v>810</v>
      </c>
      <c r="L478" t="s">
        <v>33</v>
      </c>
      <c r="M478" t="s">
        <v>34</v>
      </c>
      <c r="N478" t="s">
        <v>811</v>
      </c>
      <c r="O478" s="3">
        <v>24984000</v>
      </c>
      <c r="P478" s="3">
        <v>24984000</v>
      </c>
    </row>
    <row r="479" spans="2:16" x14ac:dyDescent="0.25">
      <c r="B479" s="2" t="s">
        <v>569</v>
      </c>
      <c r="C479" t="s">
        <v>799</v>
      </c>
      <c r="D479" t="s">
        <v>57</v>
      </c>
      <c r="E479">
        <v>80111600</v>
      </c>
      <c r="F479" t="s">
        <v>991</v>
      </c>
      <c r="G479" t="s">
        <v>992</v>
      </c>
      <c r="H479" t="s">
        <v>993</v>
      </c>
      <c r="I479" t="s">
        <v>52</v>
      </c>
      <c r="J479" t="s">
        <v>31</v>
      </c>
      <c r="K479" t="s">
        <v>810</v>
      </c>
      <c r="L479" t="s">
        <v>33</v>
      </c>
      <c r="M479" t="s">
        <v>34</v>
      </c>
      <c r="N479" t="s">
        <v>811</v>
      </c>
      <c r="O479" s="3">
        <v>50058000</v>
      </c>
      <c r="P479" s="3">
        <v>50058000</v>
      </c>
    </row>
    <row r="480" spans="2:16" x14ac:dyDescent="0.25">
      <c r="B480" s="2" t="s">
        <v>569</v>
      </c>
      <c r="C480" t="s">
        <v>799</v>
      </c>
      <c r="D480" t="s">
        <v>57</v>
      </c>
      <c r="E480">
        <v>80111600</v>
      </c>
      <c r="F480" t="s">
        <v>994</v>
      </c>
      <c r="G480" t="s">
        <v>829</v>
      </c>
      <c r="H480" t="s">
        <v>615</v>
      </c>
      <c r="I480" t="s">
        <v>191</v>
      </c>
      <c r="J480" t="s">
        <v>31</v>
      </c>
      <c r="K480" t="s">
        <v>805</v>
      </c>
      <c r="L480" t="s">
        <v>33</v>
      </c>
      <c r="M480" t="s">
        <v>34</v>
      </c>
      <c r="N480" t="s">
        <v>811</v>
      </c>
      <c r="O480" s="3">
        <v>8718000</v>
      </c>
      <c r="P480" s="3">
        <v>8718000</v>
      </c>
    </row>
    <row r="481" spans="2:16" x14ac:dyDescent="0.25">
      <c r="B481" s="2" t="s">
        <v>569</v>
      </c>
      <c r="C481" t="s">
        <v>799</v>
      </c>
      <c r="D481" t="s">
        <v>57</v>
      </c>
      <c r="E481">
        <v>80111600</v>
      </c>
      <c r="F481" t="s">
        <v>995</v>
      </c>
      <c r="G481" t="s">
        <v>829</v>
      </c>
      <c r="H481" t="s">
        <v>615</v>
      </c>
      <c r="I481" t="s">
        <v>191</v>
      </c>
      <c r="J481" t="s">
        <v>31</v>
      </c>
      <c r="K481" t="s">
        <v>805</v>
      </c>
      <c r="L481" t="s">
        <v>33</v>
      </c>
      <c r="M481" t="s">
        <v>34</v>
      </c>
      <c r="N481" t="s">
        <v>811</v>
      </c>
      <c r="O481" s="3">
        <v>8718000</v>
      </c>
      <c r="P481" s="3">
        <v>8718000</v>
      </c>
    </row>
    <row r="482" spans="2:16" x14ac:dyDescent="0.25">
      <c r="B482" s="2" t="s">
        <v>569</v>
      </c>
      <c r="C482" t="s">
        <v>799</v>
      </c>
      <c r="D482" t="s">
        <v>57</v>
      </c>
      <c r="E482">
        <v>80111600</v>
      </c>
      <c r="F482" t="s">
        <v>996</v>
      </c>
      <c r="G482" t="s">
        <v>829</v>
      </c>
      <c r="H482" t="s">
        <v>615</v>
      </c>
      <c r="I482" t="s">
        <v>191</v>
      </c>
      <c r="J482" t="s">
        <v>31</v>
      </c>
      <c r="K482" t="s">
        <v>805</v>
      </c>
      <c r="L482" t="s">
        <v>33</v>
      </c>
      <c r="M482" t="s">
        <v>34</v>
      </c>
      <c r="N482" t="s">
        <v>811</v>
      </c>
      <c r="O482" s="3">
        <v>8718000</v>
      </c>
      <c r="P482" s="3">
        <v>8718000</v>
      </c>
    </row>
    <row r="483" spans="2:16" x14ac:dyDescent="0.25">
      <c r="B483" s="2" t="s">
        <v>569</v>
      </c>
      <c r="C483" t="s">
        <v>799</v>
      </c>
      <c r="D483" t="s">
        <v>57</v>
      </c>
      <c r="E483">
        <v>80111600</v>
      </c>
      <c r="F483" t="s">
        <v>997</v>
      </c>
      <c r="G483" t="s">
        <v>829</v>
      </c>
      <c r="H483" t="s">
        <v>615</v>
      </c>
      <c r="I483" t="s">
        <v>191</v>
      </c>
      <c r="J483" t="s">
        <v>31</v>
      </c>
      <c r="K483" t="s">
        <v>805</v>
      </c>
      <c r="L483" t="s">
        <v>33</v>
      </c>
      <c r="M483" t="s">
        <v>34</v>
      </c>
      <c r="N483" t="s">
        <v>811</v>
      </c>
      <c r="O483" s="3">
        <v>8718000</v>
      </c>
      <c r="P483" s="3">
        <v>8718000</v>
      </c>
    </row>
    <row r="484" spans="2:16" x14ac:dyDescent="0.25">
      <c r="B484" s="2" t="s">
        <v>569</v>
      </c>
      <c r="C484" t="s">
        <v>799</v>
      </c>
      <c r="D484" t="s">
        <v>57</v>
      </c>
      <c r="E484">
        <v>80111600</v>
      </c>
      <c r="F484" t="s">
        <v>998</v>
      </c>
      <c r="G484" t="s">
        <v>829</v>
      </c>
      <c r="H484" t="s">
        <v>615</v>
      </c>
      <c r="I484" t="s">
        <v>191</v>
      </c>
      <c r="J484" t="s">
        <v>31</v>
      </c>
      <c r="K484" t="s">
        <v>805</v>
      </c>
      <c r="L484" t="s">
        <v>33</v>
      </c>
      <c r="M484" t="s">
        <v>34</v>
      </c>
      <c r="N484" t="s">
        <v>811</v>
      </c>
      <c r="O484" s="3">
        <v>8718000</v>
      </c>
      <c r="P484" s="3">
        <v>8718000</v>
      </c>
    </row>
    <row r="485" spans="2:16" x14ac:dyDescent="0.25">
      <c r="B485" s="2" t="s">
        <v>569</v>
      </c>
      <c r="C485" t="s">
        <v>799</v>
      </c>
      <c r="D485" t="s">
        <v>57</v>
      </c>
      <c r="E485">
        <v>80111600</v>
      </c>
      <c r="F485" t="s">
        <v>999</v>
      </c>
      <c r="G485" t="s">
        <v>829</v>
      </c>
      <c r="H485" t="s">
        <v>615</v>
      </c>
      <c r="I485" t="s">
        <v>191</v>
      </c>
      <c r="J485" t="s">
        <v>31</v>
      </c>
      <c r="K485" t="s">
        <v>805</v>
      </c>
      <c r="L485" t="s">
        <v>33</v>
      </c>
      <c r="M485" t="s">
        <v>34</v>
      </c>
      <c r="N485" t="s">
        <v>811</v>
      </c>
      <c r="O485" s="3">
        <v>8718000</v>
      </c>
      <c r="P485" s="3">
        <v>8718000</v>
      </c>
    </row>
    <row r="486" spans="2:16" x14ac:dyDescent="0.25">
      <c r="B486" s="2" t="s">
        <v>569</v>
      </c>
      <c r="C486" t="s">
        <v>799</v>
      </c>
      <c r="D486" t="s">
        <v>57</v>
      </c>
      <c r="E486">
        <v>80111600</v>
      </c>
      <c r="F486" t="s">
        <v>1000</v>
      </c>
      <c r="G486" t="s">
        <v>829</v>
      </c>
      <c r="H486" t="s">
        <v>615</v>
      </c>
      <c r="I486" t="s">
        <v>191</v>
      </c>
      <c r="J486" t="s">
        <v>31</v>
      </c>
      <c r="K486" t="s">
        <v>805</v>
      </c>
      <c r="L486" t="s">
        <v>33</v>
      </c>
      <c r="M486" t="s">
        <v>34</v>
      </c>
      <c r="N486" t="s">
        <v>811</v>
      </c>
      <c r="O486" s="3">
        <v>8718000</v>
      </c>
      <c r="P486" s="3">
        <v>8718000</v>
      </c>
    </row>
    <row r="487" spans="2:16" x14ac:dyDescent="0.25">
      <c r="B487" s="2" t="s">
        <v>569</v>
      </c>
      <c r="C487" t="s">
        <v>799</v>
      </c>
      <c r="D487" t="s">
        <v>57</v>
      </c>
      <c r="E487">
        <v>80111600</v>
      </c>
      <c r="F487" t="s">
        <v>1001</v>
      </c>
      <c r="G487" t="s">
        <v>829</v>
      </c>
      <c r="H487" t="s">
        <v>615</v>
      </c>
      <c r="I487" t="s">
        <v>191</v>
      </c>
      <c r="J487" t="s">
        <v>31</v>
      </c>
      <c r="K487" t="s">
        <v>805</v>
      </c>
      <c r="L487" t="s">
        <v>33</v>
      </c>
      <c r="M487" t="s">
        <v>34</v>
      </c>
      <c r="N487" t="s">
        <v>811</v>
      </c>
      <c r="O487" s="3">
        <v>8718000</v>
      </c>
      <c r="P487" s="3">
        <v>8718000</v>
      </c>
    </row>
    <row r="488" spans="2:16" x14ac:dyDescent="0.25">
      <c r="B488" s="2" t="s">
        <v>569</v>
      </c>
      <c r="C488" t="s">
        <v>799</v>
      </c>
      <c r="D488" t="s">
        <v>57</v>
      </c>
      <c r="E488">
        <v>80111600</v>
      </c>
      <c r="F488" t="s">
        <v>1002</v>
      </c>
      <c r="G488" t="s">
        <v>829</v>
      </c>
      <c r="H488" t="s">
        <v>615</v>
      </c>
      <c r="I488" t="s">
        <v>191</v>
      </c>
      <c r="J488" t="s">
        <v>31</v>
      </c>
      <c r="K488" t="s">
        <v>805</v>
      </c>
      <c r="L488" t="s">
        <v>33</v>
      </c>
      <c r="M488" t="s">
        <v>34</v>
      </c>
      <c r="N488" t="s">
        <v>811</v>
      </c>
      <c r="O488" s="3">
        <v>8718000</v>
      </c>
      <c r="P488" s="3">
        <v>8718000</v>
      </c>
    </row>
    <row r="489" spans="2:16" x14ac:dyDescent="0.25">
      <c r="B489" s="2" t="s">
        <v>569</v>
      </c>
      <c r="C489" t="s">
        <v>799</v>
      </c>
      <c r="D489" t="s">
        <v>57</v>
      </c>
      <c r="E489">
        <v>80111600</v>
      </c>
      <c r="F489" t="s">
        <v>1003</v>
      </c>
      <c r="G489" t="s">
        <v>829</v>
      </c>
      <c r="H489" t="s">
        <v>615</v>
      </c>
      <c r="I489" t="s">
        <v>191</v>
      </c>
      <c r="J489" t="s">
        <v>31</v>
      </c>
      <c r="K489" t="s">
        <v>805</v>
      </c>
      <c r="L489" t="s">
        <v>33</v>
      </c>
      <c r="M489" t="s">
        <v>34</v>
      </c>
      <c r="N489" t="s">
        <v>811</v>
      </c>
      <c r="O489" s="3">
        <v>8718000</v>
      </c>
      <c r="P489" s="3">
        <v>8718000</v>
      </c>
    </row>
    <row r="490" spans="2:16" x14ac:dyDescent="0.25">
      <c r="B490" s="2" t="s">
        <v>569</v>
      </c>
      <c r="C490" t="s">
        <v>799</v>
      </c>
      <c r="D490" t="s">
        <v>57</v>
      </c>
      <c r="E490">
        <v>80111600</v>
      </c>
      <c r="F490" t="s">
        <v>1004</v>
      </c>
      <c r="G490" t="s">
        <v>829</v>
      </c>
      <c r="H490" t="s">
        <v>615</v>
      </c>
      <c r="I490" t="s">
        <v>191</v>
      </c>
      <c r="J490" t="s">
        <v>31</v>
      </c>
      <c r="K490" t="s">
        <v>805</v>
      </c>
      <c r="L490" t="s">
        <v>33</v>
      </c>
      <c r="M490" t="s">
        <v>34</v>
      </c>
      <c r="N490" t="s">
        <v>811</v>
      </c>
      <c r="O490" s="3">
        <v>8718000</v>
      </c>
      <c r="P490" s="3">
        <v>8718000</v>
      </c>
    </row>
    <row r="491" spans="2:16" x14ac:dyDescent="0.25">
      <c r="B491" s="2" t="s">
        <v>569</v>
      </c>
      <c r="C491" t="s">
        <v>799</v>
      </c>
      <c r="D491" t="s">
        <v>57</v>
      </c>
      <c r="E491">
        <v>80111600</v>
      </c>
      <c r="F491" t="s">
        <v>1005</v>
      </c>
      <c r="G491" t="s">
        <v>829</v>
      </c>
      <c r="H491" t="s">
        <v>615</v>
      </c>
      <c r="I491" t="s">
        <v>191</v>
      </c>
      <c r="J491" t="s">
        <v>31</v>
      </c>
      <c r="K491" t="s">
        <v>805</v>
      </c>
      <c r="L491" t="s">
        <v>33</v>
      </c>
      <c r="M491" t="s">
        <v>34</v>
      </c>
      <c r="N491" t="s">
        <v>811</v>
      </c>
      <c r="O491" s="3">
        <v>8718000</v>
      </c>
      <c r="P491" s="3">
        <v>8718000</v>
      </c>
    </row>
    <row r="492" spans="2:16" x14ac:dyDescent="0.25">
      <c r="B492" s="2" t="s">
        <v>569</v>
      </c>
      <c r="C492" t="s">
        <v>799</v>
      </c>
      <c r="D492" t="s">
        <v>57</v>
      </c>
      <c r="E492">
        <v>80111600</v>
      </c>
      <c r="F492" t="s">
        <v>1006</v>
      </c>
      <c r="G492" t="s">
        <v>829</v>
      </c>
      <c r="H492" t="s">
        <v>615</v>
      </c>
      <c r="I492" t="s">
        <v>191</v>
      </c>
      <c r="J492" t="s">
        <v>31</v>
      </c>
      <c r="K492" t="s">
        <v>805</v>
      </c>
      <c r="L492" t="s">
        <v>33</v>
      </c>
      <c r="M492" t="s">
        <v>34</v>
      </c>
      <c r="N492" t="s">
        <v>811</v>
      </c>
      <c r="O492" s="3">
        <v>8718000</v>
      </c>
      <c r="P492" s="3">
        <v>8718000</v>
      </c>
    </row>
    <row r="493" spans="2:16" x14ac:dyDescent="0.25">
      <c r="B493" s="2" t="s">
        <v>569</v>
      </c>
      <c r="C493" t="s">
        <v>799</v>
      </c>
      <c r="D493" t="s">
        <v>57</v>
      </c>
      <c r="E493">
        <v>80111600</v>
      </c>
      <c r="F493" t="s">
        <v>1007</v>
      </c>
      <c r="G493" t="s">
        <v>829</v>
      </c>
      <c r="H493" t="s">
        <v>615</v>
      </c>
      <c r="I493" t="s">
        <v>191</v>
      </c>
      <c r="J493" t="s">
        <v>31</v>
      </c>
      <c r="K493" t="s">
        <v>805</v>
      </c>
      <c r="L493" t="s">
        <v>33</v>
      </c>
      <c r="M493" t="s">
        <v>34</v>
      </c>
      <c r="N493" t="s">
        <v>811</v>
      </c>
      <c r="O493" s="3">
        <v>8718000</v>
      </c>
      <c r="P493" s="3">
        <v>8718000</v>
      </c>
    </row>
    <row r="494" spans="2:16" x14ac:dyDescent="0.25">
      <c r="B494" s="2" t="s">
        <v>569</v>
      </c>
      <c r="C494" t="s">
        <v>799</v>
      </c>
      <c r="D494" t="s">
        <v>57</v>
      </c>
      <c r="E494">
        <v>80111600</v>
      </c>
      <c r="F494" t="s">
        <v>1008</v>
      </c>
      <c r="G494" t="s">
        <v>829</v>
      </c>
      <c r="H494" t="s">
        <v>615</v>
      </c>
      <c r="I494" t="s">
        <v>191</v>
      </c>
      <c r="J494" t="s">
        <v>31</v>
      </c>
      <c r="K494" t="s">
        <v>805</v>
      </c>
      <c r="L494" t="s">
        <v>33</v>
      </c>
      <c r="M494" t="s">
        <v>34</v>
      </c>
      <c r="N494" t="s">
        <v>811</v>
      </c>
      <c r="O494" s="3">
        <v>8718000</v>
      </c>
      <c r="P494" s="3">
        <v>8718000</v>
      </c>
    </row>
    <row r="495" spans="2:16" x14ac:dyDescent="0.25">
      <c r="B495" s="2" t="s">
        <v>569</v>
      </c>
      <c r="C495" t="s">
        <v>799</v>
      </c>
      <c r="D495" t="s">
        <v>57</v>
      </c>
      <c r="E495">
        <v>80111600</v>
      </c>
      <c r="F495" t="s">
        <v>1009</v>
      </c>
      <c r="G495" t="s">
        <v>829</v>
      </c>
      <c r="H495" t="s">
        <v>615</v>
      </c>
      <c r="I495" t="s">
        <v>191</v>
      </c>
      <c r="J495" t="s">
        <v>31</v>
      </c>
      <c r="K495" t="s">
        <v>805</v>
      </c>
      <c r="L495" t="s">
        <v>33</v>
      </c>
      <c r="M495" t="s">
        <v>34</v>
      </c>
      <c r="N495" t="s">
        <v>811</v>
      </c>
      <c r="O495" s="3">
        <v>8718000</v>
      </c>
      <c r="P495" s="3">
        <v>8718000</v>
      </c>
    </row>
    <row r="496" spans="2:16" x14ac:dyDescent="0.25">
      <c r="B496" s="2" t="s">
        <v>569</v>
      </c>
      <c r="C496" t="s">
        <v>799</v>
      </c>
      <c r="D496" t="s">
        <v>57</v>
      </c>
      <c r="E496">
        <v>80111600</v>
      </c>
      <c r="F496" t="s">
        <v>1010</v>
      </c>
      <c r="G496" t="s">
        <v>829</v>
      </c>
      <c r="H496" t="s">
        <v>615</v>
      </c>
      <c r="I496" t="s">
        <v>191</v>
      </c>
      <c r="J496" t="s">
        <v>31</v>
      </c>
      <c r="K496" t="s">
        <v>805</v>
      </c>
      <c r="L496" t="s">
        <v>33</v>
      </c>
      <c r="M496" t="s">
        <v>34</v>
      </c>
      <c r="N496" t="s">
        <v>811</v>
      </c>
      <c r="O496" s="3">
        <v>8718000</v>
      </c>
      <c r="P496" s="3">
        <v>8718000</v>
      </c>
    </row>
    <row r="497" spans="2:16" x14ac:dyDescent="0.25">
      <c r="B497" s="2" t="s">
        <v>569</v>
      </c>
      <c r="C497" t="s">
        <v>799</v>
      </c>
      <c r="D497" t="s">
        <v>57</v>
      </c>
      <c r="E497">
        <v>80111600</v>
      </c>
      <c r="F497" t="s">
        <v>1011</v>
      </c>
      <c r="G497" t="s">
        <v>829</v>
      </c>
      <c r="H497" t="s">
        <v>615</v>
      </c>
      <c r="I497" t="s">
        <v>191</v>
      </c>
      <c r="J497" t="s">
        <v>31</v>
      </c>
      <c r="K497" t="s">
        <v>805</v>
      </c>
      <c r="L497" t="s">
        <v>33</v>
      </c>
      <c r="M497" t="s">
        <v>34</v>
      </c>
      <c r="N497" t="s">
        <v>811</v>
      </c>
      <c r="O497" s="3">
        <v>8718000</v>
      </c>
      <c r="P497" s="3">
        <v>8718000</v>
      </c>
    </row>
    <row r="498" spans="2:16" x14ac:dyDescent="0.25">
      <c r="B498" s="2" t="s">
        <v>569</v>
      </c>
      <c r="C498" t="s">
        <v>799</v>
      </c>
      <c r="D498" t="s">
        <v>57</v>
      </c>
      <c r="E498">
        <v>80111600</v>
      </c>
      <c r="F498" t="s">
        <v>1012</v>
      </c>
      <c r="G498" t="s">
        <v>829</v>
      </c>
      <c r="H498" t="s">
        <v>615</v>
      </c>
      <c r="I498" t="s">
        <v>191</v>
      </c>
      <c r="J498" t="s">
        <v>31</v>
      </c>
      <c r="K498" t="s">
        <v>805</v>
      </c>
      <c r="L498" t="s">
        <v>33</v>
      </c>
      <c r="M498" t="s">
        <v>34</v>
      </c>
      <c r="N498" t="s">
        <v>811</v>
      </c>
      <c r="O498" s="3">
        <v>8718000</v>
      </c>
      <c r="P498" s="3">
        <v>8718000</v>
      </c>
    </row>
    <row r="499" spans="2:16" x14ac:dyDescent="0.25">
      <c r="B499" s="2" t="s">
        <v>569</v>
      </c>
      <c r="C499" t="s">
        <v>799</v>
      </c>
      <c r="D499" t="s">
        <v>106</v>
      </c>
      <c r="E499" t="s">
        <v>107</v>
      </c>
      <c r="F499" t="s">
        <v>1013</v>
      </c>
      <c r="G499" t="s">
        <v>109</v>
      </c>
      <c r="H499" t="s">
        <v>110</v>
      </c>
      <c r="I499" t="s">
        <v>30</v>
      </c>
      <c r="J499" t="s">
        <v>31</v>
      </c>
      <c r="K499" t="s">
        <v>805</v>
      </c>
      <c r="L499" t="s">
        <v>33</v>
      </c>
      <c r="M499" t="s">
        <v>34</v>
      </c>
      <c r="N499" t="s">
        <v>111</v>
      </c>
      <c r="O499" s="3">
        <v>3000000000</v>
      </c>
      <c r="P499" s="3">
        <v>3000000000</v>
      </c>
    </row>
    <row r="500" spans="2:16" x14ac:dyDescent="0.25">
      <c r="B500" s="2" t="s">
        <v>569</v>
      </c>
      <c r="C500" t="s">
        <v>1014</v>
      </c>
      <c r="E500"/>
      <c r="H500"/>
      <c r="L500"/>
      <c r="M500"/>
      <c r="O500" s="3">
        <v>18462828000</v>
      </c>
      <c r="P500" s="3">
        <v>18462828000</v>
      </c>
    </row>
    <row r="501" spans="2:16" x14ac:dyDescent="0.25">
      <c r="B501" s="2" t="s">
        <v>569</v>
      </c>
      <c r="C501" t="s">
        <v>1015</v>
      </c>
      <c r="D501" t="s">
        <v>571</v>
      </c>
      <c r="E501">
        <v>80101600</v>
      </c>
      <c r="F501" t="s">
        <v>1016</v>
      </c>
      <c r="G501" t="s">
        <v>573</v>
      </c>
      <c r="H501" t="s">
        <v>574</v>
      </c>
      <c r="I501" t="s">
        <v>191</v>
      </c>
      <c r="J501" t="s">
        <v>31</v>
      </c>
      <c r="K501" t="s">
        <v>1017</v>
      </c>
      <c r="L501" t="s">
        <v>33</v>
      </c>
      <c r="M501" t="s">
        <v>34</v>
      </c>
      <c r="N501" t="s">
        <v>576</v>
      </c>
      <c r="O501" s="3">
        <v>700000000</v>
      </c>
      <c r="P501" s="3">
        <v>700000000</v>
      </c>
    </row>
    <row r="502" spans="2:16" x14ac:dyDescent="0.25">
      <c r="B502" s="2" t="s">
        <v>569</v>
      </c>
      <c r="C502" t="s">
        <v>1015</v>
      </c>
      <c r="D502" t="s">
        <v>578</v>
      </c>
      <c r="E502" t="s">
        <v>579</v>
      </c>
      <c r="F502" t="s">
        <v>1018</v>
      </c>
      <c r="G502" t="s">
        <v>581</v>
      </c>
      <c r="H502" t="s">
        <v>582</v>
      </c>
      <c r="I502" t="s">
        <v>52</v>
      </c>
      <c r="J502" t="s">
        <v>31</v>
      </c>
      <c r="K502" t="s">
        <v>1017</v>
      </c>
      <c r="L502" t="s">
        <v>33</v>
      </c>
      <c r="M502" t="s">
        <v>34</v>
      </c>
      <c r="N502" t="s">
        <v>576</v>
      </c>
      <c r="O502" s="3">
        <v>408558000</v>
      </c>
      <c r="P502" s="3">
        <v>408558000</v>
      </c>
    </row>
    <row r="503" spans="2:16" x14ac:dyDescent="0.25">
      <c r="B503" s="2" t="s">
        <v>569</v>
      </c>
      <c r="C503" t="s">
        <v>1015</v>
      </c>
      <c r="D503" t="s">
        <v>1019</v>
      </c>
      <c r="E503">
        <v>80111621</v>
      </c>
      <c r="F503" t="s">
        <v>1020</v>
      </c>
      <c r="G503" t="s">
        <v>1021</v>
      </c>
      <c r="H503" t="s">
        <v>1022</v>
      </c>
      <c r="I503" t="s">
        <v>30</v>
      </c>
      <c r="J503" t="s">
        <v>31</v>
      </c>
      <c r="K503" t="s">
        <v>1023</v>
      </c>
      <c r="L503" t="s">
        <v>33</v>
      </c>
      <c r="M503" t="s">
        <v>34</v>
      </c>
      <c r="N503" t="s">
        <v>1024</v>
      </c>
      <c r="O503" s="3">
        <v>500000000</v>
      </c>
      <c r="P503" s="3">
        <v>500000000</v>
      </c>
    </row>
    <row r="504" spans="2:16" x14ac:dyDescent="0.25">
      <c r="B504" s="2" t="s">
        <v>569</v>
      </c>
      <c r="C504" t="s">
        <v>1015</v>
      </c>
      <c r="D504" t="s">
        <v>1019</v>
      </c>
      <c r="E504">
        <v>80111621</v>
      </c>
      <c r="F504" t="s">
        <v>1025</v>
      </c>
      <c r="G504" t="s">
        <v>1021</v>
      </c>
      <c r="H504" t="s">
        <v>1022</v>
      </c>
      <c r="I504" t="s">
        <v>30</v>
      </c>
      <c r="J504" t="s">
        <v>31</v>
      </c>
      <c r="K504" t="s">
        <v>1017</v>
      </c>
      <c r="L504" t="s">
        <v>33</v>
      </c>
      <c r="M504" t="s">
        <v>34</v>
      </c>
      <c r="N504" t="s">
        <v>1024</v>
      </c>
      <c r="O504" s="3">
        <v>300000000</v>
      </c>
      <c r="P504" s="3">
        <v>300000000</v>
      </c>
    </row>
    <row r="505" spans="2:16" x14ac:dyDescent="0.25">
      <c r="B505" s="2" t="s">
        <v>569</v>
      </c>
      <c r="C505" t="s">
        <v>1015</v>
      </c>
      <c r="D505" t="s">
        <v>43</v>
      </c>
      <c r="E505">
        <v>80111621</v>
      </c>
      <c r="F505" t="s">
        <v>1026</v>
      </c>
      <c r="G505" t="s">
        <v>1027</v>
      </c>
      <c r="H505" t="s">
        <v>545</v>
      </c>
      <c r="I505" t="s">
        <v>30</v>
      </c>
      <c r="J505" t="s">
        <v>31</v>
      </c>
      <c r="K505" t="s">
        <v>1028</v>
      </c>
      <c r="L505" t="s">
        <v>33</v>
      </c>
      <c r="M505" t="s">
        <v>34</v>
      </c>
      <c r="N505" t="s">
        <v>576</v>
      </c>
      <c r="O505" s="3">
        <v>600000000</v>
      </c>
      <c r="P505" s="3">
        <v>600000000</v>
      </c>
    </row>
    <row r="506" spans="2:16" x14ac:dyDescent="0.25">
      <c r="B506" s="2" t="s">
        <v>569</v>
      </c>
      <c r="C506" t="s">
        <v>1015</v>
      </c>
      <c r="D506" t="s">
        <v>43</v>
      </c>
      <c r="E506">
        <v>80141600</v>
      </c>
      <c r="F506" t="s">
        <v>1029</v>
      </c>
      <c r="G506" t="s">
        <v>1030</v>
      </c>
      <c r="H506" t="s">
        <v>545</v>
      </c>
      <c r="I506" t="s">
        <v>30</v>
      </c>
      <c r="J506" t="s">
        <v>31</v>
      </c>
      <c r="K506" t="s">
        <v>1028</v>
      </c>
      <c r="L506" t="s">
        <v>33</v>
      </c>
      <c r="M506" t="s">
        <v>34</v>
      </c>
      <c r="N506" t="s">
        <v>576</v>
      </c>
      <c r="O506" s="3">
        <v>100000000</v>
      </c>
      <c r="P506" s="3">
        <v>100000000</v>
      </c>
    </row>
    <row r="507" spans="2:16" x14ac:dyDescent="0.25">
      <c r="B507" s="2" t="s">
        <v>569</v>
      </c>
      <c r="C507" t="s">
        <v>1015</v>
      </c>
      <c r="D507" t="s">
        <v>57</v>
      </c>
      <c r="E507">
        <v>80111600</v>
      </c>
      <c r="F507" t="s">
        <v>1031</v>
      </c>
      <c r="G507" t="s">
        <v>1032</v>
      </c>
      <c r="H507" t="s">
        <v>1033</v>
      </c>
      <c r="I507" t="s">
        <v>191</v>
      </c>
      <c r="J507" t="s">
        <v>31</v>
      </c>
      <c r="K507" t="s">
        <v>1023</v>
      </c>
      <c r="L507" t="s">
        <v>33</v>
      </c>
      <c r="M507" t="s">
        <v>34</v>
      </c>
      <c r="N507" t="s">
        <v>590</v>
      </c>
      <c r="O507" s="3">
        <v>41328000</v>
      </c>
      <c r="P507" s="3">
        <v>41328000</v>
      </c>
    </row>
    <row r="508" spans="2:16" x14ac:dyDescent="0.25">
      <c r="B508" s="2" t="s">
        <v>569</v>
      </c>
      <c r="C508" t="s">
        <v>1015</v>
      </c>
      <c r="D508" t="s">
        <v>57</v>
      </c>
      <c r="E508">
        <v>80111600</v>
      </c>
      <c r="F508" t="s">
        <v>1034</v>
      </c>
      <c r="G508" t="s">
        <v>1035</v>
      </c>
      <c r="H508" t="s">
        <v>1036</v>
      </c>
      <c r="I508" t="s">
        <v>191</v>
      </c>
      <c r="J508" t="s">
        <v>31</v>
      </c>
      <c r="K508" t="s">
        <v>1023</v>
      </c>
      <c r="L508" t="s">
        <v>33</v>
      </c>
      <c r="M508" t="s">
        <v>34</v>
      </c>
      <c r="N508" t="s">
        <v>590</v>
      </c>
      <c r="O508" s="3">
        <v>46014000</v>
      </c>
      <c r="P508" s="3">
        <v>46014000</v>
      </c>
    </row>
    <row r="509" spans="2:16" x14ac:dyDescent="0.25">
      <c r="B509" s="2" t="s">
        <v>569</v>
      </c>
      <c r="C509" t="s">
        <v>1015</v>
      </c>
      <c r="D509" t="s">
        <v>57</v>
      </c>
      <c r="E509">
        <v>80111600</v>
      </c>
      <c r="F509" t="s">
        <v>1037</v>
      </c>
      <c r="G509" t="s">
        <v>1038</v>
      </c>
      <c r="H509" t="s">
        <v>56</v>
      </c>
      <c r="I509" t="s">
        <v>61</v>
      </c>
      <c r="J509" t="s">
        <v>31</v>
      </c>
      <c r="K509" t="s">
        <v>1028</v>
      </c>
      <c r="L509" t="s">
        <v>33</v>
      </c>
      <c r="M509" t="s">
        <v>34</v>
      </c>
      <c r="N509" t="s">
        <v>576</v>
      </c>
      <c r="O509" s="3">
        <v>61000000</v>
      </c>
      <c r="P509" s="3">
        <v>61000000</v>
      </c>
    </row>
    <row r="510" spans="2:16" x14ac:dyDescent="0.25">
      <c r="B510" s="2" t="s">
        <v>569</v>
      </c>
      <c r="C510" t="s">
        <v>1015</v>
      </c>
      <c r="D510" t="s">
        <v>57</v>
      </c>
      <c r="E510">
        <v>80111600</v>
      </c>
      <c r="F510" t="s">
        <v>1039</v>
      </c>
      <c r="G510" t="s">
        <v>1040</v>
      </c>
      <c r="H510" t="s">
        <v>167</v>
      </c>
      <c r="I510" t="s">
        <v>52</v>
      </c>
      <c r="J510" t="s">
        <v>31</v>
      </c>
      <c r="K510" t="s">
        <v>1028</v>
      </c>
      <c r="L510" t="s">
        <v>33</v>
      </c>
      <c r="M510" t="s">
        <v>34</v>
      </c>
      <c r="N510" t="s">
        <v>576</v>
      </c>
      <c r="O510" s="3">
        <v>115100000</v>
      </c>
      <c r="P510" s="3">
        <v>115100000</v>
      </c>
    </row>
    <row r="511" spans="2:16" x14ac:dyDescent="0.25">
      <c r="B511" s="2" t="s">
        <v>569</v>
      </c>
      <c r="C511" t="s">
        <v>1015</v>
      </c>
      <c r="D511" t="s">
        <v>106</v>
      </c>
      <c r="E511" t="s">
        <v>107</v>
      </c>
      <c r="F511" t="s">
        <v>1041</v>
      </c>
      <c r="G511" t="s">
        <v>109</v>
      </c>
      <c r="H511" t="s">
        <v>110</v>
      </c>
      <c r="I511" t="s">
        <v>30</v>
      </c>
      <c r="J511" t="s">
        <v>31</v>
      </c>
      <c r="K511" t="s">
        <v>1028</v>
      </c>
      <c r="L511" t="s">
        <v>33</v>
      </c>
      <c r="M511" t="s">
        <v>34</v>
      </c>
      <c r="N511" t="s">
        <v>111</v>
      </c>
      <c r="O511" s="3">
        <v>50000000</v>
      </c>
      <c r="P511" s="3">
        <v>50000000</v>
      </c>
    </row>
    <row r="512" spans="2:16" x14ac:dyDescent="0.25">
      <c r="B512" s="2" t="s">
        <v>569</v>
      </c>
      <c r="C512" t="s">
        <v>1015</v>
      </c>
      <c r="D512" t="s">
        <v>106</v>
      </c>
      <c r="E512" t="s">
        <v>107</v>
      </c>
      <c r="F512" t="s">
        <v>1042</v>
      </c>
      <c r="G512" t="s">
        <v>109</v>
      </c>
      <c r="H512" t="s">
        <v>110</v>
      </c>
      <c r="I512" t="s">
        <v>30</v>
      </c>
      <c r="J512" t="s">
        <v>31</v>
      </c>
      <c r="K512" t="s">
        <v>1017</v>
      </c>
      <c r="L512" t="s">
        <v>33</v>
      </c>
      <c r="M512" t="s">
        <v>34</v>
      </c>
      <c r="N512" t="s">
        <v>111</v>
      </c>
      <c r="O512" s="3">
        <v>50000000</v>
      </c>
      <c r="P512" s="3">
        <v>50000000</v>
      </c>
    </row>
    <row r="513" spans="2:16" x14ac:dyDescent="0.25">
      <c r="B513" s="2" t="s">
        <v>569</v>
      </c>
      <c r="C513" t="s">
        <v>1043</v>
      </c>
      <c r="E513"/>
      <c r="H513"/>
      <c r="L513"/>
      <c r="M513"/>
      <c r="O513" s="3">
        <v>2972000000</v>
      </c>
      <c r="P513" s="3">
        <v>2972000000</v>
      </c>
    </row>
    <row r="514" spans="2:16" x14ac:dyDescent="0.25">
      <c r="B514" s="2" t="s">
        <v>569</v>
      </c>
      <c r="C514" t="s">
        <v>1044</v>
      </c>
      <c r="D514" t="s">
        <v>1045</v>
      </c>
      <c r="E514" t="s">
        <v>1046</v>
      </c>
      <c r="F514" t="s">
        <v>1047</v>
      </c>
      <c r="G514" t="s">
        <v>1048</v>
      </c>
      <c r="H514" t="s">
        <v>232</v>
      </c>
      <c r="I514" t="s">
        <v>30</v>
      </c>
      <c r="J514" t="s">
        <v>31</v>
      </c>
      <c r="K514" t="s">
        <v>1049</v>
      </c>
      <c r="L514" t="s">
        <v>33</v>
      </c>
      <c r="M514" t="s">
        <v>34</v>
      </c>
      <c r="N514" t="s">
        <v>1050</v>
      </c>
      <c r="O514" s="3">
        <v>400000000</v>
      </c>
      <c r="P514" s="3">
        <v>400000000</v>
      </c>
    </row>
    <row r="515" spans="2:16" x14ac:dyDescent="0.25">
      <c r="B515" s="2" t="s">
        <v>569</v>
      </c>
      <c r="C515" t="s">
        <v>1044</v>
      </c>
      <c r="D515" t="s">
        <v>1045</v>
      </c>
      <c r="E515" t="s">
        <v>1046</v>
      </c>
      <c r="F515" t="s">
        <v>1051</v>
      </c>
      <c r="G515" t="s">
        <v>1048</v>
      </c>
      <c r="H515" t="s">
        <v>232</v>
      </c>
      <c r="I515" t="s">
        <v>30</v>
      </c>
      <c r="J515" t="s">
        <v>31</v>
      </c>
      <c r="K515" t="s">
        <v>1052</v>
      </c>
      <c r="L515" t="s">
        <v>33</v>
      </c>
      <c r="M515" t="s">
        <v>34</v>
      </c>
      <c r="N515" t="s">
        <v>1050</v>
      </c>
      <c r="O515" s="3">
        <v>500000000</v>
      </c>
      <c r="P515" s="3">
        <v>500000000</v>
      </c>
    </row>
    <row r="516" spans="2:16" x14ac:dyDescent="0.25">
      <c r="B516" s="2" t="s">
        <v>569</v>
      </c>
      <c r="C516" t="s">
        <v>1044</v>
      </c>
      <c r="D516" t="s">
        <v>1045</v>
      </c>
      <c r="E516" t="s">
        <v>1046</v>
      </c>
      <c r="F516" t="s">
        <v>1053</v>
      </c>
      <c r="G516" t="s">
        <v>1048</v>
      </c>
      <c r="H516" t="s">
        <v>232</v>
      </c>
      <c r="I516" t="s">
        <v>30</v>
      </c>
      <c r="J516" t="s">
        <v>31</v>
      </c>
      <c r="K516" t="s">
        <v>1054</v>
      </c>
      <c r="L516" t="s">
        <v>33</v>
      </c>
      <c r="M516" t="s">
        <v>34</v>
      </c>
      <c r="N516" t="s">
        <v>1050</v>
      </c>
      <c r="O516" s="3">
        <v>300000000</v>
      </c>
      <c r="P516" s="3">
        <v>300000000</v>
      </c>
    </row>
    <row r="517" spans="2:16" x14ac:dyDescent="0.25">
      <c r="B517" s="2" t="s">
        <v>569</v>
      </c>
      <c r="C517" t="s">
        <v>1044</v>
      </c>
      <c r="D517" t="s">
        <v>1045</v>
      </c>
      <c r="E517" t="s">
        <v>1046</v>
      </c>
      <c r="F517" t="s">
        <v>1055</v>
      </c>
      <c r="G517" t="s">
        <v>1048</v>
      </c>
      <c r="H517" t="s">
        <v>232</v>
      </c>
      <c r="I517" t="s">
        <v>30</v>
      </c>
      <c r="J517" t="s">
        <v>31</v>
      </c>
      <c r="K517" t="s">
        <v>1052</v>
      </c>
      <c r="L517" t="s">
        <v>33</v>
      </c>
      <c r="M517" t="s">
        <v>34</v>
      </c>
      <c r="N517" t="s">
        <v>1050</v>
      </c>
      <c r="O517" s="3">
        <v>64351000</v>
      </c>
      <c r="P517" s="3">
        <v>64351000</v>
      </c>
    </row>
    <row r="518" spans="2:16" x14ac:dyDescent="0.25">
      <c r="B518" s="2" t="s">
        <v>569</v>
      </c>
      <c r="C518" t="s">
        <v>1044</v>
      </c>
      <c r="D518" t="s">
        <v>1056</v>
      </c>
      <c r="E518">
        <v>43201800</v>
      </c>
      <c r="F518" t="s">
        <v>1057</v>
      </c>
      <c r="G518" t="s">
        <v>1058</v>
      </c>
      <c r="H518" t="s">
        <v>167</v>
      </c>
      <c r="I518" t="s">
        <v>47</v>
      </c>
      <c r="J518" t="s">
        <v>31</v>
      </c>
      <c r="K518" t="s">
        <v>1049</v>
      </c>
      <c r="L518" t="s">
        <v>33</v>
      </c>
      <c r="M518" t="s">
        <v>34</v>
      </c>
      <c r="N518" t="s">
        <v>1059</v>
      </c>
      <c r="O518" s="3">
        <v>107123000</v>
      </c>
      <c r="P518" s="3">
        <v>107123000</v>
      </c>
    </row>
    <row r="519" spans="2:16" x14ac:dyDescent="0.25">
      <c r="B519" s="2" t="s">
        <v>569</v>
      </c>
      <c r="C519" t="s">
        <v>1044</v>
      </c>
      <c r="D519" t="s">
        <v>1056</v>
      </c>
      <c r="E519">
        <v>43201800</v>
      </c>
      <c r="F519" t="s">
        <v>1060</v>
      </c>
      <c r="G519" t="s">
        <v>1058</v>
      </c>
      <c r="H519" t="s">
        <v>167</v>
      </c>
      <c r="I519" t="s">
        <v>47</v>
      </c>
      <c r="J519" t="s">
        <v>31</v>
      </c>
      <c r="K519" t="s">
        <v>1054</v>
      </c>
      <c r="L519" t="s">
        <v>33</v>
      </c>
      <c r="M519" t="s">
        <v>34</v>
      </c>
      <c r="N519" t="s">
        <v>1059</v>
      </c>
      <c r="O519" s="3">
        <v>620000000</v>
      </c>
      <c r="P519" s="3">
        <v>620000000</v>
      </c>
    </row>
    <row r="520" spans="2:16" x14ac:dyDescent="0.25">
      <c r="B520" s="2" t="s">
        <v>569</v>
      </c>
      <c r="C520" t="s">
        <v>1044</v>
      </c>
      <c r="D520" t="s">
        <v>1056</v>
      </c>
      <c r="E520">
        <v>43201800</v>
      </c>
      <c r="F520" t="s">
        <v>1061</v>
      </c>
      <c r="G520" t="s">
        <v>1058</v>
      </c>
      <c r="H520" t="s">
        <v>167</v>
      </c>
      <c r="I520" t="s">
        <v>47</v>
      </c>
      <c r="J520" t="s">
        <v>31</v>
      </c>
      <c r="K520" t="s">
        <v>1062</v>
      </c>
      <c r="L520" t="s">
        <v>33</v>
      </c>
      <c r="M520" t="s">
        <v>34</v>
      </c>
      <c r="N520" t="s">
        <v>1059</v>
      </c>
      <c r="O520" s="3">
        <v>2551627603</v>
      </c>
      <c r="P520" s="3">
        <v>2551627603</v>
      </c>
    </row>
    <row r="521" spans="2:16" x14ac:dyDescent="0.25">
      <c r="B521" s="2" t="s">
        <v>569</v>
      </c>
      <c r="C521" t="s">
        <v>1044</v>
      </c>
      <c r="D521" t="s">
        <v>43</v>
      </c>
      <c r="E521">
        <v>43201800</v>
      </c>
      <c r="F521" t="s">
        <v>1063</v>
      </c>
      <c r="G521" t="s">
        <v>1064</v>
      </c>
      <c r="H521" t="s">
        <v>467</v>
      </c>
      <c r="I521" t="s">
        <v>41</v>
      </c>
      <c r="J521" t="s">
        <v>31</v>
      </c>
      <c r="K521" t="s">
        <v>1062</v>
      </c>
      <c r="L521" t="s">
        <v>33</v>
      </c>
      <c r="M521" t="s">
        <v>34</v>
      </c>
      <c r="N521" t="s">
        <v>1065</v>
      </c>
      <c r="O521" s="3">
        <v>300000000</v>
      </c>
      <c r="P521" s="3">
        <v>300000000</v>
      </c>
    </row>
    <row r="522" spans="2:16" x14ac:dyDescent="0.25">
      <c r="B522" s="2" t="s">
        <v>569</v>
      </c>
      <c r="C522" t="s">
        <v>1044</v>
      </c>
      <c r="D522" t="s">
        <v>43</v>
      </c>
      <c r="E522">
        <v>43201800</v>
      </c>
      <c r="F522" t="s">
        <v>1066</v>
      </c>
      <c r="G522" t="s">
        <v>1067</v>
      </c>
      <c r="H522" t="s">
        <v>582</v>
      </c>
      <c r="I522" t="s">
        <v>47</v>
      </c>
      <c r="J522" t="s">
        <v>31</v>
      </c>
      <c r="K522" t="s">
        <v>1062</v>
      </c>
      <c r="L522" t="s">
        <v>33</v>
      </c>
      <c r="M522" t="s">
        <v>34</v>
      </c>
      <c r="N522" t="s">
        <v>1059</v>
      </c>
      <c r="O522" s="3">
        <v>550000000</v>
      </c>
      <c r="P522" s="3">
        <v>550000000</v>
      </c>
    </row>
    <row r="523" spans="2:16" x14ac:dyDescent="0.25">
      <c r="B523" s="2" t="s">
        <v>569</v>
      </c>
      <c r="C523" t="s">
        <v>1044</v>
      </c>
      <c r="D523" t="s">
        <v>43</v>
      </c>
      <c r="E523">
        <v>43232400</v>
      </c>
      <c r="F523" t="s">
        <v>1068</v>
      </c>
      <c r="G523" t="s">
        <v>1069</v>
      </c>
      <c r="H523" t="s">
        <v>167</v>
      </c>
      <c r="I523" t="s">
        <v>30</v>
      </c>
      <c r="J523" t="s">
        <v>31</v>
      </c>
      <c r="K523" t="s">
        <v>1062</v>
      </c>
      <c r="L523" t="s">
        <v>33</v>
      </c>
      <c r="M523" t="s">
        <v>34</v>
      </c>
      <c r="N523" t="s">
        <v>1065</v>
      </c>
      <c r="O523" s="3">
        <v>9987000</v>
      </c>
      <c r="P523" s="3">
        <v>9987000</v>
      </c>
    </row>
    <row r="524" spans="2:16" x14ac:dyDescent="0.25">
      <c r="B524" s="2" t="s">
        <v>569</v>
      </c>
      <c r="C524" t="s">
        <v>1044</v>
      </c>
      <c r="D524" t="s">
        <v>43</v>
      </c>
      <c r="E524">
        <v>43232400</v>
      </c>
      <c r="F524" t="s">
        <v>1070</v>
      </c>
      <c r="G524" t="s">
        <v>1071</v>
      </c>
      <c r="H524" t="s">
        <v>1072</v>
      </c>
      <c r="I524" t="s">
        <v>30</v>
      </c>
      <c r="J524" t="s">
        <v>31</v>
      </c>
      <c r="K524" t="s">
        <v>1073</v>
      </c>
      <c r="L524" t="s">
        <v>33</v>
      </c>
      <c r="M524" t="s">
        <v>34</v>
      </c>
      <c r="N524" t="s">
        <v>1065</v>
      </c>
      <c r="O524" s="3">
        <v>431192000</v>
      </c>
      <c r="P524" s="3">
        <v>431192000</v>
      </c>
    </row>
    <row r="525" spans="2:16" x14ac:dyDescent="0.25">
      <c r="B525" s="2" t="s">
        <v>569</v>
      </c>
      <c r="C525" t="s">
        <v>1044</v>
      </c>
      <c r="D525" t="s">
        <v>43</v>
      </c>
      <c r="E525">
        <v>43232400</v>
      </c>
      <c r="F525" t="s">
        <v>1074</v>
      </c>
      <c r="G525" t="s">
        <v>1075</v>
      </c>
      <c r="H525" t="s">
        <v>1072</v>
      </c>
      <c r="I525" t="s">
        <v>30</v>
      </c>
      <c r="J525" t="s">
        <v>31</v>
      </c>
      <c r="K525" t="s">
        <v>1062</v>
      </c>
      <c r="L525" t="s">
        <v>33</v>
      </c>
      <c r="M525" t="s">
        <v>34</v>
      </c>
      <c r="N525" t="s">
        <v>1065</v>
      </c>
      <c r="O525" s="3">
        <v>53617000</v>
      </c>
      <c r="P525" s="3">
        <v>53617000</v>
      </c>
    </row>
    <row r="526" spans="2:16" x14ac:dyDescent="0.25">
      <c r="B526" s="2" t="s">
        <v>569</v>
      </c>
      <c r="C526" t="s">
        <v>1044</v>
      </c>
      <c r="D526" t="s">
        <v>43</v>
      </c>
      <c r="E526">
        <v>43232400</v>
      </c>
      <c r="F526" t="s">
        <v>1076</v>
      </c>
      <c r="G526" t="s">
        <v>1077</v>
      </c>
      <c r="H526" t="s">
        <v>1072</v>
      </c>
      <c r="I526" t="s">
        <v>30</v>
      </c>
      <c r="J526" t="s">
        <v>31</v>
      </c>
      <c r="K526" t="s">
        <v>1052</v>
      </c>
      <c r="L526" t="s">
        <v>33</v>
      </c>
      <c r="M526" t="s">
        <v>34</v>
      </c>
      <c r="N526" t="s">
        <v>1065</v>
      </c>
      <c r="O526" s="3">
        <v>222309000</v>
      </c>
      <c r="P526" s="3">
        <v>222309000</v>
      </c>
    </row>
    <row r="527" spans="2:16" x14ac:dyDescent="0.25">
      <c r="B527" s="2" t="s">
        <v>569</v>
      </c>
      <c r="C527" t="s">
        <v>1044</v>
      </c>
      <c r="D527" t="s">
        <v>43</v>
      </c>
      <c r="E527">
        <v>80111621</v>
      </c>
      <c r="F527" t="s">
        <v>1078</v>
      </c>
      <c r="G527" t="s">
        <v>1079</v>
      </c>
      <c r="H527" t="s">
        <v>51</v>
      </c>
      <c r="I527" t="s">
        <v>191</v>
      </c>
      <c r="J527" t="s">
        <v>31</v>
      </c>
      <c r="K527" t="s">
        <v>1052</v>
      </c>
      <c r="L527" t="s">
        <v>33</v>
      </c>
      <c r="M527" t="s">
        <v>34</v>
      </c>
      <c r="N527" t="s">
        <v>1065</v>
      </c>
      <c r="O527" s="3">
        <v>250000000</v>
      </c>
      <c r="P527" s="3">
        <v>250000000</v>
      </c>
    </row>
    <row r="528" spans="2:16" x14ac:dyDescent="0.25">
      <c r="B528" s="2" t="s">
        <v>569</v>
      </c>
      <c r="C528" t="s">
        <v>1044</v>
      </c>
      <c r="D528" t="s">
        <v>43</v>
      </c>
      <c r="E528">
        <v>80111621</v>
      </c>
      <c r="F528" t="s">
        <v>1080</v>
      </c>
      <c r="G528" t="s">
        <v>1081</v>
      </c>
      <c r="H528" t="s">
        <v>1082</v>
      </c>
      <c r="I528" t="s">
        <v>191</v>
      </c>
      <c r="J528" t="s">
        <v>31</v>
      </c>
      <c r="K528" t="s">
        <v>1062</v>
      </c>
      <c r="L528" t="s">
        <v>33</v>
      </c>
      <c r="M528" t="s">
        <v>34</v>
      </c>
      <c r="N528" t="s">
        <v>1065</v>
      </c>
      <c r="O528" s="3">
        <v>300000000</v>
      </c>
      <c r="P528" s="3">
        <v>300000000</v>
      </c>
    </row>
    <row r="529" spans="2:16" x14ac:dyDescent="0.25">
      <c r="B529" s="2" t="s">
        <v>569</v>
      </c>
      <c r="C529" t="s">
        <v>1044</v>
      </c>
      <c r="D529" t="s">
        <v>43</v>
      </c>
      <c r="E529">
        <v>81111500</v>
      </c>
      <c r="F529" t="s">
        <v>1083</v>
      </c>
      <c r="G529" t="s">
        <v>1084</v>
      </c>
      <c r="H529" t="s">
        <v>1082</v>
      </c>
      <c r="I529" t="s">
        <v>191</v>
      </c>
      <c r="J529" t="s">
        <v>31</v>
      </c>
      <c r="K529" t="s">
        <v>1062</v>
      </c>
      <c r="L529" t="s">
        <v>33</v>
      </c>
      <c r="M529" t="s">
        <v>34</v>
      </c>
      <c r="N529" t="s">
        <v>1059</v>
      </c>
      <c r="O529" s="3">
        <v>1190800000</v>
      </c>
      <c r="P529" s="3">
        <v>1190800000</v>
      </c>
    </row>
    <row r="530" spans="2:16" x14ac:dyDescent="0.25">
      <c r="B530" s="2" t="s">
        <v>569</v>
      </c>
      <c r="C530" t="s">
        <v>1044</v>
      </c>
      <c r="D530" t="s">
        <v>43</v>
      </c>
      <c r="E530">
        <v>81111800</v>
      </c>
      <c r="F530" t="s">
        <v>1085</v>
      </c>
      <c r="G530" t="s">
        <v>1086</v>
      </c>
      <c r="H530" t="s">
        <v>207</v>
      </c>
      <c r="I530" t="s">
        <v>191</v>
      </c>
      <c r="J530" t="s">
        <v>31</v>
      </c>
      <c r="K530" t="s">
        <v>1087</v>
      </c>
      <c r="L530" t="s">
        <v>33</v>
      </c>
      <c r="M530" t="s">
        <v>34</v>
      </c>
      <c r="N530" t="s">
        <v>1065</v>
      </c>
      <c r="O530" s="3">
        <v>200000000</v>
      </c>
      <c r="P530" s="3">
        <v>200000000</v>
      </c>
    </row>
    <row r="531" spans="2:16" x14ac:dyDescent="0.25">
      <c r="B531" s="2" t="s">
        <v>569</v>
      </c>
      <c r="C531" t="s">
        <v>1044</v>
      </c>
      <c r="D531" t="s">
        <v>57</v>
      </c>
      <c r="E531">
        <v>80111600</v>
      </c>
      <c r="F531" t="s">
        <v>1088</v>
      </c>
      <c r="G531" t="s">
        <v>1089</v>
      </c>
      <c r="H531" t="s">
        <v>64</v>
      </c>
      <c r="I531" t="s">
        <v>30</v>
      </c>
      <c r="J531" t="s">
        <v>31</v>
      </c>
      <c r="K531" t="s">
        <v>1052</v>
      </c>
      <c r="L531" t="s">
        <v>33</v>
      </c>
      <c r="M531" t="s">
        <v>34</v>
      </c>
      <c r="N531" t="s">
        <v>1065</v>
      </c>
      <c r="O531" s="3">
        <v>82656000</v>
      </c>
      <c r="P531" s="3">
        <v>82656000</v>
      </c>
    </row>
    <row r="532" spans="2:16" x14ac:dyDescent="0.25">
      <c r="B532" s="2" t="s">
        <v>569</v>
      </c>
      <c r="C532" t="s">
        <v>1044</v>
      </c>
      <c r="D532" t="s">
        <v>57</v>
      </c>
      <c r="E532">
        <v>80111600</v>
      </c>
      <c r="F532" t="s">
        <v>1090</v>
      </c>
      <c r="G532" t="s">
        <v>1091</v>
      </c>
      <c r="H532" t="s">
        <v>645</v>
      </c>
      <c r="I532" t="s">
        <v>93</v>
      </c>
      <c r="J532" t="s">
        <v>31</v>
      </c>
      <c r="K532" t="s">
        <v>1062</v>
      </c>
      <c r="L532" t="s">
        <v>33</v>
      </c>
      <c r="M532" t="s">
        <v>34</v>
      </c>
      <c r="N532" t="s">
        <v>1065</v>
      </c>
      <c r="O532" s="3">
        <v>69960000</v>
      </c>
      <c r="P532" s="3">
        <v>69960000</v>
      </c>
    </row>
    <row r="533" spans="2:16" x14ac:dyDescent="0.25">
      <c r="B533" s="2" t="s">
        <v>569</v>
      </c>
      <c r="C533" t="s">
        <v>1044</v>
      </c>
      <c r="D533" t="s">
        <v>57</v>
      </c>
      <c r="E533">
        <v>80111600</v>
      </c>
      <c r="F533" t="s">
        <v>1092</v>
      </c>
      <c r="G533" t="s">
        <v>1093</v>
      </c>
      <c r="H533" t="s">
        <v>64</v>
      </c>
      <c r="I533" t="s">
        <v>30</v>
      </c>
      <c r="J533" t="s">
        <v>31</v>
      </c>
      <c r="K533" t="s">
        <v>1052</v>
      </c>
      <c r="L533" t="s">
        <v>33</v>
      </c>
      <c r="M533" t="s">
        <v>34</v>
      </c>
      <c r="N533" t="s">
        <v>1065</v>
      </c>
      <c r="O533" s="3">
        <v>73296000</v>
      </c>
      <c r="P533" s="3">
        <v>73296000</v>
      </c>
    </row>
    <row r="534" spans="2:16" x14ac:dyDescent="0.25">
      <c r="B534" s="2" t="s">
        <v>569</v>
      </c>
      <c r="C534" t="s">
        <v>1044</v>
      </c>
      <c r="D534" t="s">
        <v>57</v>
      </c>
      <c r="E534">
        <v>80111600</v>
      </c>
      <c r="F534" t="s">
        <v>1094</v>
      </c>
      <c r="G534" t="s">
        <v>1095</v>
      </c>
      <c r="H534" t="s">
        <v>645</v>
      </c>
      <c r="I534" t="s">
        <v>191</v>
      </c>
      <c r="J534" t="s">
        <v>31</v>
      </c>
      <c r="K534" t="s">
        <v>1049</v>
      </c>
      <c r="L534" t="s">
        <v>33</v>
      </c>
      <c r="M534" t="s">
        <v>34</v>
      </c>
      <c r="N534" t="s">
        <v>1065</v>
      </c>
      <c r="O534" s="3">
        <v>101400000</v>
      </c>
      <c r="P534" s="3">
        <v>101400000</v>
      </c>
    </row>
    <row r="535" spans="2:16" x14ac:dyDescent="0.25">
      <c r="B535" s="2" t="s">
        <v>569</v>
      </c>
      <c r="C535" t="s">
        <v>1044</v>
      </c>
      <c r="D535" t="s">
        <v>57</v>
      </c>
      <c r="E535">
        <v>80111600</v>
      </c>
      <c r="F535" t="s">
        <v>1096</v>
      </c>
      <c r="G535" t="s">
        <v>1097</v>
      </c>
      <c r="H535" t="s">
        <v>64</v>
      </c>
      <c r="I535" t="s">
        <v>30</v>
      </c>
      <c r="J535" t="s">
        <v>31</v>
      </c>
      <c r="K535" t="s">
        <v>1098</v>
      </c>
      <c r="L535" t="s">
        <v>33</v>
      </c>
      <c r="M535" t="s">
        <v>34</v>
      </c>
      <c r="N535" t="s">
        <v>1065</v>
      </c>
      <c r="O535" s="3">
        <v>106080000</v>
      </c>
      <c r="P535" s="3">
        <v>106080000</v>
      </c>
    </row>
    <row r="536" spans="2:16" x14ac:dyDescent="0.25">
      <c r="B536" s="2" t="s">
        <v>569</v>
      </c>
      <c r="C536" t="s">
        <v>1044</v>
      </c>
      <c r="D536" t="s">
        <v>57</v>
      </c>
      <c r="E536">
        <v>80111600</v>
      </c>
      <c r="F536" t="s">
        <v>1099</v>
      </c>
      <c r="G536" t="s">
        <v>1100</v>
      </c>
      <c r="H536" t="s">
        <v>64</v>
      </c>
      <c r="I536" t="s">
        <v>93</v>
      </c>
      <c r="J536" t="s">
        <v>31</v>
      </c>
      <c r="K536" t="s">
        <v>1062</v>
      </c>
      <c r="L536" t="s">
        <v>33</v>
      </c>
      <c r="M536" t="s">
        <v>34</v>
      </c>
      <c r="N536" t="s">
        <v>1065</v>
      </c>
      <c r="O536" s="3">
        <v>81620000</v>
      </c>
      <c r="P536" s="3">
        <v>81620000</v>
      </c>
    </row>
    <row r="537" spans="2:16" x14ac:dyDescent="0.25">
      <c r="B537" s="2" t="s">
        <v>569</v>
      </c>
      <c r="C537" t="s">
        <v>1044</v>
      </c>
      <c r="D537" t="s">
        <v>57</v>
      </c>
      <c r="E537">
        <v>80111600</v>
      </c>
      <c r="F537" t="s">
        <v>1101</v>
      </c>
      <c r="G537" t="s">
        <v>1102</v>
      </c>
      <c r="H537" t="s">
        <v>64</v>
      </c>
      <c r="I537" t="s">
        <v>30</v>
      </c>
      <c r="J537" t="s">
        <v>31</v>
      </c>
      <c r="K537" t="s">
        <v>1052</v>
      </c>
      <c r="L537" t="s">
        <v>33</v>
      </c>
      <c r="M537" t="s">
        <v>34</v>
      </c>
      <c r="N537" t="s">
        <v>1065</v>
      </c>
      <c r="O537" s="3">
        <v>48720000</v>
      </c>
      <c r="P537" s="3">
        <v>48720000</v>
      </c>
    </row>
    <row r="538" spans="2:16" x14ac:dyDescent="0.25">
      <c r="B538" s="2" t="s">
        <v>569</v>
      </c>
      <c r="C538" t="s">
        <v>1044</v>
      </c>
      <c r="D538" t="s">
        <v>57</v>
      </c>
      <c r="E538">
        <v>80111600</v>
      </c>
      <c r="F538" t="s">
        <v>1103</v>
      </c>
      <c r="G538" t="s">
        <v>1104</v>
      </c>
      <c r="H538" t="s">
        <v>64</v>
      </c>
      <c r="I538" t="s">
        <v>30</v>
      </c>
      <c r="J538" t="s">
        <v>31</v>
      </c>
      <c r="K538" t="s">
        <v>1049</v>
      </c>
      <c r="L538" t="s">
        <v>33</v>
      </c>
      <c r="M538" t="s">
        <v>34</v>
      </c>
      <c r="N538" t="s">
        <v>1065</v>
      </c>
      <c r="O538" s="3">
        <v>72000000</v>
      </c>
      <c r="P538" s="3">
        <v>72000000</v>
      </c>
    </row>
    <row r="539" spans="2:16" x14ac:dyDescent="0.25">
      <c r="B539" s="2" t="s">
        <v>569</v>
      </c>
      <c r="C539" t="s">
        <v>1044</v>
      </c>
      <c r="D539" t="s">
        <v>57</v>
      </c>
      <c r="E539">
        <v>80111600</v>
      </c>
      <c r="F539" t="s">
        <v>1105</v>
      </c>
      <c r="G539" t="s">
        <v>1106</v>
      </c>
      <c r="H539" t="s">
        <v>64</v>
      </c>
      <c r="I539" t="s">
        <v>30</v>
      </c>
      <c r="J539" t="s">
        <v>31</v>
      </c>
      <c r="K539" t="s">
        <v>1098</v>
      </c>
      <c r="L539" t="s">
        <v>33</v>
      </c>
      <c r="M539" t="s">
        <v>34</v>
      </c>
      <c r="N539" t="s">
        <v>1065</v>
      </c>
      <c r="O539" s="3">
        <v>106080000</v>
      </c>
      <c r="P539" s="3">
        <v>106080000</v>
      </c>
    </row>
    <row r="540" spans="2:16" x14ac:dyDescent="0.25">
      <c r="B540" s="2" t="s">
        <v>569</v>
      </c>
      <c r="C540" t="s">
        <v>1044</v>
      </c>
      <c r="D540" t="s">
        <v>57</v>
      </c>
      <c r="E540">
        <v>80111600</v>
      </c>
      <c r="F540" t="s">
        <v>1107</v>
      </c>
      <c r="G540" t="s">
        <v>1108</v>
      </c>
      <c r="H540" t="s">
        <v>64</v>
      </c>
      <c r="I540" t="s">
        <v>30</v>
      </c>
      <c r="J540" t="s">
        <v>31</v>
      </c>
      <c r="K540" t="s">
        <v>1052</v>
      </c>
      <c r="L540" t="s">
        <v>33</v>
      </c>
      <c r="M540" t="s">
        <v>34</v>
      </c>
      <c r="N540" t="s">
        <v>1065</v>
      </c>
      <c r="O540" s="3">
        <v>50400000</v>
      </c>
      <c r="P540" s="3">
        <v>50400000</v>
      </c>
    </row>
    <row r="541" spans="2:16" x14ac:dyDescent="0.25">
      <c r="B541" s="2" t="s">
        <v>569</v>
      </c>
      <c r="C541" t="s">
        <v>1044</v>
      </c>
      <c r="D541" t="s">
        <v>57</v>
      </c>
      <c r="E541">
        <v>80111600</v>
      </c>
      <c r="F541" t="s">
        <v>1109</v>
      </c>
      <c r="G541" t="s">
        <v>1110</v>
      </c>
      <c r="H541" t="s">
        <v>64</v>
      </c>
      <c r="I541" t="s">
        <v>30</v>
      </c>
      <c r="J541" t="s">
        <v>31</v>
      </c>
      <c r="K541" t="s">
        <v>1054</v>
      </c>
      <c r="L541" t="s">
        <v>33</v>
      </c>
      <c r="M541" t="s">
        <v>34</v>
      </c>
      <c r="N541" t="s">
        <v>1065</v>
      </c>
      <c r="O541" s="3">
        <v>61200000</v>
      </c>
      <c r="P541" s="3">
        <v>61200000</v>
      </c>
    </row>
    <row r="542" spans="2:16" x14ac:dyDescent="0.25">
      <c r="B542" s="2" t="s">
        <v>569</v>
      </c>
      <c r="C542" t="s">
        <v>1044</v>
      </c>
      <c r="D542" t="s">
        <v>57</v>
      </c>
      <c r="E542">
        <v>80111600</v>
      </c>
      <c r="F542" t="s">
        <v>1111</v>
      </c>
      <c r="G542" t="s">
        <v>1112</v>
      </c>
      <c r="H542" t="s">
        <v>64</v>
      </c>
      <c r="I542" t="s">
        <v>30</v>
      </c>
      <c r="J542" t="s">
        <v>31</v>
      </c>
      <c r="K542" t="s">
        <v>1073</v>
      </c>
      <c r="L542" t="s">
        <v>33</v>
      </c>
      <c r="M542" t="s">
        <v>34</v>
      </c>
      <c r="N542" t="s">
        <v>1065</v>
      </c>
      <c r="O542" s="3">
        <v>89040000</v>
      </c>
      <c r="P542" s="3">
        <v>89040000</v>
      </c>
    </row>
    <row r="543" spans="2:16" x14ac:dyDescent="0.25">
      <c r="B543" s="2" t="s">
        <v>569</v>
      </c>
      <c r="C543" t="s">
        <v>1044</v>
      </c>
      <c r="D543" t="s">
        <v>57</v>
      </c>
      <c r="E543">
        <v>80111600</v>
      </c>
      <c r="F543" t="s">
        <v>1113</v>
      </c>
      <c r="G543" t="s">
        <v>1114</v>
      </c>
      <c r="H543" t="s">
        <v>171</v>
      </c>
      <c r="I543" t="s">
        <v>30</v>
      </c>
      <c r="J543" t="s">
        <v>31</v>
      </c>
      <c r="K543" t="s">
        <v>1052</v>
      </c>
      <c r="L543" t="s">
        <v>33</v>
      </c>
      <c r="M543" t="s">
        <v>34</v>
      </c>
      <c r="N543" t="s">
        <v>1065</v>
      </c>
      <c r="O543" s="3">
        <v>69960000</v>
      </c>
      <c r="P543" s="3">
        <v>69960000</v>
      </c>
    </row>
    <row r="544" spans="2:16" x14ac:dyDescent="0.25">
      <c r="B544" s="2" t="s">
        <v>569</v>
      </c>
      <c r="C544" t="s">
        <v>1044</v>
      </c>
      <c r="D544" t="s">
        <v>57</v>
      </c>
      <c r="E544">
        <v>80111600</v>
      </c>
      <c r="F544" t="s">
        <v>1115</v>
      </c>
      <c r="G544" t="s">
        <v>1116</v>
      </c>
      <c r="H544" t="s">
        <v>64</v>
      </c>
      <c r="I544" t="s">
        <v>30</v>
      </c>
      <c r="J544" t="s">
        <v>31</v>
      </c>
      <c r="K544" t="s">
        <v>1062</v>
      </c>
      <c r="L544" t="s">
        <v>33</v>
      </c>
      <c r="M544" t="s">
        <v>34</v>
      </c>
      <c r="N544" t="s">
        <v>1065</v>
      </c>
      <c r="O544" s="3">
        <v>67500000</v>
      </c>
      <c r="P544" s="3">
        <v>67500000</v>
      </c>
    </row>
    <row r="545" spans="2:16" x14ac:dyDescent="0.25">
      <c r="B545" s="2" t="s">
        <v>569</v>
      </c>
      <c r="C545" t="s">
        <v>1044</v>
      </c>
      <c r="D545" t="s">
        <v>57</v>
      </c>
      <c r="E545">
        <v>80111600</v>
      </c>
      <c r="F545" t="s">
        <v>1117</v>
      </c>
      <c r="G545" t="s">
        <v>1118</v>
      </c>
      <c r="H545" t="s">
        <v>171</v>
      </c>
      <c r="I545" t="s">
        <v>30</v>
      </c>
      <c r="J545" t="s">
        <v>31</v>
      </c>
      <c r="K545" t="s">
        <v>1098</v>
      </c>
      <c r="L545" t="s">
        <v>33</v>
      </c>
      <c r="M545" t="s">
        <v>34</v>
      </c>
      <c r="N545" t="s">
        <v>1065</v>
      </c>
      <c r="O545" s="3">
        <v>101400000</v>
      </c>
      <c r="P545" s="3">
        <v>101400000</v>
      </c>
    </row>
    <row r="546" spans="2:16" x14ac:dyDescent="0.25">
      <c r="B546" s="2" t="s">
        <v>569</v>
      </c>
      <c r="C546" t="s">
        <v>1044</v>
      </c>
      <c r="D546" t="s">
        <v>57</v>
      </c>
      <c r="E546">
        <v>80111600</v>
      </c>
      <c r="F546" t="s">
        <v>1119</v>
      </c>
      <c r="G546" t="s">
        <v>1120</v>
      </c>
      <c r="H546" t="s">
        <v>686</v>
      </c>
      <c r="I546" t="s">
        <v>61</v>
      </c>
      <c r="J546" t="s">
        <v>31</v>
      </c>
      <c r="K546" t="s">
        <v>1052</v>
      </c>
      <c r="L546" t="s">
        <v>33</v>
      </c>
      <c r="M546" t="s">
        <v>34</v>
      </c>
      <c r="N546" t="s">
        <v>1065</v>
      </c>
      <c r="O546" s="3">
        <v>67188000</v>
      </c>
      <c r="P546" s="3">
        <v>67188000</v>
      </c>
    </row>
    <row r="547" spans="2:16" x14ac:dyDescent="0.25">
      <c r="B547" s="2" t="s">
        <v>569</v>
      </c>
      <c r="C547" t="s">
        <v>1044</v>
      </c>
      <c r="D547" t="s">
        <v>57</v>
      </c>
      <c r="E547">
        <v>80111600</v>
      </c>
      <c r="F547" t="s">
        <v>1121</v>
      </c>
      <c r="G547" t="s">
        <v>1122</v>
      </c>
      <c r="H547" t="s">
        <v>64</v>
      </c>
      <c r="I547" t="s">
        <v>30</v>
      </c>
      <c r="J547" t="s">
        <v>31</v>
      </c>
      <c r="K547" t="s">
        <v>1062</v>
      </c>
      <c r="L547" t="s">
        <v>33</v>
      </c>
      <c r="M547" t="s">
        <v>34</v>
      </c>
      <c r="N547" t="s">
        <v>1065</v>
      </c>
      <c r="O547" s="3">
        <v>28800000</v>
      </c>
      <c r="P547" s="3">
        <v>28800000</v>
      </c>
    </row>
    <row r="548" spans="2:16" x14ac:dyDescent="0.25">
      <c r="B548" s="2" t="s">
        <v>569</v>
      </c>
      <c r="C548" t="s">
        <v>1044</v>
      </c>
      <c r="D548" t="s">
        <v>57</v>
      </c>
      <c r="E548">
        <v>80111600</v>
      </c>
      <c r="F548" t="s">
        <v>1123</v>
      </c>
      <c r="G548" t="s">
        <v>1124</v>
      </c>
      <c r="H548" t="s">
        <v>64</v>
      </c>
      <c r="I548" t="s">
        <v>30</v>
      </c>
      <c r="J548" t="s">
        <v>31</v>
      </c>
      <c r="K548" t="s">
        <v>1062</v>
      </c>
      <c r="L548" t="s">
        <v>33</v>
      </c>
      <c r="M548" t="s">
        <v>34</v>
      </c>
      <c r="N548" t="s">
        <v>1065</v>
      </c>
      <c r="O548" s="3">
        <v>34980000</v>
      </c>
      <c r="P548" s="3">
        <v>34980000</v>
      </c>
    </row>
    <row r="549" spans="2:16" x14ac:dyDescent="0.25">
      <c r="B549" s="2" t="s">
        <v>569</v>
      </c>
      <c r="C549" t="s">
        <v>1044</v>
      </c>
      <c r="D549" t="s">
        <v>57</v>
      </c>
      <c r="E549">
        <v>80111600</v>
      </c>
      <c r="F549" t="s">
        <v>1125</v>
      </c>
      <c r="G549" t="s">
        <v>1126</v>
      </c>
      <c r="H549" t="s">
        <v>171</v>
      </c>
      <c r="I549" t="s">
        <v>52</v>
      </c>
      <c r="J549" t="s">
        <v>31</v>
      </c>
      <c r="K549" t="s">
        <v>1052</v>
      </c>
      <c r="L549" t="s">
        <v>33</v>
      </c>
      <c r="M549" t="s">
        <v>34</v>
      </c>
      <c r="N549" t="s">
        <v>1065</v>
      </c>
      <c r="O549" s="3">
        <v>14552000</v>
      </c>
      <c r="P549" s="3">
        <v>14552000</v>
      </c>
    </row>
    <row r="550" spans="2:16" x14ac:dyDescent="0.25">
      <c r="B550" s="2" t="s">
        <v>569</v>
      </c>
      <c r="C550" t="s">
        <v>1044</v>
      </c>
      <c r="D550" t="s">
        <v>1127</v>
      </c>
      <c r="E550">
        <v>80111600</v>
      </c>
      <c r="F550" t="s">
        <v>1128</v>
      </c>
      <c r="G550" t="s">
        <v>1129</v>
      </c>
      <c r="H550" t="s">
        <v>615</v>
      </c>
      <c r="I550" t="s">
        <v>483</v>
      </c>
      <c r="J550" t="s">
        <v>31</v>
      </c>
      <c r="K550" t="s">
        <v>1052</v>
      </c>
      <c r="L550" t="s">
        <v>33</v>
      </c>
      <c r="M550" t="s">
        <v>34</v>
      </c>
      <c r="N550" t="s">
        <v>1065</v>
      </c>
      <c r="O550" s="3">
        <v>403161397</v>
      </c>
      <c r="P550" s="3">
        <v>403161397</v>
      </c>
    </row>
    <row r="551" spans="2:16" x14ac:dyDescent="0.25">
      <c r="B551" s="2" t="s">
        <v>569</v>
      </c>
      <c r="C551" t="s">
        <v>1130</v>
      </c>
      <c r="E551"/>
      <c r="H551"/>
      <c r="L551"/>
      <c r="M551"/>
      <c r="O551" s="3">
        <v>9781000000</v>
      </c>
      <c r="P551" s="3">
        <v>9781000000</v>
      </c>
    </row>
    <row r="552" spans="2:16" x14ac:dyDescent="0.25">
      <c r="B552" s="2" t="s">
        <v>1131</v>
      </c>
      <c r="C552" s="2"/>
      <c r="D552" s="2"/>
      <c r="F552" s="2"/>
      <c r="G552" s="2"/>
      <c r="I552" s="2"/>
      <c r="J552" s="2"/>
      <c r="K552" s="2"/>
      <c r="N552" s="2"/>
      <c r="O552" s="3">
        <v>49686996376</v>
      </c>
      <c r="P552" s="3">
        <v>49686996376</v>
      </c>
    </row>
    <row r="553" spans="2:16" x14ac:dyDescent="0.25">
      <c r="B553" s="2" t="s">
        <v>1132</v>
      </c>
      <c r="C553" t="s">
        <v>1133</v>
      </c>
      <c r="D553" t="s">
        <v>1134</v>
      </c>
      <c r="E553">
        <v>81102201</v>
      </c>
      <c r="F553" t="s">
        <v>1135</v>
      </c>
      <c r="G553" t="s">
        <v>1136</v>
      </c>
      <c r="H553" t="s">
        <v>60</v>
      </c>
      <c r="I553" t="s">
        <v>61</v>
      </c>
      <c r="J553" t="s">
        <v>31</v>
      </c>
      <c r="K553" t="s">
        <v>1137</v>
      </c>
      <c r="L553" t="s">
        <v>33</v>
      </c>
      <c r="M553" t="s">
        <v>34</v>
      </c>
      <c r="N553" t="s">
        <v>1138</v>
      </c>
      <c r="O553" s="3">
        <v>672956000</v>
      </c>
      <c r="P553" s="3">
        <v>672956000</v>
      </c>
    </row>
    <row r="554" spans="2:16" x14ac:dyDescent="0.25">
      <c r="B554" s="2" t="s">
        <v>1132</v>
      </c>
      <c r="C554" t="s">
        <v>1133</v>
      </c>
      <c r="D554" t="s">
        <v>1134</v>
      </c>
      <c r="E554">
        <v>81102201</v>
      </c>
      <c r="F554" t="s">
        <v>1139</v>
      </c>
      <c r="G554" t="s">
        <v>1136</v>
      </c>
      <c r="H554" t="s">
        <v>60</v>
      </c>
      <c r="I554" t="s">
        <v>61</v>
      </c>
      <c r="J554" t="s">
        <v>31</v>
      </c>
      <c r="K554" t="s">
        <v>1137</v>
      </c>
      <c r="L554" t="s">
        <v>33</v>
      </c>
      <c r="M554" t="s">
        <v>34</v>
      </c>
      <c r="N554" t="s">
        <v>1138</v>
      </c>
      <c r="O554" s="3">
        <v>424957000</v>
      </c>
      <c r="P554" s="3">
        <v>424957000</v>
      </c>
    </row>
    <row r="555" spans="2:16" x14ac:dyDescent="0.25">
      <c r="B555" s="2" t="s">
        <v>1132</v>
      </c>
      <c r="C555" t="s">
        <v>1133</v>
      </c>
      <c r="D555" t="s">
        <v>43</v>
      </c>
      <c r="E555">
        <v>81102201</v>
      </c>
      <c r="F555" t="s">
        <v>1140</v>
      </c>
      <c r="G555" t="s">
        <v>1141</v>
      </c>
      <c r="H555" t="s">
        <v>60</v>
      </c>
      <c r="I555" t="s">
        <v>61</v>
      </c>
      <c r="J555" t="s">
        <v>31</v>
      </c>
      <c r="K555" t="s">
        <v>1142</v>
      </c>
      <c r="L555" t="s">
        <v>33</v>
      </c>
      <c r="M555" t="s">
        <v>34</v>
      </c>
      <c r="N555" t="s">
        <v>1138</v>
      </c>
      <c r="O555" s="3">
        <v>1254330000</v>
      </c>
      <c r="P555" s="3">
        <v>1254330000</v>
      </c>
    </row>
    <row r="556" spans="2:16" x14ac:dyDescent="0.25">
      <c r="B556" s="2" t="s">
        <v>1132</v>
      </c>
      <c r="C556" t="s">
        <v>1133</v>
      </c>
      <c r="D556" t="s">
        <v>1143</v>
      </c>
      <c r="E556">
        <v>81102201</v>
      </c>
      <c r="F556" t="s">
        <v>1144</v>
      </c>
      <c r="G556" t="s">
        <v>1145</v>
      </c>
      <c r="H556" t="s">
        <v>596</v>
      </c>
      <c r="I556" t="s">
        <v>61</v>
      </c>
      <c r="J556" t="s">
        <v>31</v>
      </c>
      <c r="K556" t="s">
        <v>1146</v>
      </c>
      <c r="L556" t="s">
        <v>33</v>
      </c>
      <c r="M556" t="s">
        <v>34</v>
      </c>
      <c r="N556" t="s">
        <v>1138</v>
      </c>
      <c r="O556" s="3">
        <v>2190386000</v>
      </c>
      <c r="P556" s="3">
        <v>2190386000</v>
      </c>
    </row>
    <row r="557" spans="2:16" x14ac:dyDescent="0.25">
      <c r="B557" s="2" t="s">
        <v>1132</v>
      </c>
      <c r="C557" t="s">
        <v>1133</v>
      </c>
      <c r="D557" t="s">
        <v>1143</v>
      </c>
      <c r="E557">
        <v>81102201</v>
      </c>
      <c r="F557" t="s">
        <v>1147</v>
      </c>
      <c r="G557" t="s">
        <v>1145</v>
      </c>
      <c r="H557" t="s">
        <v>596</v>
      </c>
      <c r="I557" t="s">
        <v>61</v>
      </c>
      <c r="J557" t="s">
        <v>31</v>
      </c>
      <c r="K557" t="s">
        <v>1146</v>
      </c>
      <c r="L557" t="s">
        <v>33</v>
      </c>
      <c r="M557" t="s">
        <v>34</v>
      </c>
      <c r="N557" t="s">
        <v>1138</v>
      </c>
      <c r="O557" s="3">
        <v>22360028000</v>
      </c>
      <c r="P557" s="3">
        <v>22360028000</v>
      </c>
    </row>
    <row r="558" spans="2:16" x14ac:dyDescent="0.25">
      <c r="B558" s="2" t="s">
        <v>1132</v>
      </c>
      <c r="C558" t="s">
        <v>1148</v>
      </c>
      <c r="E558"/>
      <c r="H558"/>
      <c r="L558"/>
      <c r="M558"/>
      <c r="O558" s="3">
        <v>26902657000</v>
      </c>
      <c r="P558" s="3">
        <v>26902657000</v>
      </c>
    </row>
    <row r="559" spans="2:16" x14ac:dyDescent="0.25">
      <c r="B559" s="2" t="s">
        <v>1132</v>
      </c>
      <c r="C559" t="s">
        <v>1149</v>
      </c>
      <c r="D559" t="s">
        <v>1150</v>
      </c>
      <c r="E559">
        <v>81101510</v>
      </c>
      <c r="F559" t="s">
        <v>1151</v>
      </c>
      <c r="G559" t="s">
        <v>1152</v>
      </c>
      <c r="H559" t="s">
        <v>60</v>
      </c>
      <c r="I559" t="s">
        <v>30</v>
      </c>
      <c r="J559" t="s">
        <v>31</v>
      </c>
      <c r="K559" t="s">
        <v>1153</v>
      </c>
      <c r="L559" t="s">
        <v>33</v>
      </c>
      <c r="M559" t="s">
        <v>34</v>
      </c>
      <c r="N559" t="s">
        <v>1138</v>
      </c>
      <c r="O559" s="3">
        <v>1000000</v>
      </c>
      <c r="P559" s="3">
        <v>1000000</v>
      </c>
    </row>
    <row r="560" spans="2:16" x14ac:dyDescent="0.25">
      <c r="B560" s="2" t="s">
        <v>1132</v>
      </c>
      <c r="C560" t="s">
        <v>1149</v>
      </c>
      <c r="D560" t="s">
        <v>1150</v>
      </c>
      <c r="E560">
        <v>81101510</v>
      </c>
      <c r="F560" t="s">
        <v>1154</v>
      </c>
      <c r="G560" t="s">
        <v>1152</v>
      </c>
      <c r="H560" t="s">
        <v>60</v>
      </c>
      <c r="I560" t="s">
        <v>30</v>
      </c>
      <c r="J560" t="s">
        <v>31</v>
      </c>
      <c r="K560" t="s">
        <v>1153</v>
      </c>
      <c r="L560" t="s">
        <v>33</v>
      </c>
      <c r="M560" t="s">
        <v>34</v>
      </c>
      <c r="N560" t="s">
        <v>1138</v>
      </c>
      <c r="O560" s="3">
        <v>20000000</v>
      </c>
      <c r="P560" s="3">
        <v>20000000</v>
      </c>
    </row>
    <row r="561" spans="2:16" x14ac:dyDescent="0.25">
      <c r="B561" s="2" t="s">
        <v>1132</v>
      </c>
      <c r="C561" t="s">
        <v>1149</v>
      </c>
      <c r="D561" t="s">
        <v>1155</v>
      </c>
      <c r="E561">
        <v>81101510</v>
      </c>
      <c r="F561" t="s">
        <v>1156</v>
      </c>
      <c r="G561" t="s">
        <v>1157</v>
      </c>
      <c r="H561" t="s">
        <v>645</v>
      </c>
      <c r="I561" t="s">
        <v>1158</v>
      </c>
      <c r="J561" t="s">
        <v>31</v>
      </c>
      <c r="K561" t="s">
        <v>1153</v>
      </c>
      <c r="L561" t="s">
        <v>33</v>
      </c>
      <c r="M561" t="s">
        <v>34</v>
      </c>
      <c r="N561" t="s">
        <v>1138</v>
      </c>
      <c r="O561" s="3">
        <v>3784919</v>
      </c>
      <c r="P561" s="3">
        <v>3784919</v>
      </c>
    </row>
    <row r="562" spans="2:16" x14ac:dyDescent="0.25">
      <c r="B562" s="2" t="s">
        <v>1132</v>
      </c>
      <c r="C562" t="s">
        <v>1149</v>
      </c>
      <c r="D562" t="s">
        <v>1155</v>
      </c>
      <c r="E562">
        <v>81101510</v>
      </c>
      <c r="F562" t="s">
        <v>1159</v>
      </c>
      <c r="G562" t="s">
        <v>1157</v>
      </c>
      <c r="H562" t="s">
        <v>645</v>
      </c>
      <c r="I562" t="s">
        <v>1158</v>
      </c>
      <c r="J562" t="s">
        <v>31</v>
      </c>
      <c r="K562" t="s">
        <v>1153</v>
      </c>
      <c r="L562" t="s">
        <v>33</v>
      </c>
      <c r="M562" t="s">
        <v>34</v>
      </c>
      <c r="N562" t="s">
        <v>1138</v>
      </c>
      <c r="O562" s="3">
        <v>7277049737</v>
      </c>
      <c r="P562" s="3">
        <v>7277049737</v>
      </c>
    </row>
    <row r="563" spans="2:16" x14ac:dyDescent="0.25">
      <c r="B563" s="2" t="s">
        <v>1132</v>
      </c>
      <c r="C563" t="s">
        <v>1149</v>
      </c>
      <c r="D563" t="s">
        <v>1160</v>
      </c>
      <c r="E563">
        <v>81101510</v>
      </c>
      <c r="F563" t="s">
        <v>1161</v>
      </c>
      <c r="G563" t="s">
        <v>1162</v>
      </c>
      <c r="H563" t="s">
        <v>64</v>
      </c>
      <c r="I563" t="s">
        <v>30</v>
      </c>
      <c r="J563" t="s">
        <v>31</v>
      </c>
      <c r="K563" t="s">
        <v>1153</v>
      </c>
      <c r="L563" t="s">
        <v>33</v>
      </c>
      <c r="M563" t="s">
        <v>34</v>
      </c>
      <c r="N563" t="s">
        <v>1138</v>
      </c>
      <c r="O563" s="3">
        <v>2708442000</v>
      </c>
      <c r="P563" s="3">
        <v>2708442000</v>
      </c>
    </row>
    <row r="564" spans="2:16" x14ac:dyDescent="0.25">
      <c r="B564" s="2" t="s">
        <v>1132</v>
      </c>
      <c r="C564" t="s">
        <v>1149</v>
      </c>
      <c r="D564" t="s">
        <v>1160</v>
      </c>
      <c r="E564">
        <v>81101510</v>
      </c>
      <c r="F564" t="s">
        <v>1163</v>
      </c>
      <c r="G564" t="s">
        <v>1162</v>
      </c>
      <c r="H564" t="s">
        <v>64</v>
      </c>
      <c r="I564" t="s">
        <v>30</v>
      </c>
      <c r="J564" t="s">
        <v>31</v>
      </c>
      <c r="K564" t="s">
        <v>1153</v>
      </c>
      <c r="L564" t="s">
        <v>33</v>
      </c>
      <c r="M564" t="s">
        <v>34</v>
      </c>
      <c r="N564" t="s">
        <v>1138</v>
      </c>
      <c r="O564" s="3">
        <v>44613629</v>
      </c>
      <c r="P564" s="3">
        <v>44613629</v>
      </c>
    </row>
    <row r="565" spans="2:16" x14ac:dyDescent="0.25">
      <c r="B565" s="2" t="s">
        <v>1132</v>
      </c>
      <c r="C565" t="s">
        <v>1149</v>
      </c>
      <c r="D565" t="s">
        <v>1164</v>
      </c>
      <c r="E565">
        <v>81101510</v>
      </c>
      <c r="F565" t="s">
        <v>1165</v>
      </c>
      <c r="G565" t="s">
        <v>1166</v>
      </c>
      <c r="H565" t="s">
        <v>64</v>
      </c>
      <c r="I565" t="s">
        <v>30</v>
      </c>
      <c r="J565" t="s">
        <v>31</v>
      </c>
      <c r="K565" t="s">
        <v>1153</v>
      </c>
      <c r="L565" t="s">
        <v>33</v>
      </c>
      <c r="M565" t="s">
        <v>34</v>
      </c>
      <c r="N565" t="s">
        <v>1138</v>
      </c>
      <c r="O565" s="3">
        <v>5821352000</v>
      </c>
      <c r="P565" s="3">
        <v>5821352000</v>
      </c>
    </row>
    <row r="566" spans="2:16" x14ac:dyDescent="0.25">
      <c r="B566" s="2" t="s">
        <v>1132</v>
      </c>
      <c r="C566" t="s">
        <v>1149</v>
      </c>
      <c r="D566" t="s">
        <v>1164</v>
      </c>
      <c r="E566">
        <v>81101510</v>
      </c>
      <c r="F566" t="s">
        <v>1167</v>
      </c>
      <c r="G566" t="s">
        <v>1166</v>
      </c>
      <c r="H566" t="s">
        <v>64</v>
      </c>
      <c r="I566" t="s">
        <v>30</v>
      </c>
      <c r="J566" t="s">
        <v>31</v>
      </c>
      <c r="K566" t="s">
        <v>1153</v>
      </c>
      <c r="L566" t="s">
        <v>33</v>
      </c>
      <c r="M566" t="s">
        <v>34</v>
      </c>
      <c r="N566" t="s">
        <v>1138</v>
      </c>
      <c r="O566" s="3">
        <v>1978648000</v>
      </c>
      <c r="P566" s="3">
        <v>1978648000</v>
      </c>
    </row>
    <row r="567" spans="2:16" x14ac:dyDescent="0.25">
      <c r="B567" s="2" t="s">
        <v>1132</v>
      </c>
      <c r="C567" t="s">
        <v>1149</v>
      </c>
      <c r="D567" t="s">
        <v>1168</v>
      </c>
      <c r="E567">
        <v>39121700</v>
      </c>
      <c r="F567" t="s">
        <v>1169</v>
      </c>
      <c r="G567" t="s">
        <v>1170</v>
      </c>
      <c r="H567" t="s">
        <v>64</v>
      </c>
      <c r="I567" t="s">
        <v>30</v>
      </c>
      <c r="J567" t="s">
        <v>31</v>
      </c>
      <c r="K567" t="s">
        <v>1153</v>
      </c>
      <c r="L567" t="s">
        <v>33</v>
      </c>
      <c r="M567" t="s">
        <v>34</v>
      </c>
      <c r="N567" t="s">
        <v>1138</v>
      </c>
      <c r="O567" s="3">
        <v>8360000000</v>
      </c>
      <c r="P567" s="3">
        <v>8360000000</v>
      </c>
    </row>
    <row r="568" spans="2:16" x14ac:dyDescent="0.25">
      <c r="B568" s="2" t="s">
        <v>1132</v>
      </c>
      <c r="C568" t="s">
        <v>1149</v>
      </c>
      <c r="D568" t="s">
        <v>1168</v>
      </c>
      <c r="E568">
        <v>39121700</v>
      </c>
      <c r="F568" t="s">
        <v>1171</v>
      </c>
      <c r="G568" t="s">
        <v>1170</v>
      </c>
      <c r="H568" t="s">
        <v>64</v>
      </c>
      <c r="I568" t="s">
        <v>30</v>
      </c>
      <c r="J568" t="s">
        <v>31</v>
      </c>
      <c r="K568" t="s">
        <v>1153</v>
      </c>
      <c r="L568" t="s">
        <v>33</v>
      </c>
      <c r="M568" t="s">
        <v>34</v>
      </c>
      <c r="N568" t="s">
        <v>1138</v>
      </c>
      <c r="O568" s="3">
        <v>1186024953</v>
      </c>
      <c r="P568" s="3">
        <v>1186024953</v>
      </c>
    </row>
    <row r="569" spans="2:16" x14ac:dyDescent="0.25">
      <c r="B569" s="2" t="s">
        <v>1132</v>
      </c>
      <c r="C569" t="s">
        <v>1149</v>
      </c>
      <c r="D569" t="s">
        <v>43</v>
      </c>
      <c r="E569">
        <v>32151502</v>
      </c>
      <c r="F569" t="s">
        <v>1172</v>
      </c>
      <c r="G569" t="s">
        <v>1173</v>
      </c>
      <c r="H569" t="s">
        <v>64</v>
      </c>
      <c r="I569" t="s">
        <v>30</v>
      </c>
      <c r="J569" t="s">
        <v>31</v>
      </c>
      <c r="K569" t="s">
        <v>1174</v>
      </c>
      <c r="L569" t="s">
        <v>33</v>
      </c>
      <c r="M569" t="s">
        <v>34</v>
      </c>
      <c r="N569" t="s">
        <v>1138</v>
      </c>
      <c r="O569" s="3">
        <v>600000000</v>
      </c>
      <c r="P569" s="3">
        <v>600000000</v>
      </c>
    </row>
    <row r="570" spans="2:16" x14ac:dyDescent="0.25">
      <c r="B570" s="2" t="s">
        <v>1132</v>
      </c>
      <c r="C570" t="s">
        <v>1149</v>
      </c>
      <c r="D570" t="s">
        <v>43</v>
      </c>
      <c r="E570">
        <v>32151502</v>
      </c>
      <c r="F570" t="s">
        <v>1175</v>
      </c>
      <c r="G570" t="s">
        <v>1176</v>
      </c>
      <c r="H570" t="s">
        <v>167</v>
      </c>
      <c r="I570" t="s">
        <v>30</v>
      </c>
      <c r="J570" t="s">
        <v>31</v>
      </c>
      <c r="K570" t="s">
        <v>1174</v>
      </c>
      <c r="L570" t="s">
        <v>33</v>
      </c>
      <c r="M570" t="s">
        <v>34</v>
      </c>
      <c r="N570" t="s">
        <v>1138</v>
      </c>
      <c r="O570" s="3">
        <v>400000000</v>
      </c>
      <c r="P570" s="3">
        <v>400000000</v>
      </c>
    </row>
    <row r="571" spans="2:16" x14ac:dyDescent="0.25">
      <c r="B571" s="2" t="s">
        <v>1132</v>
      </c>
      <c r="C571" t="s">
        <v>1149</v>
      </c>
      <c r="D571" t="s">
        <v>43</v>
      </c>
      <c r="E571">
        <v>32151502</v>
      </c>
      <c r="F571" t="s">
        <v>1177</v>
      </c>
      <c r="G571" t="s">
        <v>1178</v>
      </c>
      <c r="H571" t="s">
        <v>733</v>
      </c>
      <c r="I571" t="s">
        <v>30</v>
      </c>
      <c r="J571" t="s">
        <v>31</v>
      </c>
      <c r="K571" t="s">
        <v>1179</v>
      </c>
      <c r="L571" t="s">
        <v>33</v>
      </c>
      <c r="M571" t="s">
        <v>34</v>
      </c>
      <c r="N571" t="s">
        <v>1138</v>
      </c>
      <c r="O571" s="3">
        <v>7000000000</v>
      </c>
      <c r="P571" s="3">
        <v>7000000000</v>
      </c>
    </row>
    <row r="572" spans="2:16" x14ac:dyDescent="0.25">
      <c r="B572" s="2" t="s">
        <v>1132</v>
      </c>
      <c r="C572" t="s">
        <v>1149</v>
      </c>
      <c r="D572" t="s">
        <v>43</v>
      </c>
      <c r="E572">
        <v>32151502</v>
      </c>
      <c r="F572" t="s">
        <v>1180</v>
      </c>
      <c r="G572" t="s">
        <v>1181</v>
      </c>
      <c r="H572" t="s">
        <v>596</v>
      </c>
      <c r="I572" t="s">
        <v>30</v>
      </c>
      <c r="J572" t="s">
        <v>31</v>
      </c>
      <c r="K572" t="s">
        <v>1182</v>
      </c>
      <c r="L572" t="s">
        <v>1183</v>
      </c>
      <c r="M572" t="s">
        <v>1184</v>
      </c>
      <c r="N572" t="s">
        <v>1138</v>
      </c>
      <c r="O572" s="3">
        <v>35000000000</v>
      </c>
      <c r="P572" s="3">
        <v>250000000000</v>
      </c>
    </row>
    <row r="573" spans="2:16" x14ac:dyDescent="0.25">
      <c r="B573" s="2" t="s">
        <v>1132</v>
      </c>
      <c r="C573" t="s">
        <v>1149</v>
      </c>
      <c r="D573" t="s">
        <v>43</v>
      </c>
      <c r="E573">
        <v>81101510</v>
      </c>
      <c r="F573" t="s">
        <v>1185</v>
      </c>
      <c r="G573" t="s">
        <v>1186</v>
      </c>
      <c r="H573" t="s">
        <v>64</v>
      </c>
      <c r="I573" t="s">
        <v>30</v>
      </c>
      <c r="J573" t="s">
        <v>31</v>
      </c>
      <c r="K573" t="s">
        <v>1153</v>
      </c>
      <c r="L573" t="s">
        <v>33</v>
      </c>
      <c r="M573" t="s">
        <v>34</v>
      </c>
      <c r="N573" t="s">
        <v>1138</v>
      </c>
      <c r="O573" s="3">
        <v>760000000</v>
      </c>
      <c r="P573" s="3">
        <v>760000000</v>
      </c>
    </row>
    <row r="574" spans="2:16" x14ac:dyDescent="0.25">
      <c r="B574" s="2" t="s">
        <v>1132</v>
      </c>
      <c r="C574" t="s">
        <v>1149</v>
      </c>
      <c r="D574" t="s">
        <v>43</v>
      </c>
      <c r="E574">
        <v>81101510</v>
      </c>
      <c r="F574" t="s">
        <v>1187</v>
      </c>
      <c r="G574" t="s">
        <v>1188</v>
      </c>
      <c r="H574" t="s">
        <v>64</v>
      </c>
      <c r="I574" t="s">
        <v>30</v>
      </c>
      <c r="J574" t="s">
        <v>31</v>
      </c>
      <c r="K574" t="s">
        <v>1153</v>
      </c>
      <c r="L574" t="s">
        <v>33</v>
      </c>
      <c r="M574" t="s">
        <v>34</v>
      </c>
      <c r="N574" t="s">
        <v>1138</v>
      </c>
      <c r="O574" s="3">
        <v>163000000</v>
      </c>
      <c r="P574" s="3">
        <v>163000000</v>
      </c>
    </row>
    <row r="575" spans="2:16" x14ac:dyDescent="0.25">
      <c r="B575" s="2" t="s">
        <v>1132</v>
      </c>
      <c r="C575" t="s">
        <v>1149</v>
      </c>
      <c r="D575" t="s">
        <v>43</v>
      </c>
      <c r="E575">
        <v>81101510</v>
      </c>
      <c r="F575" t="s">
        <v>1189</v>
      </c>
      <c r="G575" t="s">
        <v>1190</v>
      </c>
      <c r="H575" t="s">
        <v>60</v>
      </c>
      <c r="I575" t="s">
        <v>30</v>
      </c>
      <c r="J575" t="s">
        <v>31</v>
      </c>
      <c r="K575" t="s">
        <v>1153</v>
      </c>
      <c r="L575" t="s">
        <v>33</v>
      </c>
      <c r="M575" t="s">
        <v>34</v>
      </c>
      <c r="N575" t="s">
        <v>1138</v>
      </c>
      <c r="O575" s="3">
        <v>920000000</v>
      </c>
      <c r="P575" s="3">
        <v>920000000</v>
      </c>
    </row>
    <row r="576" spans="2:16" x14ac:dyDescent="0.25">
      <c r="B576" s="2" t="s">
        <v>1132</v>
      </c>
      <c r="C576" t="s">
        <v>1149</v>
      </c>
      <c r="D576" t="s">
        <v>43</v>
      </c>
      <c r="E576">
        <v>81101510</v>
      </c>
      <c r="F576" t="s">
        <v>1191</v>
      </c>
      <c r="G576" t="s">
        <v>1192</v>
      </c>
      <c r="H576" t="s">
        <v>60</v>
      </c>
      <c r="I576" t="s">
        <v>30</v>
      </c>
      <c r="J576" t="s">
        <v>31</v>
      </c>
      <c r="K576" t="s">
        <v>1193</v>
      </c>
      <c r="L576" t="s">
        <v>33</v>
      </c>
      <c r="M576" t="s">
        <v>34</v>
      </c>
      <c r="N576" t="s">
        <v>1138</v>
      </c>
      <c r="O576" s="3">
        <v>4200000000</v>
      </c>
      <c r="P576" s="3">
        <v>4200000000</v>
      </c>
    </row>
    <row r="577" spans="2:16" x14ac:dyDescent="0.25">
      <c r="B577" s="2" t="s">
        <v>1132</v>
      </c>
      <c r="C577" t="s">
        <v>1149</v>
      </c>
      <c r="D577" t="s">
        <v>43</v>
      </c>
      <c r="E577">
        <v>81101510</v>
      </c>
      <c r="F577" t="s">
        <v>1194</v>
      </c>
      <c r="G577" t="s">
        <v>1195</v>
      </c>
      <c r="H577" t="s">
        <v>1196</v>
      </c>
      <c r="I577" t="s">
        <v>30</v>
      </c>
      <c r="J577" t="s">
        <v>31</v>
      </c>
      <c r="K577" t="s">
        <v>1153</v>
      </c>
      <c r="L577" t="s">
        <v>33</v>
      </c>
      <c r="M577" t="s">
        <v>34</v>
      </c>
      <c r="N577" t="s">
        <v>1138</v>
      </c>
      <c r="O577" s="3">
        <v>3500000000</v>
      </c>
      <c r="P577" s="3">
        <v>3500000000</v>
      </c>
    </row>
    <row r="578" spans="2:16" x14ac:dyDescent="0.25">
      <c r="B578" s="2" t="s">
        <v>1132</v>
      </c>
      <c r="C578" t="s">
        <v>1149</v>
      </c>
      <c r="D578" t="s">
        <v>43</v>
      </c>
      <c r="E578">
        <v>81101510</v>
      </c>
      <c r="F578" t="s">
        <v>1197</v>
      </c>
      <c r="G578" t="s">
        <v>1198</v>
      </c>
      <c r="H578" t="s">
        <v>64</v>
      </c>
      <c r="I578" t="s">
        <v>30</v>
      </c>
      <c r="J578" t="s">
        <v>31</v>
      </c>
      <c r="K578" t="s">
        <v>1153</v>
      </c>
      <c r="L578" t="s">
        <v>33</v>
      </c>
      <c r="M578" t="s">
        <v>34</v>
      </c>
      <c r="N578" t="s">
        <v>1138</v>
      </c>
      <c r="O578" s="3">
        <v>3607928628</v>
      </c>
      <c r="P578" s="3">
        <v>3607928628</v>
      </c>
    </row>
    <row r="579" spans="2:16" x14ac:dyDescent="0.25">
      <c r="B579" s="2" t="s">
        <v>1132</v>
      </c>
      <c r="C579" t="s">
        <v>1149</v>
      </c>
      <c r="D579" t="s">
        <v>43</v>
      </c>
      <c r="E579">
        <v>81101510</v>
      </c>
      <c r="F579" t="s">
        <v>1199</v>
      </c>
      <c r="G579" t="s">
        <v>1200</v>
      </c>
      <c r="H579" t="s">
        <v>64</v>
      </c>
      <c r="I579" t="s">
        <v>30</v>
      </c>
      <c r="J579" t="s">
        <v>31</v>
      </c>
      <c r="K579" t="s">
        <v>1153</v>
      </c>
      <c r="L579" t="s">
        <v>33</v>
      </c>
      <c r="M579" t="s">
        <v>34</v>
      </c>
      <c r="N579" t="s">
        <v>1138</v>
      </c>
      <c r="O579" s="3">
        <v>13011000</v>
      </c>
      <c r="P579" s="3">
        <v>13011000</v>
      </c>
    </row>
    <row r="580" spans="2:16" x14ac:dyDescent="0.25">
      <c r="B580" s="2" t="s">
        <v>1132</v>
      </c>
      <c r="C580" t="s">
        <v>1149</v>
      </c>
      <c r="D580" t="s">
        <v>43</v>
      </c>
      <c r="E580">
        <v>81101510</v>
      </c>
      <c r="F580" t="s">
        <v>1201</v>
      </c>
      <c r="G580" t="s">
        <v>1202</v>
      </c>
      <c r="H580" t="s">
        <v>60</v>
      </c>
      <c r="I580" t="s">
        <v>30</v>
      </c>
      <c r="J580" t="s">
        <v>31</v>
      </c>
      <c r="K580" t="s">
        <v>1153</v>
      </c>
      <c r="L580" t="s">
        <v>33</v>
      </c>
      <c r="M580" t="s">
        <v>34</v>
      </c>
      <c r="N580" t="s">
        <v>1138</v>
      </c>
      <c r="O580" s="3">
        <v>71206363</v>
      </c>
      <c r="P580" s="3">
        <v>71206363</v>
      </c>
    </row>
    <row r="581" spans="2:16" x14ac:dyDescent="0.25">
      <c r="B581" s="2" t="s">
        <v>1132</v>
      </c>
      <c r="C581" t="s">
        <v>1149</v>
      </c>
      <c r="D581" t="s">
        <v>43</v>
      </c>
      <c r="E581">
        <v>81102201</v>
      </c>
      <c r="F581" t="s">
        <v>1203</v>
      </c>
      <c r="G581" t="s">
        <v>1204</v>
      </c>
      <c r="H581" t="s">
        <v>1205</v>
      </c>
      <c r="I581" t="s">
        <v>93</v>
      </c>
      <c r="J581" t="s">
        <v>31</v>
      </c>
      <c r="K581" t="s">
        <v>1153</v>
      </c>
      <c r="L581" t="s">
        <v>33</v>
      </c>
      <c r="M581" t="s">
        <v>34</v>
      </c>
      <c r="N581" t="s">
        <v>1138</v>
      </c>
      <c r="O581" s="3">
        <v>3240000000</v>
      </c>
      <c r="P581" s="3">
        <v>3240000000</v>
      </c>
    </row>
    <row r="582" spans="2:16" x14ac:dyDescent="0.25">
      <c r="B582" s="2" t="s">
        <v>1132</v>
      </c>
      <c r="C582" t="s">
        <v>1149</v>
      </c>
      <c r="D582" t="s">
        <v>541</v>
      </c>
      <c r="E582" t="s">
        <v>542</v>
      </c>
      <c r="F582" t="s">
        <v>1206</v>
      </c>
      <c r="G582" t="s">
        <v>544</v>
      </c>
      <c r="H582" t="s">
        <v>545</v>
      </c>
      <c r="I582" t="s">
        <v>30</v>
      </c>
      <c r="J582" t="s">
        <v>31</v>
      </c>
      <c r="K582" t="s">
        <v>1153</v>
      </c>
      <c r="L582" t="s">
        <v>33</v>
      </c>
      <c r="M582" t="s">
        <v>34</v>
      </c>
      <c r="N582" t="s">
        <v>499</v>
      </c>
      <c r="O582" s="3">
        <v>4000000000</v>
      </c>
      <c r="P582" s="3">
        <v>4000000000</v>
      </c>
    </row>
    <row r="583" spans="2:16" x14ac:dyDescent="0.25">
      <c r="B583" s="2" t="s">
        <v>1132</v>
      </c>
      <c r="C583" t="s">
        <v>1207</v>
      </c>
      <c r="E583"/>
      <c r="H583"/>
      <c r="L583"/>
      <c r="M583"/>
      <c r="O583" s="3">
        <v>90876061229</v>
      </c>
      <c r="P583" s="3">
        <v>305876061229</v>
      </c>
    </row>
    <row r="584" spans="2:16" x14ac:dyDescent="0.25">
      <c r="B584" s="2" t="s">
        <v>1132</v>
      </c>
      <c r="C584" t="s">
        <v>1208</v>
      </c>
      <c r="D584" t="s">
        <v>495</v>
      </c>
      <c r="E584" t="s">
        <v>496</v>
      </c>
      <c r="F584" t="s">
        <v>1209</v>
      </c>
      <c r="G584" t="s">
        <v>498</v>
      </c>
      <c r="H584" t="s">
        <v>60</v>
      </c>
      <c r="I584" t="s">
        <v>93</v>
      </c>
      <c r="J584" t="s">
        <v>31</v>
      </c>
      <c r="K584" t="s">
        <v>1210</v>
      </c>
      <c r="L584" t="s">
        <v>33</v>
      </c>
      <c r="M584" t="s">
        <v>34</v>
      </c>
      <c r="N584" t="s">
        <v>499</v>
      </c>
      <c r="O584" s="3">
        <v>49354000</v>
      </c>
      <c r="P584" s="3">
        <v>49354000</v>
      </c>
    </row>
    <row r="585" spans="2:16" x14ac:dyDescent="0.25">
      <c r="B585" s="2" t="s">
        <v>1132</v>
      </c>
      <c r="C585" t="s">
        <v>1208</v>
      </c>
      <c r="D585" t="s">
        <v>495</v>
      </c>
      <c r="E585" t="s">
        <v>496</v>
      </c>
      <c r="F585" t="s">
        <v>1211</v>
      </c>
      <c r="G585" t="s">
        <v>498</v>
      </c>
      <c r="H585" t="s">
        <v>60</v>
      </c>
      <c r="I585" t="s">
        <v>93</v>
      </c>
      <c r="J585" t="s">
        <v>31</v>
      </c>
      <c r="K585" t="s">
        <v>1210</v>
      </c>
      <c r="L585" t="s">
        <v>33</v>
      </c>
      <c r="M585" t="s">
        <v>34</v>
      </c>
      <c r="N585" t="s">
        <v>499</v>
      </c>
      <c r="O585" s="3">
        <v>50646000</v>
      </c>
      <c r="P585" s="3">
        <v>50646000</v>
      </c>
    </row>
    <row r="586" spans="2:16" x14ac:dyDescent="0.25">
      <c r="B586" s="2" t="s">
        <v>1132</v>
      </c>
      <c r="C586" t="s">
        <v>1208</v>
      </c>
      <c r="D586" t="s">
        <v>526</v>
      </c>
      <c r="E586" t="s">
        <v>527</v>
      </c>
      <c r="F586" t="s">
        <v>1212</v>
      </c>
      <c r="G586" t="s">
        <v>529</v>
      </c>
      <c r="H586" t="s">
        <v>126</v>
      </c>
      <c r="I586" t="s">
        <v>61</v>
      </c>
      <c r="J586" t="s">
        <v>31</v>
      </c>
      <c r="K586" t="s">
        <v>1210</v>
      </c>
      <c r="L586" t="s">
        <v>33</v>
      </c>
      <c r="M586" t="s">
        <v>34</v>
      </c>
      <c r="N586" t="s">
        <v>530</v>
      </c>
      <c r="O586" s="3">
        <v>100000000</v>
      </c>
      <c r="P586" s="3">
        <v>100000000</v>
      </c>
    </row>
    <row r="587" spans="2:16" x14ac:dyDescent="0.25">
      <c r="B587" s="2" t="s">
        <v>1132</v>
      </c>
      <c r="C587" t="s">
        <v>1208</v>
      </c>
      <c r="D587" t="s">
        <v>1213</v>
      </c>
      <c r="E587">
        <v>81102201</v>
      </c>
      <c r="F587" t="s">
        <v>1214</v>
      </c>
      <c r="G587" t="s">
        <v>1215</v>
      </c>
      <c r="H587" t="s">
        <v>60</v>
      </c>
      <c r="I587" t="s">
        <v>30</v>
      </c>
      <c r="J587" t="s">
        <v>31</v>
      </c>
      <c r="K587" t="s">
        <v>1216</v>
      </c>
      <c r="L587" t="s">
        <v>33</v>
      </c>
      <c r="M587" t="s">
        <v>34</v>
      </c>
      <c r="N587" t="s">
        <v>1138</v>
      </c>
      <c r="O587" s="3">
        <v>2899145000</v>
      </c>
      <c r="P587" s="3">
        <v>2899145000</v>
      </c>
    </row>
    <row r="588" spans="2:16" x14ac:dyDescent="0.25">
      <c r="B588" s="2" t="s">
        <v>1132</v>
      </c>
      <c r="C588" t="s">
        <v>1208</v>
      </c>
      <c r="D588" t="s">
        <v>1213</v>
      </c>
      <c r="E588">
        <v>81102201</v>
      </c>
      <c r="F588" t="s">
        <v>1217</v>
      </c>
      <c r="G588" t="s">
        <v>1215</v>
      </c>
      <c r="H588" t="s">
        <v>60</v>
      </c>
      <c r="I588" t="s">
        <v>30</v>
      </c>
      <c r="J588" t="s">
        <v>31</v>
      </c>
      <c r="K588" t="s">
        <v>1216</v>
      </c>
      <c r="L588" t="s">
        <v>33</v>
      </c>
      <c r="M588" t="s">
        <v>34</v>
      </c>
      <c r="N588" t="s">
        <v>1138</v>
      </c>
      <c r="O588" s="3">
        <v>1100855000</v>
      </c>
      <c r="P588" s="3">
        <v>1100855000</v>
      </c>
    </row>
    <row r="589" spans="2:16" x14ac:dyDescent="0.25">
      <c r="B589" s="2" t="s">
        <v>1132</v>
      </c>
      <c r="C589" t="s">
        <v>1208</v>
      </c>
      <c r="D589" t="s">
        <v>43</v>
      </c>
      <c r="E589">
        <v>26111700</v>
      </c>
      <c r="F589" t="s">
        <v>1218</v>
      </c>
      <c r="G589" t="s">
        <v>1219</v>
      </c>
      <c r="H589" t="s">
        <v>60</v>
      </c>
      <c r="I589" t="s">
        <v>148</v>
      </c>
      <c r="J589" t="s">
        <v>31</v>
      </c>
      <c r="K589" t="s">
        <v>1220</v>
      </c>
      <c r="L589" t="s">
        <v>33</v>
      </c>
      <c r="M589" t="s">
        <v>34</v>
      </c>
      <c r="N589" t="s">
        <v>1138</v>
      </c>
      <c r="O589" s="3">
        <v>77406500</v>
      </c>
      <c r="P589" s="3">
        <v>77406500</v>
      </c>
    </row>
    <row r="590" spans="2:16" x14ac:dyDescent="0.25">
      <c r="B590" s="2" t="s">
        <v>1132</v>
      </c>
      <c r="C590" t="s">
        <v>1208</v>
      </c>
      <c r="D590" t="s">
        <v>43</v>
      </c>
      <c r="E590">
        <v>53102710</v>
      </c>
      <c r="F590" t="s">
        <v>1221</v>
      </c>
      <c r="G590" t="s">
        <v>1222</v>
      </c>
      <c r="H590" t="s">
        <v>1223</v>
      </c>
      <c r="I590" t="s">
        <v>30</v>
      </c>
      <c r="J590" t="s">
        <v>31</v>
      </c>
      <c r="K590" t="s">
        <v>1210</v>
      </c>
      <c r="L590" t="s">
        <v>33</v>
      </c>
      <c r="M590" t="s">
        <v>34</v>
      </c>
      <c r="N590" t="s">
        <v>1138</v>
      </c>
      <c r="O590" s="3">
        <v>50000000</v>
      </c>
      <c r="P590" s="3">
        <v>50000000</v>
      </c>
    </row>
    <row r="591" spans="2:16" x14ac:dyDescent="0.25">
      <c r="B591" s="2" t="s">
        <v>1132</v>
      </c>
      <c r="C591" t="s">
        <v>1208</v>
      </c>
      <c r="D591" t="s">
        <v>43</v>
      </c>
      <c r="E591">
        <v>84131600</v>
      </c>
      <c r="F591" t="s">
        <v>1224</v>
      </c>
      <c r="G591" t="s">
        <v>1225</v>
      </c>
      <c r="H591" t="s">
        <v>60</v>
      </c>
      <c r="I591" t="s">
        <v>30</v>
      </c>
      <c r="J591" t="s">
        <v>31</v>
      </c>
      <c r="K591" t="s">
        <v>1226</v>
      </c>
      <c r="L591" t="s">
        <v>33</v>
      </c>
      <c r="M591" t="s">
        <v>34</v>
      </c>
      <c r="N591" t="s">
        <v>1138</v>
      </c>
      <c r="O591" s="3">
        <v>57844560</v>
      </c>
      <c r="P591" s="3">
        <v>57844560</v>
      </c>
    </row>
    <row r="592" spans="2:16" x14ac:dyDescent="0.25">
      <c r="B592" s="2" t="s">
        <v>1132</v>
      </c>
      <c r="C592" t="s">
        <v>1208</v>
      </c>
      <c r="D592" t="s">
        <v>43</v>
      </c>
      <c r="E592" t="s">
        <v>464</v>
      </c>
      <c r="F592" t="s">
        <v>1227</v>
      </c>
      <c r="G592" t="s">
        <v>466</v>
      </c>
      <c r="H592" t="s">
        <v>467</v>
      </c>
      <c r="I592" t="s">
        <v>41</v>
      </c>
      <c r="J592" t="s">
        <v>31</v>
      </c>
      <c r="K592" t="s">
        <v>1228</v>
      </c>
      <c r="L592" t="s">
        <v>33</v>
      </c>
      <c r="M592" t="s">
        <v>34</v>
      </c>
      <c r="N592" t="s">
        <v>468</v>
      </c>
      <c r="O592" s="3">
        <v>150975747</v>
      </c>
      <c r="P592" s="3">
        <v>150975747</v>
      </c>
    </row>
    <row r="593" spans="2:16" x14ac:dyDescent="0.25">
      <c r="B593" s="2" t="s">
        <v>1132</v>
      </c>
      <c r="C593" t="s">
        <v>1208</v>
      </c>
      <c r="D593" t="s">
        <v>43</v>
      </c>
      <c r="E593" t="s">
        <v>480</v>
      </c>
      <c r="F593" t="s">
        <v>1229</v>
      </c>
      <c r="G593" t="s">
        <v>1230</v>
      </c>
      <c r="H593" t="s">
        <v>174</v>
      </c>
      <c r="I593" t="s">
        <v>483</v>
      </c>
      <c r="J593" t="s">
        <v>31</v>
      </c>
      <c r="K593" t="s">
        <v>1220</v>
      </c>
      <c r="L593" t="s">
        <v>33</v>
      </c>
      <c r="M593" t="s">
        <v>34</v>
      </c>
      <c r="N593" t="s">
        <v>485</v>
      </c>
      <c r="O593" s="3">
        <v>72570534</v>
      </c>
      <c r="P593" s="3">
        <v>72570534</v>
      </c>
    </row>
    <row r="594" spans="2:16" x14ac:dyDescent="0.25">
      <c r="B594" s="2" t="s">
        <v>1132</v>
      </c>
      <c r="C594" t="s">
        <v>1208</v>
      </c>
      <c r="D594" t="s">
        <v>57</v>
      </c>
      <c r="E594">
        <v>80111620</v>
      </c>
      <c r="F594" t="s">
        <v>1231</v>
      </c>
      <c r="G594" t="s">
        <v>1232</v>
      </c>
      <c r="H594" t="s">
        <v>60</v>
      </c>
      <c r="I594" t="s">
        <v>93</v>
      </c>
      <c r="J594" t="s">
        <v>31</v>
      </c>
      <c r="K594" t="s">
        <v>1210</v>
      </c>
      <c r="L594" t="s">
        <v>33</v>
      </c>
      <c r="M594" t="s">
        <v>34</v>
      </c>
      <c r="N594" t="s">
        <v>1138</v>
      </c>
      <c r="O594" s="3">
        <v>25305072</v>
      </c>
      <c r="P594" s="3">
        <v>25305072</v>
      </c>
    </row>
    <row r="595" spans="2:16" x14ac:dyDescent="0.25">
      <c r="B595" s="2" t="s">
        <v>1132</v>
      </c>
      <c r="C595" t="s">
        <v>1208</v>
      </c>
      <c r="D595" t="s">
        <v>57</v>
      </c>
      <c r="E595">
        <v>80111620</v>
      </c>
      <c r="F595" t="s">
        <v>1233</v>
      </c>
      <c r="G595" t="s">
        <v>1232</v>
      </c>
      <c r="H595" t="s">
        <v>60</v>
      </c>
      <c r="I595" t="s">
        <v>93</v>
      </c>
      <c r="J595" t="s">
        <v>31</v>
      </c>
      <c r="K595" t="s">
        <v>1228</v>
      </c>
      <c r="L595" t="s">
        <v>33</v>
      </c>
      <c r="M595" t="s">
        <v>34</v>
      </c>
      <c r="N595" t="s">
        <v>1138</v>
      </c>
      <c r="O595" s="3">
        <v>25305072</v>
      </c>
      <c r="P595" s="3">
        <v>25305072</v>
      </c>
    </row>
    <row r="596" spans="2:16" x14ac:dyDescent="0.25">
      <c r="B596" s="2" t="s">
        <v>1132</v>
      </c>
      <c r="C596" t="s">
        <v>1208</v>
      </c>
      <c r="D596" t="s">
        <v>57</v>
      </c>
      <c r="E596">
        <v>80111620</v>
      </c>
      <c r="F596" t="s">
        <v>1234</v>
      </c>
      <c r="G596" t="s">
        <v>1232</v>
      </c>
      <c r="H596" t="s">
        <v>60</v>
      </c>
      <c r="I596" t="s">
        <v>93</v>
      </c>
      <c r="J596" t="s">
        <v>31</v>
      </c>
      <c r="K596" t="s">
        <v>1228</v>
      </c>
      <c r="L596" t="s">
        <v>33</v>
      </c>
      <c r="M596" t="s">
        <v>34</v>
      </c>
      <c r="N596" t="s">
        <v>1138</v>
      </c>
      <c r="O596" s="3">
        <v>25305072</v>
      </c>
      <c r="P596" s="3">
        <v>25305072</v>
      </c>
    </row>
    <row r="597" spans="2:16" x14ac:dyDescent="0.25">
      <c r="B597" s="2" t="s">
        <v>1132</v>
      </c>
      <c r="C597" t="s">
        <v>1208</v>
      </c>
      <c r="D597" t="s">
        <v>57</v>
      </c>
      <c r="E597">
        <v>80111620</v>
      </c>
      <c r="F597" t="s">
        <v>1235</v>
      </c>
      <c r="G597" t="s">
        <v>1232</v>
      </c>
      <c r="H597" t="s">
        <v>60</v>
      </c>
      <c r="I597" t="s">
        <v>93</v>
      </c>
      <c r="J597" t="s">
        <v>31</v>
      </c>
      <c r="K597" t="s">
        <v>1228</v>
      </c>
      <c r="L597" t="s">
        <v>33</v>
      </c>
      <c r="M597" t="s">
        <v>34</v>
      </c>
      <c r="N597" t="s">
        <v>1138</v>
      </c>
      <c r="O597" s="3">
        <v>25305072</v>
      </c>
      <c r="P597" s="3">
        <v>25305072</v>
      </c>
    </row>
    <row r="598" spans="2:16" x14ac:dyDescent="0.25">
      <c r="B598" s="2" t="s">
        <v>1132</v>
      </c>
      <c r="C598" t="s">
        <v>1208</v>
      </c>
      <c r="D598" t="s">
        <v>57</v>
      </c>
      <c r="E598">
        <v>80111620</v>
      </c>
      <c r="F598" t="s">
        <v>1236</v>
      </c>
      <c r="G598" t="s">
        <v>1232</v>
      </c>
      <c r="H598" t="s">
        <v>60</v>
      </c>
      <c r="I598" t="s">
        <v>93</v>
      </c>
      <c r="J598" t="s">
        <v>31</v>
      </c>
      <c r="K598" t="s">
        <v>1216</v>
      </c>
      <c r="L598" t="s">
        <v>33</v>
      </c>
      <c r="M598" t="s">
        <v>34</v>
      </c>
      <c r="N598" t="s">
        <v>1138</v>
      </c>
      <c r="O598" s="3">
        <v>25305072</v>
      </c>
      <c r="P598" s="3">
        <v>25305072</v>
      </c>
    </row>
    <row r="599" spans="2:16" x14ac:dyDescent="0.25">
      <c r="B599" s="2" t="s">
        <v>1132</v>
      </c>
      <c r="C599" t="s">
        <v>1208</v>
      </c>
      <c r="D599" t="s">
        <v>57</v>
      </c>
      <c r="E599">
        <v>80111620</v>
      </c>
      <c r="F599" t="s">
        <v>1237</v>
      </c>
      <c r="G599" t="s">
        <v>1238</v>
      </c>
      <c r="H599" t="s">
        <v>1239</v>
      </c>
      <c r="I599" t="s">
        <v>61</v>
      </c>
      <c r="J599" t="s">
        <v>31</v>
      </c>
      <c r="K599" t="s">
        <v>1220</v>
      </c>
      <c r="L599" t="s">
        <v>33</v>
      </c>
      <c r="M599" t="s">
        <v>34</v>
      </c>
      <c r="N599" t="s">
        <v>1138</v>
      </c>
      <c r="O599" s="3">
        <v>54384000</v>
      </c>
      <c r="P599" s="3">
        <v>54384000</v>
      </c>
    </row>
    <row r="600" spans="2:16" x14ac:dyDescent="0.25">
      <c r="B600" s="2" t="s">
        <v>1132</v>
      </c>
      <c r="C600" t="s">
        <v>1208</v>
      </c>
      <c r="D600" t="s">
        <v>57</v>
      </c>
      <c r="E600">
        <v>80111620</v>
      </c>
      <c r="F600" t="s">
        <v>1240</v>
      </c>
      <c r="G600" t="s">
        <v>1241</v>
      </c>
      <c r="H600" t="s">
        <v>1242</v>
      </c>
      <c r="I600" t="s">
        <v>61</v>
      </c>
      <c r="J600" t="s">
        <v>31</v>
      </c>
      <c r="K600" t="s">
        <v>1220</v>
      </c>
      <c r="L600" t="s">
        <v>33</v>
      </c>
      <c r="M600" t="s">
        <v>34</v>
      </c>
      <c r="N600" t="s">
        <v>1138</v>
      </c>
      <c r="O600" s="3">
        <v>23566400</v>
      </c>
      <c r="P600" s="3">
        <v>23566400</v>
      </c>
    </row>
    <row r="601" spans="2:16" x14ac:dyDescent="0.25">
      <c r="B601" s="2" t="s">
        <v>1132</v>
      </c>
      <c r="C601" t="s">
        <v>1208</v>
      </c>
      <c r="D601" t="s">
        <v>57</v>
      </c>
      <c r="E601">
        <v>80111620</v>
      </c>
      <c r="F601" t="s">
        <v>1243</v>
      </c>
      <c r="G601" t="s">
        <v>1241</v>
      </c>
      <c r="H601" t="s">
        <v>1242</v>
      </c>
      <c r="I601" t="s">
        <v>61</v>
      </c>
      <c r="J601" t="s">
        <v>31</v>
      </c>
      <c r="K601" t="s">
        <v>1220</v>
      </c>
      <c r="L601" t="s">
        <v>33</v>
      </c>
      <c r="M601" t="s">
        <v>34</v>
      </c>
      <c r="N601" t="s">
        <v>1138</v>
      </c>
      <c r="O601" s="3">
        <v>23566400</v>
      </c>
      <c r="P601" s="3">
        <v>23566400</v>
      </c>
    </row>
    <row r="602" spans="2:16" x14ac:dyDescent="0.25">
      <c r="B602" s="2" t="s">
        <v>1132</v>
      </c>
      <c r="C602" t="s">
        <v>1208</v>
      </c>
      <c r="D602" t="s">
        <v>57</v>
      </c>
      <c r="E602">
        <v>80111620</v>
      </c>
      <c r="F602" t="s">
        <v>1244</v>
      </c>
      <c r="G602" t="s">
        <v>1241</v>
      </c>
      <c r="H602" t="s">
        <v>1242</v>
      </c>
      <c r="I602" t="s">
        <v>61</v>
      </c>
      <c r="J602" t="s">
        <v>31</v>
      </c>
      <c r="K602" t="s">
        <v>1220</v>
      </c>
      <c r="L602" t="s">
        <v>33</v>
      </c>
      <c r="M602" t="s">
        <v>34</v>
      </c>
      <c r="N602" t="s">
        <v>1138</v>
      </c>
      <c r="O602" s="3">
        <v>23566400</v>
      </c>
      <c r="P602" s="3">
        <v>23566400</v>
      </c>
    </row>
    <row r="603" spans="2:16" x14ac:dyDescent="0.25">
      <c r="B603" s="2" t="s">
        <v>1132</v>
      </c>
      <c r="C603" t="s">
        <v>1208</v>
      </c>
      <c r="D603" t="s">
        <v>57</v>
      </c>
      <c r="E603">
        <v>80111620</v>
      </c>
      <c r="F603" t="s">
        <v>1245</v>
      </c>
      <c r="G603" t="s">
        <v>1241</v>
      </c>
      <c r="H603" t="s">
        <v>1242</v>
      </c>
      <c r="I603" t="s">
        <v>61</v>
      </c>
      <c r="J603" t="s">
        <v>31</v>
      </c>
      <c r="K603" t="s">
        <v>1220</v>
      </c>
      <c r="L603" t="s">
        <v>33</v>
      </c>
      <c r="M603" t="s">
        <v>34</v>
      </c>
      <c r="N603" t="s">
        <v>1138</v>
      </c>
      <c r="O603" s="3">
        <v>23566400</v>
      </c>
      <c r="P603" s="3">
        <v>23566400</v>
      </c>
    </row>
    <row r="604" spans="2:16" x14ac:dyDescent="0.25">
      <c r="B604" s="2" t="s">
        <v>1132</v>
      </c>
      <c r="C604" t="s">
        <v>1208</v>
      </c>
      <c r="D604" t="s">
        <v>57</v>
      </c>
      <c r="E604">
        <v>80111620</v>
      </c>
      <c r="F604" t="s">
        <v>1246</v>
      </c>
      <c r="G604" t="s">
        <v>1241</v>
      </c>
      <c r="H604" t="s">
        <v>1247</v>
      </c>
      <c r="I604" t="s">
        <v>61</v>
      </c>
      <c r="J604" t="s">
        <v>31</v>
      </c>
      <c r="K604" t="s">
        <v>1220</v>
      </c>
      <c r="L604" t="s">
        <v>33</v>
      </c>
      <c r="M604" t="s">
        <v>34</v>
      </c>
      <c r="N604" t="s">
        <v>1138</v>
      </c>
      <c r="O604" s="3">
        <v>23566400</v>
      </c>
      <c r="P604" s="3">
        <v>23566400</v>
      </c>
    </row>
    <row r="605" spans="2:16" x14ac:dyDescent="0.25">
      <c r="B605" s="2" t="s">
        <v>1132</v>
      </c>
      <c r="C605" t="s">
        <v>1208</v>
      </c>
      <c r="D605" t="s">
        <v>57</v>
      </c>
      <c r="E605">
        <v>80111620</v>
      </c>
      <c r="F605" t="s">
        <v>1248</v>
      </c>
      <c r="G605" t="s">
        <v>1241</v>
      </c>
      <c r="H605" t="s">
        <v>1247</v>
      </c>
      <c r="I605" t="s">
        <v>61</v>
      </c>
      <c r="J605" t="s">
        <v>31</v>
      </c>
      <c r="K605" t="s">
        <v>1220</v>
      </c>
      <c r="L605" t="s">
        <v>33</v>
      </c>
      <c r="M605" t="s">
        <v>34</v>
      </c>
      <c r="N605" t="s">
        <v>1138</v>
      </c>
      <c r="O605" s="3">
        <v>23566400</v>
      </c>
      <c r="P605" s="3">
        <v>23566400</v>
      </c>
    </row>
    <row r="606" spans="2:16" x14ac:dyDescent="0.25">
      <c r="B606" s="2" t="s">
        <v>1132</v>
      </c>
      <c r="C606" t="s">
        <v>1208</v>
      </c>
      <c r="D606" t="s">
        <v>57</v>
      </c>
      <c r="E606">
        <v>80111620</v>
      </c>
      <c r="F606" t="s">
        <v>1249</v>
      </c>
      <c r="G606" t="s">
        <v>1241</v>
      </c>
      <c r="H606" t="s">
        <v>60</v>
      </c>
      <c r="I606" t="s">
        <v>41</v>
      </c>
      <c r="J606" t="s">
        <v>31</v>
      </c>
      <c r="K606" t="s">
        <v>1220</v>
      </c>
      <c r="L606" t="s">
        <v>33</v>
      </c>
      <c r="M606" t="s">
        <v>34</v>
      </c>
      <c r="N606" t="s">
        <v>1138</v>
      </c>
      <c r="O606" s="3">
        <v>23566400</v>
      </c>
      <c r="P606" s="3">
        <v>23566400</v>
      </c>
    </row>
    <row r="607" spans="2:16" x14ac:dyDescent="0.25">
      <c r="B607" s="2" t="s">
        <v>1132</v>
      </c>
      <c r="C607" t="s">
        <v>1208</v>
      </c>
      <c r="D607" t="s">
        <v>57</v>
      </c>
      <c r="E607">
        <v>80111620</v>
      </c>
      <c r="F607" t="s">
        <v>1250</v>
      </c>
      <c r="G607" t="s">
        <v>1232</v>
      </c>
      <c r="H607" t="s">
        <v>60</v>
      </c>
      <c r="I607" t="s">
        <v>93</v>
      </c>
      <c r="J607" t="s">
        <v>31</v>
      </c>
      <c r="K607" t="s">
        <v>1216</v>
      </c>
      <c r="L607" t="s">
        <v>33</v>
      </c>
      <c r="M607" t="s">
        <v>34</v>
      </c>
      <c r="N607" t="s">
        <v>1138</v>
      </c>
      <c r="O607" s="3">
        <v>25305072</v>
      </c>
      <c r="P607" s="3">
        <v>25305072</v>
      </c>
    </row>
    <row r="608" spans="2:16" x14ac:dyDescent="0.25">
      <c r="B608" s="2" t="s">
        <v>1132</v>
      </c>
      <c r="C608" t="s">
        <v>1208</v>
      </c>
      <c r="D608" t="s">
        <v>57</v>
      </c>
      <c r="E608">
        <v>80111620</v>
      </c>
      <c r="F608" t="s">
        <v>1251</v>
      </c>
      <c r="G608" t="s">
        <v>1241</v>
      </c>
      <c r="H608" t="s">
        <v>60</v>
      </c>
      <c r="I608" t="s">
        <v>41</v>
      </c>
      <c r="J608" t="s">
        <v>31</v>
      </c>
      <c r="K608" t="s">
        <v>1220</v>
      </c>
      <c r="L608" t="s">
        <v>33</v>
      </c>
      <c r="M608" t="s">
        <v>34</v>
      </c>
      <c r="N608" t="s">
        <v>1138</v>
      </c>
      <c r="O608" s="3">
        <v>23566400</v>
      </c>
      <c r="P608" s="3">
        <v>23566400</v>
      </c>
    </row>
    <row r="609" spans="2:16" x14ac:dyDescent="0.25">
      <c r="B609" s="2" t="s">
        <v>1132</v>
      </c>
      <c r="C609" t="s">
        <v>1208</v>
      </c>
      <c r="D609" t="s">
        <v>57</v>
      </c>
      <c r="E609">
        <v>80111620</v>
      </c>
      <c r="F609" t="s">
        <v>1252</v>
      </c>
      <c r="G609" t="s">
        <v>1241</v>
      </c>
      <c r="H609" t="s">
        <v>60</v>
      </c>
      <c r="I609" t="s">
        <v>41</v>
      </c>
      <c r="J609" t="s">
        <v>31</v>
      </c>
      <c r="K609" t="s">
        <v>1220</v>
      </c>
      <c r="L609" t="s">
        <v>33</v>
      </c>
      <c r="M609" t="s">
        <v>34</v>
      </c>
      <c r="N609" t="s">
        <v>1138</v>
      </c>
      <c r="O609" s="3">
        <v>23566400</v>
      </c>
      <c r="P609" s="3">
        <v>23566400</v>
      </c>
    </row>
    <row r="610" spans="2:16" x14ac:dyDescent="0.25">
      <c r="B610" s="2" t="s">
        <v>1132</v>
      </c>
      <c r="C610" t="s">
        <v>1208</v>
      </c>
      <c r="D610" t="s">
        <v>57</v>
      </c>
      <c r="E610">
        <v>80111620</v>
      </c>
      <c r="F610" t="s">
        <v>1253</v>
      </c>
      <c r="G610" t="s">
        <v>1241</v>
      </c>
      <c r="H610" t="s">
        <v>60</v>
      </c>
      <c r="I610" t="s">
        <v>41</v>
      </c>
      <c r="J610" t="s">
        <v>31</v>
      </c>
      <c r="K610" t="s">
        <v>1220</v>
      </c>
      <c r="L610" t="s">
        <v>33</v>
      </c>
      <c r="M610" t="s">
        <v>34</v>
      </c>
      <c r="N610" t="s">
        <v>1138</v>
      </c>
      <c r="O610" s="3">
        <v>23566400</v>
      </c>
      <c r="P610" s="3">
        <v>23566400</v>
      </c>
    </row>
    <row r="611" spans="2:16" x14ac:dyDescent="0.25">
      <c r="B611" s="2" t="s">
        <v>1132</v>
      </c>
      <c r="C611" t="s">
        <v>1208</v>
      </c>
      <c r="D611" t="s">
        <v>57</v>
      </c>
      <c r="E611">
        <v>80111620</v>
      </c>
      <c r="F611" t="s">
        <v>1254</v>
      </c>
      <c r="G611" t="s">
        <v>1241</v>
      </c>
      <c r="H611" t="s">
        <v>60</v>
      </c>
      <c r="I611" t="s">
        <v>41</v>
      </c>
      <c r="J611" t="s">
        <v>31</v>
      </c>
      <c r="K611" t="s">
        <v>1220</v>
      </c>
      <c r="L611" t="s">
        <v>33</v>
      </c>
      <c r="M611" t="s">
        <v>34</v>
      </c>
      <c r="N611" t="s">
        <v>1138</v>
      </c>
      <c r="O611" s="3">
        <v>23566400</v>
      </c>
      <c r="P611" s="3">
        <v>23566400</v>
      </c>
    </row>
    <row r="612" spans="2:16" x14ac:dyDescent="0.25">
      <c r="B612" s="2" t="s">
        <v>1132</v>
      </c>
      <c r="C612" t="s">
        <v>1208</v>
      </c>
      <c r="D612" t="s">
        <v>57</v>
      </c>
      <c r="E612">
        <v>80111620</v>
      </c>
      <c r="F612" t="s">
        <v>1255</v>
      </c>
      <c r="G612" t="s">
        <v>1241</v>
      </c>
      <c r="H612" t="s">
        <v>60</v>
      </c>
      <c r="I612" t="s">
        <v>41</v>
      </c>
      <c r="J612" t="s">
        <v>31</v>
      </c>
      <c r="K612" t="s">
        <v>1220</v>
      </c>
      <c r="L612" t="s">
        <v>33</v>
      </c>
      <c r="M612" t="s">
        <v>34</v>
      </c>
      <c r="N612" t="s">
        <v>1138</v>
      </c>
      <c r="O612" s="3">
        <v>23566400</v>
      </c>
      <c r="P612" s="3">
        <v>23566400</v>
      </c>
    </row>
    <row r="613" spans="2:16" x14ac:dyDescent="0.25">
      <c r="B613" s="2" t="s">
        <v>1132</v>
      </c>
      <c r="C613" t="s">
        <v>1208</v>
      </c>
      <c r="D613" t="s">
        <v>57</v>
      </c>
      <c r="E613">
        <v>80111620</v>
      </c>
      <c r="F613" t="s">
        <v>1256</v>
      </c>
      <c r="G613" t="s">
        <v>1257</v>
      </c>
      <c r="H613" t="s">
        <v>1258</v>
      </c>
      <c r="I613" t="s">
        <v>61</v>
      </c>
      <c r="J613" t="s">
        <v>31</v>
      </c>
      <c r="K613" t="s">
        <v>1220</v>
      </c>
      <c r="L613" t="s">
        <v>33</v>
      </c>
      <c r="M613" t="s">
        <v>34</v>
      </c>
      <c r="N613" t="s">
        <v>1138</v>
      </c>
      <c r="O613" s="3">
        <v>18210400</v>
      </c>
      <c r="P613" s="3">
        <v>18210400</v>
      </c>
    </row>
    <row r="614" spans="2:16" x14ac:dyDescent="0.25">
      <c r="B614" s="2" t="s">
        <v>1132</v>
      </c>
      <c r="C614" t="s">
        <v>1208</v>
      </c>
      <c r="D614" t="s">
        <v>57</v>
      </c>
      <c r="E614">
        <v>80111620</v>
      </c>
      <c r="F614" t="s">
        <v>1259</v>
      </c>
      <c r="G614" t="s">
        <v>1257</v>
      </c>
      <c r="H614" t="s">
        <v>1258</v>
      </c>
      <c r="I614" t="s">
        <v>61</v>
      </c>
      <c r="J614" t="s">
        <v>31</v>
      </c>
      <c r="K614" t="s">
        <v>1220</v>
      </c>
      <c r="L614" t="s">
        <v>33</v>
      </c>
      <c r="M614" t="s">
        <v>34</v>
      </c>
      <c r="N614" t="s">
        <v>1138</v>
      </c>
      <c r="O614" s="3">
        <v>18210400</v>
      </c>
      <c r="P614" s="3">
        <v>18210400</v>
      </c>
    </row>
    <row r="615" spans="2:16" x14ac:dyDescent="0.25">
      <c r="B615" s="2" t="s">
        <v>1132</v>
      </c>
      <c r="C615" t="s">
        <v>1208</v>
      </c>
      <c r="D615" t="s">
        <v>57</v>
      </c>
      <c r="E615">
        <v>80111620</v>
      </c>
      <c r="F615" t="s">
        <v>1260</v>
      </c>
      <c r="G615" t="s">
        <v>1257</v>
      </c>
      <c r="H615" t="s">
        <v>1258</v>
      </c>
      <c r="I615" t="s">
        <v>61</v>
      </c>
      <c r="J615" t="s">
        <v>31</v>
      </c>
      <c r="K615" t="s">
        <v>1220</v>
      </c>
      <c r="L615" t="s">
        <v>33</v>
      </c>
      <c r="M615" t="s">
        <v>34</v>
      </c>
      <c r="N615" t="s">
        <v>1138</v>
      </c>
      <c r="O615" s="3">
        <v>18210400</v>
      </c>
      <c r="P615" s="3">
        <v>18210400</v>
      </c>
    </row>
    <row r="616" spans="2:16" x14ac:dyDescent="0.25">
      <c r="B616" s="2" t="s">
        <v>1132</v>
      </c>
      <c r="C616" t="s">
        <v>1208</v>
      </c>
      <c r="D616" t="s">
        <v>57</v>
      </c>
      <c r="E616">
        <v>80111620</v>
      </c>
      <c r="F616" t="s">
        <v>1261</v>
      </c>
      <c r="G616" t="s">
        <v>1257</v>
      </c>
      <c r="H616" t="s">
        <v>126</v>
      </c>
      <c r="I616" t="s">
        <v>61</v>
      </c>
      <c r="J616" t="s">
        <v>31</v>
      </c>
      <c r="K616" t="s">
        <v>1220</v>
      </c>
      <c r="L616" t="s">
        <v>33</v>
      </c>
      <c r="M616" t="s">
        <v>34</v>
      </c>
      <c r="N616" t="s">
        <v>1138</v>
      </c>
      <c r="O616" s="3">
        <v>18210400</v>
      </c>
      <c r="P616" s="3">
        <v>18210400</v>
      </c>
    </row>
    <row r="617" spans="2:16" x14ac:dyDescent="0.25">
      <c r="B617" s="2" t="s">
        <v>1132</v>
      </c>
      <c r="C617" t="s">
        <v>1208</v>
      </c>
      <c r="D617" t="s">
        <v>57</v>
      </c>
      <c r="E617">
        <v>80111620</v>
      </c>
      <c r="F617" t="s">
        <v>1262</v>
      </c>
      <c r="G617" t="s">
        <v>1257</v>
      </c>
      <c r="H617" t="s">
        <v>1258</v>
      </c>
      <c r="I617" t="s">
        <v>61</v>
      </c>
      <c r="J617" t="s">
        <v>31</v>
      </c>
      <c r="K617" t="s">
        <v>1220</v>
      </c>
      <c r="L617" t="s">
        <v>33</v>
      </c>
      <c r="M617" t="s">
        <v>34</v>
      </c>
      <c r="N617" t="s">
        <v>1138</v>
      </c>
      <c r="O617" s="3">
        <v>18210400</v>
      </c>
      <c r="P617" s="3">
        <v>18210400</v>
      </c>
    </row>
    <row r="618" spans="2:16" x14ac:dyDescent="0.25">
      <c r="B618" s="2" t="s">
        <v>1132</v>
      </c>
      <c r="C618" t="s">
        <v>1208</v>
      </c>
      <c r="D618" t="s">
        <v>57</v>
      </c>
      <c r="E618">
        <v>80111620</v>
      </c>
      <c r="F618" t="s">
        <v>1263</v>
      </c>
      <c r="G618" t="s">
        <v>1232</v>
      </c>
      <c r="H618" t="s">
        <v>60</v>
      </c>
      <c r="I618" t="s">
        <v>30</v>
      </c>
      <c r="J618" t="s">
        <v>31</v>
      </c>
      <c r="K618" t="s">
        <v>1210</v>
      </c>
      <c r="L618" t="s">
        <v>33</v>
      </c>
      <c r="M618" t="s">
        <v>34</v>
      </c>
      <c r="N618" t="s">
        <v>1138</v>
      </c>
      <c r="O618" s="3">
        <v>25305072</v>
      </c>
      <c r="P618" s="3">
        <v>25305072</v>
      </c>
    </row>
    <row r="619" spans="2:16" x14ac:dyDescent="0.25">
      <c r="B619" s="2" t="s">
        <v>1132</v>
      </c>
      <c r="C619" t="s">
        <v>1208</v>
      </c>
      <c r="D619" t="s">
        <v>57</v>
      </c>
      <c r="E619">
        <v>80111620</v>
      </c>
      <c r="F619" t="s">
        <v>1264</v>
      </c>
      <c r="G619" t="s">
        <v>1257</v>
      </c>
      <c r="H619" t="s">
        <v>1258</v>
      </c>
      <c r="I619" t="s">
        <v>61</v>
      </c>
      <c r="J619" t="s">
        <v>31</v>
      </c>
      <c r="K619" t="s">
        <v>1220</v>
      </c>
      <c r="L619" t="s">
        <v>33</v>
      </c>
      <c r="M619" t="s">
        <v>34</v>
      </c>
      <c r="N619" t="s">
        <v>1138</v>
      </c>
      <c r="O619" s="3">
        <v>18210400</v>
      </c>
      <c r="P619" s="3">
        <v>18210400</v>
      </c>
    </row>
    <row r="620" spans="2:16" x14ac:dyDescent="0.25">
      <c r="B620" s="2" t="s">
        <v>1132</v>
      </c>
      <c r="C620" t="s">
        <v>1208</v>
      </c>
      <c r="D620" t="s">
        <v>57</v>
      </c>
      <c r="E620">
        <v>80111620</v>
      </c>
      <c r="F620" t="s">
        <v>1265</v>
      </c>
      <c r="G620" t="s">
        <v>1257</v>
      </c>
      <c r="H620" t="s">
        <v>60</v>
      </c>
      <c r="I620" t="s">
        <v>61</v>
      </c>
      <c r="J620" t="s">
        <v>31</v>
      </c>
      <c r="K620" t="s">
        <v>1220</v>
      </c>
      <c r="L620" t="s">
        <v>33</v>
      </c>
      <c r="M620" t="s">
        <v>34</v>
      </c>
      <c r="N620" t="s">
        <v>1138</v>
      </c>
      <c r="O620" s="3">
        <v>18210400</v>
      </c>
      <c r="P620" s="3">
        <v>18210400</v>
      </c>
    </row>
    <row r="621" spans="2:16" x14ac:dyDescent="0.25">
      <c r="B621" s="2" t="s">
        <v>1132</v>
      </c>
      <c r="C621" t="s">
        <v>1208</v>
      </c>
      <c r="D621" t="s">
        <v>57</v>
      </c>
      <c r="E621">
        <v>80111620</v>
      </c>
      <c r="F621" t="s">
        <v>1266</v>
      </c>
      <c r="G621" t="s">
        <v>1257</v>
      </c>
      <c r="H621" t="s">
        <v>1258</v>
      </c>
      <c r="I621" t="s">
        <v>61</v>
      </c>
      <c r="J621" t="s">
        <v>31</v>
      </c>
      <c r="K621" t="s">
        <v>1220</v>
      </c>
      <c r="L621" t="s">
        <v>33</v>
      </c>
      <c r="M621" t="s">
        <v>34</v>
      </c>
      <c r="N621" t="s">
        <v>1138</v>
      </c>
      <c r="O621" s="3">
        <v>18210400</v>
      </c>
      <c r="P621" s="3">
        <v>18210400</v>
      </c>
    </row>
    <row r="622" spans="2:16" x14ac:dyDescent="0.25">
      <c r="B622" s="2" t="s">
        <v>1132</v>
      </c>
      <c r="C622" t="s">
        <v>1208</v>
      </c>
      <c r="D622" t="s">
        <v>57</v>
      </c>
      <c r="E622">
        <v>80111620</v>
      </c>
      <c r="F622" t="s">
        <v>1267</v>
      </c>
      <c r="G622" t="s">
        <v>1257</v>
      </c>
      <c r="H622" t="s">
        <v>1258</v>
      </c>
      <c r="I622" t="s">
        <v>61</v>
      </c>
      <c r="J622" t="s">
        <v>31</v>
      </c>
      <c r="K622" t="s">
        <v>1220</v>
      </c>
      <c r="L622" t="s">
        <v>33</v>
      </c>
      <c r="M622" t="s">
        <v>34</v>
      </c>
      <c r="N622" t="s">
        <v>1138</v>
      </c>
      <c r="O622" s="3">
        <v>18210400</v>
      </c>
      <c r="P622" s="3">
        <v>18210400</v>
      </c>
    </row>
    <row r="623" spans="2:16" x14ac:dyDescent="0.25">
      <c r="B623" s="2" t="s">
        <v>1132</v>
      </c>
      <c r="C623" t="s">
        <v>1208</v>
      </c>
      <c r="D623" t="s">
        <v>57</v>
      </c>
      <c r="E623">
        <v>80111620</v>
      </c>
      <c r="F623" t="s">
        <v>1268</v>
      </c>
      <c r="G623" t="s">
        <v>1257</v>
      </c>
      <c r="H623" t="s">
        <v>1258</v>
      </c>
      <c r="I623" t="s">
        <v>61</v>
      </c>
      <c r="J623" t="s">
        <v>31</v>
      </c>
      <c r="K623" t="s">
        <v>1220</v>
      </c>
      <c r="L623" t="s">
        <v>33</v>
      </c>
      <c r="M623" t="s">
        <v>34</v>
      </c>
      <c r="N623" t="s">
        <v>1138</v>
      </c>
      <c r="O623" s="3">
        <v>18210400</v>
      </c>
      <c r="P623" s="3">
        <v>18210400</v>
      </c>
    </row>
    <row r="624" spans="2:16" x14ac:dyDescent="0.25">
      <c r="B624" s="2" t="s">
        <v>1132</v>
      </c>
      <c r="C624" t="s">
        <v>1208</v>
      </c>
      <c r="D624" t="s">
        <v>57</v>
      </c>
      <c r="E624">
        <v>80111620</v>
      </c>
      <c r="F624" t="s">
        <v>1269</v>
      </c>
      <c r="G624" t="s">
        <v>1257</v>
      </c>
      <c r="H624" t="s">
        <v>1258</v>
      </c>
      <c r="I624" t="s">
        <v>61</v>
      </c>
      <c r="J624" t="s">
        <v>31</v>
      </c>
      <c r="K624" t="s">
        <v>1220</v>
      </c>
      <c r="L624" t="s">
        <v>33</v>
      </c>
      <c r="M624" t="s">
        <v>34</v>
      </c>
      <c r="N624" t="s">
        <v>1138</v>
      </c>
      <c r="O624" s="3">
        <v>18210400</v>
      </c>
      <c r="P624" s="3">
        <v>18210400</v>
      </c>
    </row>
    <row r="625" spans="2:16" x14ac:dyDescent="0.25">
      <c r="B625" s="2" t="s">
        <v>1132</v>
      </c>
      <c r="C625" t="s">
        <v>1208</v>
      </c>
      <c r="D625" t="s">
        <v>57</v>
      </c>
      <c r="E625">
        <v>80111620</v>
      </c>
      <c r="F625" t="s">
        <v>1270</v>
      </c>
      <c r="G625" t="s">
        <v>1257</v>
      </c>
      <c r="H625" t="s">
        <v>1258</v>
      </c>
      <c r="I625" t="s">
        <v>61</v>
      </c>
      <c r="J625" t="s">
        <v>31</v>
      </c>
      <c r="K625" t="s">
        <v>1220</v>
      </c>
      <c r="L625" t="s">
        <v>33</v>
      </c>
      <c r="M625" t="s">
        <v>34</v>
      </c>
      <c r="N625" t="s">
        <v>1138</v>
      </c>
      <c r="O625" s="3">
        <v>18210400</v>
      </c>
      <c r="P625" s="3">
        <v>18210400</v>
      </c>
    </row>
    <row r="626" spans="2:16" x14ac:dyDescent="0.25">
      <c r="B626" s="2" t="s">
        <v>1132</v>
      </c>
      <c r="C626" t="s">
        <v>1208</v>
      </c>
      <c r="D626" t="s">
        <v>57</v>
      </c>
      <c r="E626">
        <v>80111620</v>
      </c>
      <c r="F626" t="s">
        <v>1271</v>
      </c>
      <c r="G626" t="s">
        <v>1257</v>
      </c>
      <c r="H626" t="s">
        <v>1258</v>
      </c>
      <c r="I626" t="s">
        <v>61</v>
      </c>
      <c r="J626" t="s">
        <v>31</v>
      </c>
      <c r="K626" t="s">
        <v>1220</v>
      </c>
      <c r="L626" t="s">
        <v>33</v>
      </c>
      <c r="M626" t="s">
        <v>34</v>
      </c>
      <c r="N626" t="s">
        <v>1138</v>
      </c>
      <c r="O626" s="3">
        <v>18210400</v>
      </c>
      <c r="P626" s="3">
        <v>18210400</v>
      </c>
    </row>
    <row r="627" spans="2:16" x14ac:dyDescent="0.25">
      <c r="B627" s="2" t="s">
        <v>1132</v>
      </c>
      <c r="C627" t="s">
        <v>1208</v>
      </c>
      <c r="D627" t="s">
        <v>57</v>
      </c>
      <c r="E627">
        <v>80111620</v>
      </c>
      <c r="F627" t="s">
        <v>1272</v>
      </c>
      <c r="G627" t="s">
        <v>1257</v>
      </c>
      <c r="H627" t="s">
        <v>1258</v>
      </c>
      <c r="I627" t="s">
        <v>61</v>
      </c>
      <c r="J627" t="s">
        <v>31</v>
      </c>
      <c r="K627" t="s">
        <v>1220</v>
      </c>
      <c r="L627" t="s">
        <v>33</v>
      </c>
      <c r="M627" t="s">
        <v>34</v>
      </c>
      <c r="N627" t="s">
        <v>1138</v>
      </c>
      <c r="O627" s="3">
        <v>18210400</v>
      </c>
      <c r="P627" s="3">
        <v>18210400</v>
      </c>
    </row>
    <row r="628" spans="2:16" x14ac:dyDescent="0.25">
      <c r="B628" s="2" t="s">
        <v>1132</v>
      </c>
      <c r="C628" t="s">
        <v>1208</v>
      </c>
      <c r="D628" t="s">
        <v>57</v>
      </c>
      <c r="E628">
        <v>80111620</v>
      </c>
      <c r="F628" t="s">
        <v>1273</v>
      </c>
      <c r="G628" t="s">
        <v>1257</v>
      </c>
      <c r="H628" t="s">
        <v>1258</v>
      </c>
      <c r="I628" t="s">
        <v>61</v>
      </c>
      <c r="J628" t="s">
        <v>31</v>
      </c>
      <c r="K628" t="s">
        <v>1220</v>
      </c>
      <c r="L628" t="s">
        <v>33</v>
      </c>
      <c r="M628" t="s">
        <v>34</v>
      </c>
      <c r="N628" t="s">
        <v>1138</v>
      </c>
      <c r="O628" s="3">
        <v>18210400</v>
      </c>
      <c r="P628" s="3">
        <v>18210400</v>
      </c>
    </row>
    <row r="629" spans="2:16" x14ac:dyDescent="0.25">
      <c r="B629" s="2" t="s">
        <v>1132</v>
      </c>
      <c r="C629" t="s">
        <v>1208</v>
      </c>
      <c r="D629" t="s">
        <v>57</v>
      </c>
      <c r="E629">
        <v>80111620</v>
      </c>
      <c r="F629" t="s">
        <v>1274</v>
      </c>
      <c r="G629" t="s">
        <v>1232</v>
      </c>
      <c r="H629" t="s">
        <v>60</v>
      </c>
      <c r="I629" t="s">
        <v>30</v>
      </c>
      <c r="J629" t="s">
        <v>31</v>
      </c>
      <c r="K629" t="s">
        <v>1210</v>
      </c>
      <c r="L629" t="s">
        <v>33</v>
      </c>
      <c r="M629" t="s">
        <v>34</v>
      </c>
      <c r="N629" t="s">
        <v>1138</v>
      </c>
      <c r="O629" s="3">
        <v>25305072</v>
      </c>
      <c r="P629" s="3">
        <v>25305072</v>
      </c>
    </row>
    <row r="630" spans="2:16" x14ac:dyDescent="0.25">
      <c r="B630" s="2" t="s">
        <v>1132</v>
      </c>
      <c r="C630" t="s">
        <v>1208</v>
      </c>
      <c r="D630" t="s">
        <v>57</v>
      </c>
      <c r="E630">
        <v>80111620</v>
      </c>
      <c r="F630" t="s">
        <v>1275</v>
      </c>
      <c r="G630" t="s">
        <v>1257</v>
      </c>
      <c r="H630" t="s">
        <v>1258</v>
      </c>
      <c r="I630" t="s">
        <v>61</v>
      </c>
      <c r="J630" t="s">
        <v>31</v>
      </c>
      <c r="K630" t="s">
        <v>1220</v>
      </c>
      <c r="L630" t="s">
        <v>33</v>
      </c>
      <c r="M630" t="s">
        <v>34</v>
      </c>
      <c r="N630" t="s">
        <v>1138</v>
      </c>
      <c r="O630" s="3">
        <v>18210400</v>
      </c>
      <c r="P630" s="3">
        <v>18210400</v>
      </c>
    </row>
    <row r="631" spans="2:16" x14ac:dyDescent="0.25">
      <c r="B631" s="2" t="s">
        <v>1132</v>
      </c>
      <c r="C631" t="s">
        <v>1208</v>
      </c>
      <c r="D631" t="s">
        <v>57</v>
      </c>
      <c r="E631">
        <v>80111620</v>
      </c>
      <c r="F631" t="s">
        <v>1276</v>
      </c>
      <c r="G631" t="s">
        <v>1257</v>
      </c>
      <c r="H631" t="s">
        <v>1258</v>
      </c>
      <c r="I631" t="s">
        <v>61</v>
      </c>
      <c r="J631" t="s">
        <v>31</v>
      </c>
      <c r="K631" t="s">
        <v>1220</v>
      </c>
      <c r="L631" t="s">
        <v>33</v>
      </c>
      <c r="M631" t="s">
        <v>34</v>
      </c>
      <c r="N631" t="s">
        <v>1138</v>
      </c>
      <c r="O631" s="3">
        <v>18210400</v>
      </c>
      <c r="P631" s="3">
        <v>18210400</v>
      </c>
    </row>
    <row r="632" spans="2:16" x14ac:dyDescent="0.25">
      <c r="B632" s="2" t="s">
        <v>1132</v>
      </c>
      <c r="C632" t="s">
        <v>1208</v>
      </c>
      <c r="D632" t="s">
        <v>57</v>
      </c>
      <c r="E632">
        <v>80111620</v>
      </c>
      <c r="F632" t="s">
        <v>1277</v>
      </c>
      <c r="G632" t="s">
        <v>1257</v>
      </c>
      <c r="H632" t="s">
        <v>1258</v>
      </c>
      <c r="I632" t="s">
        <v>61</v>
      </c>
      <c r="J632" t="s">
        <v>31</v>
      </c>
      <c r="K632" t="s">
        <v>1220</v>
      </c>
      <c r="L632" t="s">
        <v>33</v>
      </c>
      <c r="M632" t="s">
        <v>34</v>
      </c>
      <c r="N632" t="s">
        <v>1138</v>
      </c>
      <c r="O632" s="3">
        <v>18210400</v>
      </c>
      <c r="P632" s="3">
        <v>18210400</v>
      </c>
    </row>
    <row r="633" spans="2:16" x14ac:dyDescent="0.25">
      <c r="B633" s="2" t="s">
        <v>1132</v>
      </c>
      <c r="C633" t="s">
        <v>1208</v>
      </c>
      <c r="D633" t="s">
        <v>57</v>
      </c>
      <c r="E633">
        <v>80111620</v>
      </c>
      <c r="F633" t="s">
        <v>1278</v>
      </c>
      <c r="G633" t="s">
        <v>1257</v>
      </c>
      <c r="H633" t="s">
        <v>1258</v>
      </c>
      <c r="I633" t="s">
        <v>61</v>
      </c>
      <c r="J633" t="s">
        <v>31</v>
      </c>
      <c r="K633" t="s">
        <v>1220</v>
      </c>
      <c r="L633" t="s">
        <v>33</v>
      </c>
      <c r="M633" t="s">
        <v>34</v>
      </c>
      <c r="N633" t="s">
        <v>1138</v>
      </c>
      <c r="O633" s="3">
        <v>18210400</v>
      </c>
      <c r="P633" s="3">
        <v>18210400</v>
      </c>
    </row>
    <row r="634" spans="2:16" x14ac:dyDescent="0.25">
      <c r="B634" s="2" t="s">
        <v>1132</v>
      </c>
      <c r="C634" t="s">
        <v>1208</v>
      </c>
      <c r="D634" t="s">
        <v>57</v>
      </c>
      <c r="E634">
        <v>80111620</v>
      </c>
      <c r="F634" t="s">
        <v>1279</v>
      </c>
      <c r="G634" t="s">
        <v>1257</v>
      </c>
      <c r="H634" t="s">
        <v>1258</v>
      </c>
      <c r="I634" t="s">
        <v>61</v>
      </c>
      <c r="J634" t="s">
        <v>31</v>
      </c>
      <c r="K634" t="s">
        <v>1220</v>
      </c>
      <c r="L634" t="s">
        <v>33</v>
      </c>
      <c r="M634" t="s">
        <v>34</v>
      </c>
      <c r="N634" t="s">
        <v>1138</v>
      </c>
      <c r="O634" s="3">
        <v>18210400</v>
      </c>
      <c r="P634" s="3">
        <v>18210400</v>
      </c>
    </row>
    <row r="635" spans="2:16" x14ac:dyDescent="0.25">
      <c r="B635" s="2" t="s">
        <v>1132</v>
      </c>
      <c r="C635" t="s">
        <v>1208</v>
      </c>
      <c r="D635" t="s">
        <v>57</v>
      </c>
      <c r="E635">
        <v>80111620</v>
      </c>
      <c r="F635" t="s">
        <v>1280</v>
      </c>
      <c r="G635" t="s">
        <v>1257</v>
      </c>
      <c r="H635" t="s">
        <v>1258</v>
      </c>
      <c r="I635" t="s">
        <v>61</v>
      </c>
      <c r="J635" t="s">
        <v>31</v>
      </c>
      <c r="K635" t="s">
        <v>1220</v>
      </c>
      <c r="L635" t="s">
        <v>33</v>
      </c>
      <c r="M635" t="s">
        <v>34</v>
      </c>
      <c r="N635" t="s">
        <v>1138</v>
      </c>
      <c r="O635" s="3">
        <v>18210400</v>
      </c>
      <c r="P635" s="3">
        <v>18210400</v>
      </c>
    </row>
    <row r="636" spans="2:16" x14ac:dyDescent="0.25">
      <c r="B636" s="2" t="s">
        <v>1132</v>
      </c>
      <c r="C636" t="s">
        <v>1208</v>
      </c>
      <c r="D636" t="s">
        <v>57</v>
      </c>
      <c r="E636">
        <v>80111620</v>
      </c>
      <c r="F636" t="s">
        <v>1281</v>
      </c>
      <c r="G636" t="s">
        <v>1257</v>
      </c>
      <c r="H636" t="s">
        <v>60</v>
      </c>
      <c r="I636" t="s">
        <v>61</v>
      </c>
      <c r="J636" t="s">
        <v>31</v>
      </c>
      <c r="K636" t="s">
        <v>1220</v>
      </c>
      <c r="L636" t="s">
        <v>33</v>
      </c>
      <c r="M636" t="s">
        <v>34</v>
      </c>
      <c r="N636" t="s">
        <v>1138</v>
      </c>
      <c r="O636" s="3">
        <v>18210400</v>
      </c>
      <c r="P636" s="3">
        <v>18210400</v>
      </c>
    </row>
    <row r="637" spans="2:16" x14ac:dyDescent="0.25">
      <c r="B637" s="2" t="s">
        <v>1132</v>
      </c>
      <c r="C637" t="s">
        <v>1208</v>
      </c>
      <c r="D637" t="s">
        <v>57</v>
      </c>
      <c r="E637">
        <v>80111620</v>
      </c>
      <c r="F637" t="s">
        <v>1282</v>
      </c>
      <c r="G637" t="s">
        <v>1257</v>
      </c>
      <c r="H637" t="s">
        <v>1258</v>
      </c>
      <c r="I637" t="s">
        <v>61</v>
      </c>
      <c r="J637" t="s">
        <v>31</v>
      </c>
      <c r="K637" t="s">
        <v>1220</v>
      </c>
      <c r="L637" t="s">
        <v>33</v>
      </c>
      <c r="M637" t="s">
        <v>34</v>
      </c>
      <c r="N637" t="s">
        <v>1138</v>
      </c>
      <c r="O637" s="3">
        <v>18210400</v>
      </c>
      <c r="P637" s="3">
        <v>18210400</v>
      </c>
    </row>
    <row r="638" spans="2:16" x14ac:dyDescent="0.25">
      <c r="B638" s="2" t="s">
        <v>1132</v>
      </c>
      <c r="C638" t="s">
        <v>1208</v>
      </c>
      <c r="D638" t="s">
        <v>57</v>
      </c>
      <c r="E638">
        <v>80111620</v>
      </c>
      <c r="F638" t="s">
        <v>1283</v>
      </c>
      <c r="G638" t="s">
        <v>1257</v>
      </c>
      <c r="H638" t="s">
        <v>1258</v>
      </c>
      <c r="I638" t="s">
        <v>61</v>
      </c>
      <c r="J638" t="s">
        <v>31</v>
      </c>
      <c r="K638" t="s">
        <v>1220</v>
      </c>
      <c r="L638" t="s">
        <v>33</v>
      </c>
      <c r="M638" t="s">
        <v>34</v>
      </c>
      <c r="N638" t="s">
        <v>1138</v>
      </c>
      <c r="O638" s="3">
        <v>18210400</v>
      </c>
      <c r="P638" s="3">
        <v>18210400</v>
      </c>
    </row>
    <row r="639" spans="2:16" x14ac:dyDescent="0.25">
      <c r="B639" s="2" t="s">
        <v>1132</v>
      </c>
      <c r="C639" t="s">
        <v>1208</v>
      </c>
      <c r="D639" t="s">
        <v>57</v>
      </c>
      <c r="E639">
        <v>80111620</v>
      </c>
      <c r="F639" t="s">
        <v>1284</v>
      </c>
      <c r="G639" t="s">
        <v>1257</v>
      </c>
      <c r="H639" t="s">
        <v>60</v>
      </c>
      <c r="I639" t="s">
        <v>61</v>
      </c>
      <c r="J639" t="s">
        <v>31</v>
      </c>
      <c r="K639" t="s">
        <v>1220</v>
      </c>
      <c r="L639" t="s">
        <v>33</v>
      </c>
      <c r="M639" t="s">
        <v>34</v>
      </c>
      <c r="N639" t="s">
        <v>1138</v>
      </c>
      <c r="O639" s="3">
        <v>18210400</v>
      </c>
      <c r="P639" s="3">
        <v>18210400</v>
      </c>
    </row>
    <row r="640" spans="2:16" x14ac:dyDescent="0.25">
      <c r="B640" s="2" t="s">
        <v>1132</v>
      </c>
      <c r="C640" t="s">
        <v>1208</v>
      </c>
      <c r="D640" t="s">
        <v>57</v>
      </c>
      <c r="E640">
        <v>80111620</v>
      </c>
      <c r="F640" t="s">
        <v>1285</v>
      </c>
      <c r="G640" t="s">
        <v>1232</v>
      </c>
      <c r="H640" t="s">
        <v>60</v>
      </c>
      <c r="I640" t="s">
        <v>30</v>
      </c>
      <c r="J640" t="s">
        <v>31</v>
      </c>
      <c r="K640" t="s">
        <v>1286</v>
      </c>
      <c r="L640" t="s">
        <v>33</v>
      </c>
      <c r="M640" t="s">
        <v>34</v>
      </c>
      <c r="N640" t="s">
        <v>1138</v>
      </c>
      <c r="O640" s="3">
        <v>25305072</v>
      </c>
      <c r="P640" s="3">
        <v>25305072</v>
      </c>
    </row>
    <row r="641" spans="2:16" x14ac:dyDescent="0.25">
      <c r="B641" s="2" t="s">
        <v>1132</v>
      </c>
      <c r="C641" t="s">
        <v>1208</v>
      </c>
      <c r="D641" t="s">
        <v>57</v>
      </c>
      <c r="E641">
        <v>80111620</v>
      </c>
      <c r="F641" t="s">
        <v>1287</v>
      </c>
      <c r="G641" t="s">
        <v>1257</v>
      </c>
      <c r="H641" t="s">
        <v>60</v>
      </c>
      <c r="I641" t="s">
        <v>61</v>
      </c>
      <c r="J641" t="s">
        <v>31</v>
      </c>
      <c r="K641" t="s">
        <v>1220</v>
      </c>
      <c r="L641" t="s">
        <v>33</v>
      </c>
      <c r="M641" t="s">
        <v>34</v>
      </c>
      <c r="N641" t="s">
        <v>1138</v>
      </c>
      <c r="O641" s="3">
        <v>18210400</v>
      </c>
      <c r="P641" s="3">
        <v>18210400</v>
      </c>
    </row>
    <row r="642" spans="2:16" x14ac:dyDescent="0.25">
      <c r="B642" s="2" t="s">
        <v>1132</v>
      </c>
      <c r="C642" t="s">
        <v>1208</v>
      </c>
      <c r="D642" t="s">
        <v>57</v>
      </c>
      <c r="E642">
        <v>80111620</v>
      </c>
      <c r="F642" t="s">
        <v>1288</v>
      </c>
      <c r="G642" t="s">
        <v>1257</v>
      </c>
      <c r="H642" t="s">
        <v>1258</v>
      </c>
      <c r="I642" t="s">
        <v>61</v>
      </c>
      <c r="J642" t="s">
        <v>31</v>
      </c>
      <c r="K642" t="s">
        <v>1220</v>
      </c>
      <c r="L642" t="s">
        <v>33</v>
      </c>
      <c r="M642" t="s">
        <v>34</v>
      </c>
      <c r="N642" t="s">
        <v>1138</v>
      </c>
      <c r="O642" s="3">
        <v>18210400</v>
      </c>
      <c r="P642" s="3">
        <v>18210400</v>
      </c>
    </row>
    <row r="643" spans="2:16" x14ac:dyDescent="0.25">
      <c r="B643" s="2" t="s">
        <v>1132</v>
      </c>
      <c r="C643" t="s">
        <v>1208</v>
      </c>
      <c r="D643" t="s">
        <v>57</v>
      </c>
      <c r="E643">
        <v>80111620</v>
      </c>
      <c r="F643" t="s">
        <v>1289</v>
      </c>
      <c r="G643" t="s">
        <v>1257</v>
      </c>
      <c r="H643" t="s">
        <v>1258</v>
      </c>
      <c r="I643" t="s">
        <v>61</v>
      </c>
      <c r="J643" t="s">
        <v>31</v>
      </c>
      <c r="K643" t="s">
        <v>1220</v>
      </c>
      <c r="L643" t="s">
        <v>33</v>
      </c>
      <c r="M643" t="s">
        <v>34</v>
      </c>
      <c r="N643" t="s">
        <v>1138</v>
      </c>
      <c r="O643" s="3">
        <v>18210400</v>
      </c>
      <c r="P643" s="3">
        <v>18210400</v>
      </c>
    </row>
    <row r="644" spans="2:16" x14ac:dyDescent="0.25">
      <c r="B644" s="2" t="s">
        <v>1132</v>
      </c>
      <c r="C644" t="s">
        <v>1208</v>
      </c>
      <c r="D644" t="s">
        <v>57</v>
      </c>
      <c r="E644">
        <v>80111620</v>
      </c>
      <c r="F644" t="s">
        <v>1290</v>
      </c>
      <c r="G644" t="s">
        <v>1257</v>
      </c>
      <c r="H644" t="s">
        <v>1258</v>
      </c>
      <c r="I644" t="s">
        <v>61</v>
      </c>
      <c r="J644" t="s">
        <v>31</v>
      </c>
      <c r="K644" t="s">
        <v>1220</v>
      </c>
      <c r="L644" t="s">
        <v>33</v>
      </c>
      <c r="M644" t="s">
        <v>34</v>
      </c>
      <c r="N644" t="s">
        <v>1138</v>
      </c>
      <c r="O644" s="3">
        <v>18210400</v>
      </c>
      <c r="P644" s="3">
        <v>18210400</v>
      </c>
    </row>
    <row r="645" spans="2:16" x14ac:dyDescent="0.25">
      <c r="B645" s="2" t="s">
        <v>1132</v>
      </c>
      <c r="C645" t="s">
        <v>1208</v>
      </c>
      <c r="D645" t="s">
        <v>57</v>
      </c>
      <c r="E645">
        <v>80111620</v>
      </c>
      <c r="F645" t="s">
        <v>1291</v>
      </c>
      <c r="G645" t="s">
        <v>1257</v>
      </c>
      <c r="H645" t="s">
        <v>1258</v>
      </c>
      <c r="I645" t="s">
        <v>61</v>
      </c>
      <c r="J645" t="s">
        <v>31</v>
      </c>
      <c r="K645" t="s">
        <v>1220</v>
      </c>
      <c r="L645" t="s">
        <v>33</v>
      </c>
      <c r="M645" t="s">
        <v>34</v>
      </c>
      <c r="N645" t="s">
        <v>1138</v>
      </c>
      <c r="O645" s="3">
        <v>18210400</v>
      </c>
      <c r="P645" s="3">
        <v>18210400</v>
      </c>
    </row>
    <row r="646" spans="2:16" x14ac:dyDescent="0.25">
      <c r="B646" s="2" t="s">
        <v>1132</v>
      </c>
      <c r="C646" t="s">
        <v>1208</v>
      </c>
      <c r="D646" t="s">
        <v>57</v>
      </c>
      <c r="E646">
        <v>80111620</v>
      </c>
      <c r="F646" t="s">
        <v>1292</v>
      </c>
      <c r="G646" t="s">
        <v>1257</v>
      </c>
      <c r="H646" t="s">
        <v>1258</v>
      </c>
      <c r="I646" t="s">
        <v>61</v>
      </c>
      <c r="J646" t="s">
        <v>31</v>
      </c>
      <c r="K646" t="s">
        <v>1220</v>
      </c>
      <c r="L646" t="s">
        <v>33</v>
      </c>
      <c r="M646" t="s">
        <v>34</v>
      </c>
      <c r="N646" t="s">
        <v>1138</v>
      </c>
      <c r="O646" s="3">
        <v>18210400</v>
      </c>
      <c r="P646" s="3">
        <v>18210400</v>
      </c>
    </row>
    <row r="647" spans="2:16" x14ac:dyDescent="0.25">
      <c r="B647" s="2" t="s">
        <v>1132</v>
      </c>
      <c r="C647" t="s">
        <v>1208</v>
      </c>
      <c r="D647" t="s">
        <v>57</v>
      </c>
      <c r="E647">
        <v>80111620</v>
      </c>
      <c r="F647" t="s">
        <v>1293</v>
      </c>
      <c r="G647" t="s">
        <v>1257</v>
      </c>
      <c r="H647" t="s">
        <v>1258</v>
      </c>
      <c r="I647" t="s">
        <v>61</v>
      </c>
      <c r="J647" t="s">
        <v>31</v>
      </c>
      <c r="K647" t="s">
        <v>1220</v>
      </c>
      <c r="L647" t="s">
        <v>33</v>
      </c>
      <c r="M647" t="s">
        <v>34</v>
      </c>
      <c r="N647" t="s">
        <v>1138</v>
      </c>
      <c r="O647" s="3">
        <v>18210400</v>
      </c>
      <c r="P647" s="3">
        <v>18210400</v>
      </c>
    </row>
    <row r="648" spans="2:16" x14ac:dyDescent="0.25">
      <c r="B648" s="2" t="s">
        <v>1132</v>
      </c>
      <c r="C648" t="s">
        <v>1208</v>
      </c>
      <c r="D648" t="s">
        <v>57</v>
      </c>
      <c r="E648">
        <v>80111620</v>
      </c>
      <c r="F648" t="s">
        <v>1294</v>
      </c>
      <c r="G648" t="s">
        <v>1257</v>
      </c>
      <c r="H648" t="s">
        <v>1258</v>
      </c>
      <c r="I648" t="s">
        <v>61</v>
      </c>
      <c r="J648" t="s">
        <v>31</v>
      </c>
      <c r="K648" t="s">
        <v>1220</v>
      </c>
      <c r="L648" t="s">
        <v>33</v>
      </c>
      <c r="M648" t="s">
        <v>34</v>
      </c>
      <c r="N648" t="s">
        <v>1138</v>
      </c>
      <c r="O648" s="3">
        <v>18210400</v>
      </c>
      <c r="P648" s="3">
        <v>18210400</v>
      </c>
    </row>
    <row r="649" spans="2:16" x14ac:dyDescent="0.25">
      <c r="B649" s="2" t="s">
        <v>1132</v>
      </c>
      <c r="C649" t="s">
        <v>1208</v>
      </c>
      <c r="D649" t="s">
        <v>57</v>
      </c>
      <c r="E649">
        <v>80111620</v>
      </c>
      <c r="F649" t="s">
        <v>1295</v>
      </c>
      <c r="G649" t="s">
        <v>1257</v>
      </c>
      <c r="H649" t="s">
        <v>60</v>
      </c>
      <c r="I649" t="s">
        <v>61</v>
      </c>
      <c r="J649" t="s">
        <v>31</v>
      </c>
      <c r="K649" t="s">
        <v>1220</v>
      </c>
      <c r="L649" t="s">
        <v>33</v>
      </c>
      <c r="M649" t="s">
        <v>34</v>
      </c>
      <c r="N649" t="s">
        <v>1138</v>
      </c>
      <c r="O649" s="3">
        <v>18210400</v>
      </c>
      <c r="P649" s="3">
        <v>18210400</v>
      </c>
    </row>
    <row r="650" spans="2:16" x14ac:dyDescent="0.25">
      <c r="B650" s="2" t="s">
        <v>1132</v>
      </c>
      <c r="C650" t="s">
        <v>1208</v>
      </c>
      <c r="D650" t="s">
        <v>57</v>
      </c>
      <c r="E650">
        <v>80111620</v>
      </c>
      <c r="F650" t="s">
        <v>1296</v>
      </c>
      <c r="G650" t="s">
        <v>1257</v>
      </c>
      <c r="H650" t="s">
        <v>1258</v>
      </c>
      <c r="I650" t="s">
        <v>61</v>
      </c>
      <c r="J650" t="s">
        <v>31</v>
      </c>
      <c r="K650" t="s">
        <v>1220</v>
      </c>
      <c r="L650" t="s">
        <v>33</v>
      </c>
      <c r="M650" t="s">
        <v>34</v>
      </c>
      <c r="N650" t="s">
        <v>1138</v>
      </c>
      <c r="O650" s="3">
        <v>18210400</v>
      </c>
      <c r="P650" s="3">
        <v>18210400</v>
      </c>
    </row>
    <row r="651" spans="2:16" x14ac:dyDescent="0.25">
      <c r="B651" s="2" t="s">
        <v>1132</v>
      </c>
      <c r="C651" t="s">
        <v>1208</v>
      </c>
      <c r="D651" t="s">
        <v>57</v>
      </c>
      <c r="E651">
        <v>80111620</v>
      </c>
      <c r="F651" t="s">
        <v>1297</v>
      </c>
      <c r="G651" t="s">
        <v>1232</v>
      </c>
      <c r="H651" t="s">
        <v>60</v>
      </c>
      <c r="I651" t="s">
        <v>93</v>
      </c>
      <c r="J651" t="s">
        <v>31</v>
      </c>
      <c r="K651" t="s">
        <v>1298</v>
      </c>
      <c r="L651" t="s">
        <v>33</v>
      </c>
      <c r="M651" t="s">
        <v>34</v>
      </c>
      <c r="N651" t="s">
        <v>1138</v>
      </c>
      <c r="O651" s="3">
        <v>25305072</v>
      </c>
      <c r="P651" s="3">
        <v>25305072</v>
      </c>
    </row>
    <row r="652" spans="2:16" x14ac:dyDescent="0.25">
      <c r="B652" s="2" t="s">
        <v>1132</v>
      </c>
      <c r="C652" t="s">
        <v>1208</v>
      </c>
      <c r="D652" t="s">
        <v>57</v>
      </c>
      <c r="E652">
        <v>80111620</v>
      </c>
      <c r="F652" t="s">
        <v>1299</v>
      </c>
      <c r="G652" t="s">
        <v>1257</v>
      </c>
      <c r="H652" t="s">
        <v>1258</v>
      </c>
      <c r="I652" t="s">
        <v>61</v>
      </c>
      <c r="J652" t="s">
        <v>31</v>
      </c>
      <c r="K652" t="s">
        <v>1220</v>
      </c>
      <c r="L652" t="s">
        <v>33</v>
      </c>
      <c r="M652" t="s">
        <v>34</v>
      </c>
      <c r="N652" t="s">
        <v>1138</v>
      </c>
      <c r="O652" s="3">
        <v>18210400</v>
      </c>
      <c r="P652" s="3">
        <v>18210400</v>
      </c>
    </row>
    <row r="653" spans="2:16" x14ac:dyDescent="0.25">
      <c r="B653" s="2" t="s">
        <v>1132</v>
      </c>
      <c r="C653" t="s">
        <v>1208</v>
      </c>
      <c r="D653" t="s">
        <v>57</v>
      </c>
      <c r="E653">
        <v>80111620</v>
      </c>
      <c r="F653" t="s">
        <v>1300</v>
      </c>
      <c r="G653" t="s">
        <v>1257</v>
      </c>
      <c r="H653" t="s">
        <v>1258</v>
      </c>
      <c r="I653" t="s">
        <v>61</v>
      </c>
      <c r="J653" t="s">
        <v>31</v>
      </c>
      <c r="K653" t="s">
        <v>1220</v>
      </c>
      <c r="L653" t="s">
        <v>33</v>
      </c>
      <c r="M653" t="s">
        <v>34</v>
      </c>
      <c r="N653" t="s">
        <v>1138</v>
      </c>
      <c r="O653" s="3">
        <v>18210400</v>
      </c>
      <c r="P653" s="3">
        <v>18210400</v>
      </c>
    </row>
    <row r="654" spans="2:16" x14ac:dyDescent="0.25">
      <c r="B654" s="2" t="s">
        <v>1132</v>
      </c>
      <c r="C654" t="s">
        <v>1208</v>
      </c>
      <c r="D654" t="s">
        <v>57</v>
      </c>
      <c r="E654">
        <v>80111620</v>
      </c>
      <c r="F654" t="s">
        <v>1301</v>
      </c>
      <c r="G654" t="s">
        <v>1257</v>
      </c>
      <c r="H654" t="s">
        <v>1258</v>
      </c>
      <c r="I654" t="s">
        <v>61</v>
      </c>
      <c r="J654" t="s">
        <v>31</v>
      </c>
      <c r="K654" t="s">
        <v>1220</v>
      </c>
      <c r="L654" t="s">
        <v>33</v>
      </c>
      <c r="M654" t="s">
        <v>34</v>
      </c>
      <c r="N654" t="s">
        <v>1138</v>
      </c>
      <c r="O654" s="3">
        <v>18210400</v>
      </c>
      <c r="P654" s="3">
        <v>18210400</v>
      </c>
    </row>
    <row r="655" spans="2:16" x14ac:dyDescent="0.25">
      <c r="B655" s="2" t="s">
        <v>1132</v>
      </c>
      <c r="C655" t="s">
        <v>1208</v>
      </c>
      <c r="D655" t="s">
        <v>57</v>
      </c>
      <c r="E655">
        <v>80111620</v>
      </c>
      <c r="F655" t="s">
        <v>1302</v>
      </c>
      <c r="G655" t="s">
        <v>1257</v>
      </c>
      <c r="H655" t="s">
        <v>1258</v>
      </c>
      <c r="I655" t="s">
        <v>61</v>
      </c>
      <c r="J655" t="s">
        <v>31</v>
      </c>
      <c r="K655" t="s">
        <v>1220</v>
      </c>
      <c r="L655" t="s">
        <v>33</v>
      </c>
      <c r="M655" t="s">
        <v>34</v>
      </c>
      <c r="N655" t="s">
        <v>1138</v>
      </c>
      <c r="O655" s="3">
        <v>18210400</v>
      </c>
      <c r="P655" s="3">
        <v>18210400</v>
      </c>
    </row>
    <row r="656" spans="2:16" x14ac:dyDescent="0.25">
      <c r="B656" s="2" t="s">
        <v>1132</v>
      </c>
      <c r="C656" t="s">
        <v>1208</v>
      </c>
      <c r="D656" t="s">
        <v>57</v>
      </c>
      <c r="E656">
        <v>80111620</v>
      </c>
      <c r="F656" t="s">
        <v>1303</v>
      </c>
      <c r="G656" t="s">
        <v>1257</v>
      </c>
      <c r="H656" t="s">
        <v>1258</v>
      </c>
      <c r="I656" t="s">
        <v>61</v>
      </c>
      <c r="J656" t="s">
        <v>31</v>
      </c>
      <c r="K656" t="s">
        <v>1220</v>
      </c>
      <c r="L656" t="s">
        <v>33</v>
      </c>
      <c r="M656" t="s">
        <v>34</v>
      </c>
      <c r="N656" t="s">
        <v>1138</v>
      </c>
      <c r="O656" s="3">
        <v>18210400</v>
      </c>
      <c r="P656" s="3">
        <v>18210400</v>
      </c>
    </row>
    <row r="657" spans="2:16" x14ac:dyDescent="0.25">
      <c r="B657" s="2" t="s">
        <v>1132</v>
      </c>
      <c r="C657" t="s">
        <v>1208</v>
      </c>
      <c r="D657" t="s">
        <v>57</v>
      </c>
      <c r="E657">
        <v>80111620</v>
      </c>
      <c r="F657" t="s">
        <v>1304</v>
      </c>
      <c r="G657" t="s">
        <v>1257</v>
      </c>
      <c r="H657" t="s">
        <v>1258</v>
      </c>
      <c r="I657" t="s">
        <v>61</v>
      </c>
      <c r="J657" t="s">
        <v>31</v>
      </c>
      <c r="K657" t="s">
        <v>1220</v>
      </c>
      <c r="L657" t="s">
        <v>33</v>
      </c>
      <c r="M657" t="s">
        <v>34</v>
      </c>
      <c r="N657" t="s">
        <v>1138</v>
      </c>
      <c r="O657" s="3">
        <v>18210400</v>
      </c>
      <c r="P657" s="3">
        <v>18210400</v>
      </c>
    </row>
    <row r="658" spans="2:16" x14ac:dyDescent="0.25">
      <c r="B658" s="2" t="s">
        <v>1132</v>
      </c>
      <c r="C658" t="s">
        <v>1208</v>
      </c>
      <c r="D658" t="s">
        <v>57</v>
      </c>
      <c r="E658">
        <v>80111620</v>
      </c>
      <c r="F658" t="s">
        <v>1305</v>
      </c>
      <c r="G658" t="s">
        <v>1257</v>
      </c>
      <c r="H658" t="s">
        <v>1258</v>
      </c>
      <c r="I658" t="s">
        <v>61</v>
      </c>
      <c r="J658" t="s">
        <v>31</v>
      </c>
      <c r="K658" t="s">
        <v>1220</v>
      </c>
      <c r="L658" t="s">
        <v>33</v>
      </c>
      <c r="M658" t="s">
        <v>34</v>
      </c>
      <c r="N658" t="s">
        <v>1138</v>
      </c>
      <c r="O658" s="3">
        <v>18210400</v>
      </c>
      <c r="P658" s="3">
        <v>18210400</v>
      </c>
    </row>
    <row r="659" spans="2:16" x14ac:dyDescent="0.25">
      <c r="B659" s="2" t="s">
        <v>1132</v>
      </c>
      <c r="C659" t="s">
        <v>1208</v>
      </c>
      <c r="D659" t="s">
        <v>57</v>
      </c>
      <c r="E659">
        <v>80111620</v>
      </c>
      <c r="F659" t="s">
        <v>1306</v>
      </c>
      <c r="G659" t="s">
        <v>1257</v>
      </c>
      <c r="H659" t="s">
        <v>1258</v>
      </c>
      <c r="I659" t="s">
        <v>61</v>
      </c>
      <c r="J659" t="s">
        <v>31</v>
      </c>
      <c r="K659" t="s">
        <v>1220</v>
      </c>
      <c r="L659" t="s">
        <v>33</v>
      </c>
      <c r="M659" t="s">
        <v>34</v>
      </c>
      <c r="N659" t="s">
        <v>1138</v>
      </c>
      <c r="O659" s="3">
        <v>18210400</v>
      </c>
      <c r="P659" s="3">
        <v>18210400</v>
      </c>
    </row>
    <row r="660" spans="2:16" x14ac:dyDescent="0.25">
      <c r="B660" s="2" t="s">
        <v>1132</v>
      </c>
      <c r="C660" t="s">
        <v>1208</v>
      </c>
      <c r="D660" t="s">
        <v>57</v>
      </c>
      <c r="E660">
        <v>80111620</v>
      </c>
      <c r="F660" t="s">
        <v>1307</v>
      </c>
      <c r="G660" t="s">
        <v>1257</v>
      </c>
      <c r="H660" t="s">
        <v>1258</v>
      </c>
      <c r="I660" t="s">
        <v>61</v>
      </c>
      <c r="J660" t="s">
        <v>31</v>
      </c>
      <c r="K660" t="s">
        <v>1220</v>
      </c>
      <c r="L660" t="s">
        <v>33</v>
      </c>
      <c r="M660" t="s">
        <v>34</v>
      </c>
      <c r="N660" t="s">
        <v>1138</v>
      </c>
      <c r="O660" s="3">
        <v>18210400</v>
      </c>
      <c r="P660" s="3">
        <v>18210400</v>
      </c>
    </row>
    <row r="661" spans="2:16" x14ac:dyDescent="0.25">
      <c r="B661" s="2" t="s">
        <v>1132</v>
      </c>
      <c r="C661" t="s">
        <v>1208</v>
      </c>
      <c r="D661" t="s">
        <v>57</v>
      </c>
      <c r="E661">
        <v>80111620</v>
      </c>
      <c r="F661" t="s">
        <v>1308</v>
      </c>
      <c r="G661" t="s">
        <v>1257</v>
      </c>
      <c r="H661" t="s">
        <v>60</v>
      </c>
      <c r="I661" t="s">
        <v>61</v>
      </c>
      <c r="J661" t="s">
        <v>31</v>
      </c>
      <c r="K661" t="s">
        <v>1220</v>
      </c>
      <c r="L661" t="s">
        <v>33</v>
      </c>
      <c r="M661" t="s">
        <v>34</v>
      </c>
      <c r="N661" t="s">
        <v>1138</v>
      </c>
      <c r="O661" s="3">
        <v>18210400</v>
      </c>
      <c r="P661" s="3">
        <v>18210400</v>
      </c>
    </row>
    <row r="662" spans="2:16" x14ac:dyDescent="0.25">
      <c r="B662" s="2" t="s">
        <v>1132</v>
      </c>
      <c r="C662" t="s">
        <v>1208</v>
      </c>
      <c r="D662" t="s">
        <v>57</v>
      </c>
      <c r="E662">
        <v>80111620</v>
      </c>
      <c r="F662" t="s">
        <v>1309</v>
      </c>
      <c r="G662" t="s">
        <v>1232</v>
      </c>
      <c r="H662" t="s">
        <v>60</v>
      </c>
      <c r="I662" t="s">
        <v>93</v>
      </c>
      <c r="J662" t="s">
        <v>31</v>
      </c>
      <c r="K662" t="s">
        <v>1228</v>
      </c>
      <c r="L662" t="s">
        <v>33</v>
      </c>
      <c r="M662" t="s">
        <v>34</v>
      </c>
      <c r="N662" t="s">
        <v>1138</v>
      </c>
      <c r="O662" s="3">
        <v>25305072</v>
      </c>
      <c r="P662" s="3">
        <v>25305072</v>
      </c>
    </row>
    <row r="663" spans="2:16" x14ac:dyDescent="0.25">
      <c r="B663" s="2" t="s">
        <v>1132</v>
      </c>
      <c r="C663" t="s">
        <v>1208</v>
      </c>
      <c r="D663" t="s">
        <v>57</v>
      </c>
      <c r="E663">
        <v>80111620</v>
      </c>
      <c r="F663" t="s">
        <v>1310</v>
      </c>
      <c r="G663" t="s">
        <v>1257</v>
      </c>
      <c r="H663" t="s">
        <v>1258</v>
      </c>
      <c r="I663" t="s">
        <v>61</v>
      </c>
      <c r="J663" t="s">
        <v>31</v>
      </c>
      <c r="K663" t="s">
        <v>1220</v>
      </c>
      <c r="L663" t="s">
        <v>33</v>
      </c>
      <c r="M663" t="s">
        <v>34</v>
      </c>
      <c r="N663" t="s">
        <v>1138</v>
      </c>
      <c r="O663" s="3">
        <v>18210400</v>
      </c>
      <c r="P663" s="3">
        <v>18210400</v>
      </c>
    </row>
    <row r="664" spans="2:16" x14ac:dyDescent="0.25">
      <c r="B664" s="2" t="s">
        <v>1132</v>
      </c>
      <c r="C664" t="s">
        <v>1208</v>
      </c>
      <c r="D664" t="s">
        <v>57</v>
      </c>
      <c r="E664">
        <v>80111620</v>
      </c>
      <c r="F664" t="s">
        <v>1311</v>
      </c>
      <c r="G664" t="s">
        <v>1257</v>
      </c>
      <c r="H664" t="s">
        <v>1258</v>
      </c>
      <c r="I664" t="s">
        <v>61</v>
      </c>
      <c r="J664" t="s">
        <v>31</v>
      </c>
      <c r="K664" t="s">
        <v>1220</v>
      </c>
      <c r="L664" t="s">
        <v>33</v>
      </c>
      <c r="M664" t="s">
        <v>34</v>
      </c>
      <c r="N664" t="s">
        <v>1138</v>
      </c>
      <c r="O664" s="3">
        <v>18210400</v>
      </c>
      <c r="P664" s="3">
        <v>18210400</v>
      </c>
    </row>
    <row r="665" spans="2:16" x14ac:dyDescent="0.25">
      <c r="B665" s="2" t="s">
        <v>1132</v>
      </c>
      <c r="C665" t="s">
        <v>1208</v>
      </c>
      <c r="D665" t="s">
        <v>57</v>
      </c>
      <c r="E665">
        <v>80111620</v>
      </c>
      <c r="F665" t="s">
        <v>1312</v>
      </c>
      <c r="G665" t="s">
        <v>1257</v>
      </c>
      <c r="H665" t="s">
        <v>1258</v>
      </c>
      <c r="I665" t="s">
        <v>61</v>
      </c>
      <c r="J665" t="s">
        <v>31</v>
      </c>
      <c r="K665" t="s">
        <v>1220</v>
      </c>
      <c r="L665" t="s">
        <v>33</v>
      </c>
      <c r="M665" t="s">
        <v>34</v>
      </c>
      <c r="N665" t="s">
        <v>1138</v>
      </c>
      <c r="O665" s="3">
        <v>18210400</v>
      </c>
      <c r="P665" s="3">
        <v>18210400</v>
      </c>
    </row>
    <row r="666" spans="2:16" x14ac:dyDescent="0.25">
      <c r="B666" s="2" t="s">
        <v>1132</v>
      </c>
      <c r="C666" t="s">
        <v>1208</v>
      </c>
      <c r="D666" t="s">
        <v>57</v>
      </c>
      <c r="E666">
        <v>80111620</v>
      </c>
      <c r="F666" t="s">
        <v>1313</v>
      </c>
      <c r="G666" t="s">
        <v>1257</v>
      </c>
      <c r="H666" t="s">
        <v>1258</v>
      </c>
      <c r="I666" t="s">
        <v>61</v>
      </c>
      <c r="J666" t="s">
        <v>31</v>
      </c>
      <c r="K666" t="s">
        <v>1220</v>
      </c>
      <c r="L666" t="s">
        <v>33</v>
      </c>
      <c r="M666" t="s">
        <v>34</v>
      </c>
      <c r="N666" t="s">
        <v>1138</v>
      </c>
      <c r="O666" s="3">
        <v>18210400</v>
      </c>
      <c r="P666" s="3">
        <v>18210400</v>
      </c>
    </row>
    <row r="667" spans="2:16" x14ac:dyDescent="0.25">
      <c r="B667" s="2" t="s">
        <v>1132</v>
      </c>
      <c r="C667" t="s">
        <v>1208</v>
      </c>
      <c r="D667" t="s">
        <v>57</v>
      </c>
      <c r="E667">
        <v>80111620</v>
      </c>
      <c r="F667" t="s">
        <v>1314</v>
      </c>
      <c r="G667" t="s">
        <v>1257</v>
      </c>
      <c r="H667" t="s">
        <v>1258</v>
      </c>
      <c r="I667" t="s">
        <v>61</v>
      </c>
      <c r="J667" t="s">
        <v>31</v>
      </c>
      <c r="K667" t="s">
        <v>1220</v>
      </c>
      <c r="L667" t="s">
        <v>33</v>
      </c>
      <c r="M667" t="s">
        <v>34</v>
      </c>
      <c r="N667" t="s">
        <v>1138</v>
      </c>
      <c r="O667" s="3">
        <v>18210400</v>
      </c>
      <c r="P667" s="3">
        <v>18210400</v>
      </c>
    </row>
    <row r="668" spans="2:16" x14ac:dyDescent="0.25">
      <c r="B668" s="2" t="s">
        <v>1132</v>
      </c>
      <c r="C668" t="s">
        <v>1208</v>
      </c>
      <c r="D668" t="s">
        <v>57</v>
      </c>
      <c r="E668">
        <v>80111620</v>
      </c>
      <c r="F668" t="s">
        <v>1315</v>
      </c>
      <c r="G668" t="s">
        <v>1257</v>
      </c>
      <c r="H668" t="s">
        <v>1258</v>
      </c>
      <c r="I668" t="s">
        <v>61</v>
      </c>
      <c r="J668" t="s">
        <v>31</v>
      </c>
      <c r="K668" t="s">
        <v>1220</v>
      </c>
      <c r="L668" t="s">
        <v>33</v>
      </c>
      <c r="M668" t="s">
        <v>34</v>
      </c>
      <c r="N668" t="s">
        <v>1138</v>
      </c>
      <c r="O668" s="3">
        <v>18210400</v>
      </c>
      <c r="P668" s="3">
        <v>18210400</v>
      </c>
    </row>
    <row r="669" spans="2:16" x14ac:dyDescent="0.25">
      <c r="B669" s="2" t="s">
        <v>1132</v>
      </c>
      <c r="C669" t="s">
        <v>1208</v>
      </c>
      <c r="D669" t="s">
        <v>57</v>
      </c>
      <c r="E669">
        <v>80111620</v>
      </c>
      <c r="F669" t="s">
        <v>1316</v>
      </c>
      <c r="G669" t="s">
        <v>1257</v>
      </c>
      <c r="H669" t="s">
        <v>1258</v>
      </c>
      <c r="I669" t="s">
        <v>61</v>
      </c>
      <c r="J669" t="s">
        <v>31</v>
      </c>
      <c r="K669" t="s">
        <v>1220</v>
      </c>
      <c r="L669" t="s">
        <v>33</v>
      </c>
      <c r="M669" t="s">
        <v>34</v>
      </c>
      <c r="N669" t="s">
        <v>1138</v>
      </c>
      <c r="O669" s="3">
        <v>18210400</v>
      </c>
      <c r="P669" s="3">
        <v>18210400</v>
      </c>
    </row>
    <row r="670" spans="2:16" x14ac:dyDescent="0.25">
      <c r="B670" s="2" t="s">
        <v>1132</v>
      </c>
      <c r="C670" t="s">
        <v>1208</v>
      </c>
      <c r="D670" t="s">
        <v>57</v>
      </c>
      <c r="E670">
        <v>80111620</v>
      </c>
      <c r="F670" t="s">
        <v>1317</v>
      </c>
      <c r="G670" t="s">
        <v>1257</v>
      </c>
      <c r="H670" t="s">
        <v>1258</v>
      </c>
      <c r="I670" t="s">
        <v>61</v>
      </c>
      <c r="J670" t="s">
        <v>31</v>
      </c>
      <c r="K670" t="s">
        <v>1220</v>
      </c>
      <c r="L670" t="s">
        <v>33</v>
      </c>
      <c r="M670" t="s">
        <v>34</v>
      </c>
      <c r="N670" t="s">
        <v>1138</v>
      </c>
      <c r="O670" s="3">
        <v>18210400</v>
      </c>
      <c r="P670" s="3">
        <v>18210400</v>
      </c>
    </row>
    <row r="671" spans="2:16" x14ac:dyDescent="0.25">
      <c r="B671" s="2" t="s">
        <v>1132</v>
      </c>
      <c r="C671" t="s">
        <v>1208</v>
      </c>
      <c r="D671" t="s">
        <v>57</v>
      </c>
      <c r="E671">
        <v>80111620</v>
      </c>
      <c r="F671" t="s">
        <v>1318</v>
      </c>
      <c r="G671" t="s">
        <v>1257</v>
      </c>
      <c r="H671" t="s">
        <v>1258</v>
      </c>
      <c r="I671" t="s">
        <v>61</v>
      </c>
      <c r="J671" t="s">
        <v>31</v>
      </c>
      <c r="K671" t="s">
        <v>1220</v>
      </c>
      <c r="L671" t="s">
        <v>33</v>
      </c>
      <c r="M671" t="s">
        <v>34</v>
      </c>
      <c r="N671" t="s">
        <v>1138</v>
      </c>
      <c r="O671" s="3">
        <v>18210400</v>
      </c>
      <c r="P671" s="3">
        <v>18210400</v>
      </c>
    </row>
    <row r="672" spans="2:16" x14ac:dyDescent="0.25">
      <c r="B672" s="2" t="s">
        <v>1132</v>
      </c>
      <c r="C672" t="s">
        <v>1208</v>
      </c>
      <c r="D672" t="s">
        <v>57</v>
      </c>
      <c r="E672">
        <v>80111620</v>
      </c>
      <c r="F672" t="s">
        <v>1319</v>
      </c>
      <c r="G672" t="s">
        <v>1257</v>
      </c>
      <c r="H672" t="s">
        <v>1258</v>
      </c>
      <c r="I672" t="s">
        <v>61</v>
      </c>
      <c r="J672" t="s">
        <v>31</v>
      </c>
      <c r="K672" t="s">
        <v>1220</v>
      </c>
      <c r="L672" t="s">
        <v>33</v>
      </c>
      <c r="M672" t="s">
        <v>34</v>
      </c>
      <c r="N672" t="s">
        <v>1138</v>
      </c>
      <c r="O672" s="3">
        <v>18210400</v>
      </c>
      <c r="P672" s="3">
        <v>18210400</v>
      </c>
    </row>
    <row r="673" spans="2:16" x14ac:dyDescent="0.25">
      <c r="B673" s="2" t="s">
        <v>1132</v>
      </c>
      <c r="C673" t="s">
        <v>1208</v>
      </c>
      <c r="D673" t="s">
        <v>57</v>
      </c>
      <c r="E673">
        <v>80111620</v>
      </c>
      <c r="F673" t="s">
        <v>1320</v>
      </c>
      <c r="G673" t="s">
        <v>1232</v>
      </c>
      <c r="H673" t="s">
        <v>60</v>
      </c>
      <c r="I673" t="s">
        <v>93</v>
      </c>
      <c r="J673" t="s">
        <v>31</v>
      </c>
      <c r="K673" t="s">
        <v>1228</v>
      </c>
      <c r="L673" t="s">
        <v>33</v>
      </c>
      <c r="M673" t="s">
        <v>34</v>
      </c>
      <c r="N673" t="s">
        <v>1138</v>
      </c>
      <c r="O673" s="3">
        <v>25305072</v>
      </c>
      <c r="P673" s="3">
        <v>25305072</v>
      </c>
    </row>
    <row r="674" spans="2:16" x14ac:dyDescent="0.25">
      <c r="B674" s="2" t="s">
        <v>1132</v>
      </c>
      <c r="C674" t="s">
        <v>1208</v>
      </c>
      <c r="D674" t="s">
        <v>57</v>
      </c>
      <c r="E674">
        <v>80111620</v>
      </c>
      <c r="F674" t="s">
        <v>1321</v>
      </c>
      <c r="G674" t="s">
        <v>1257</v>
      </c>
      <c r="H674" t="s">
        <v>1258</v>
      </c>
      <c r="I674" t="s">
        <v>61</v>
      </c>
      <c r="J674" t="s">
        <v>31</v>
      </c>
      <c r="K674" t="s">
        <v>1220</v>
      </c>
      <c r="L674" t="s">
        <v>33</v>
      </c>
      <c r="M674" t="s">
        <v>34</v>
      </c>
      <c r="N674" t="s">
        <v>1138</v>
      </c>
      <c r="O674" s="3">
        <v>18210400</v>
      </c>
      <c r="P674" s="3">
        <v>18210400</v>
      </c>
    </row>
    <row r="675" spans="2:16" x14ac:dyDescent="0.25">
      <c r="B675" s="2" t="s">
        <v>1132</v>
      </c>
      <c r="C675" t="s">
        <v>1208</v>
      </c>
      <c r="D675" t="s">
        <v>57</v>
      </c>
      <c r="E675">
        <v>80111620</v>
      </c>
      <c r="F675" t="s">
        <v>1322</v>
      </c>
      <c r="G675" t="s">
        <v>1257</v>
      </c>
      <c r="H675" t="s">
        <v>1258</v>
      </c>
      <c r="I675" t="s">
        <v>61</v>
      </c>
      <c r="J675" t="s">
        <v>31</v>
      </c>
      <c r="K675" t="s">
        <v>1220</v>
      </c>
      <c r="L675" t="s">
        <v>33</v>
      </c>
      <c r="M675" t="s">
        <v>34</v>
      </c>
      <c r="N675" t="s">
        <v>1138</v>
      </c>
      <c r="O675" s="3">
        <v>18210400</v>
      </c>
      <c r="P675" s="3">
        <v>18210400</v>
      </c>
    </row>
    <row r="676" spans="2:16" x14ac:dyDescent="0.25">
      <c r="B676" s="2" t="s">
        <v>1132</v>
      </c>
      <c r="C676" t="s">
        <v>1208</v>
      </c>
      <c r="D676" t="s">
        <v>57</v>
      </c>
      <c r="E676">
        <v>80111620</v>
      </c>
      <c r="F676" t="s">
        <v>1323</v>
      </c>
      <c r="G676" t="s">
        <v>1257</v>
      </c>
      <c r="H676" t="s">
        <v>1258</v>
      </c>
      <c r="I676" t="s">
        <v>61</v>
      </c>
      <c r="J676" t="s">
        <v>31</v>
      </c>
      <c r="K676" t="s">
        <v>1220</v>
      </c>
      <c r="L676" t="s">
        <v>33</v>
      </c>
      <c r="M676" t="s">
        <v>34</v>
      </c>
      <c r="N676" t="s">
        <v>1138</v>
      </c>
      <c r="O676" s="3">
        <v>18210400</v>
      </c>
      <c r="P676" s="3">
        <v>18210400</v>
      </c>
    </row>
    <row r="677" spans="2:16" x14ac:dyDescent="0.25">
      <c r="B677" s="2" t="s">
        <v>1132</v>
      </c>
      <c r="C677" t="s">
        <v>1208</v>
      </c>
      <c r="D677" t="s">
        <v>57</v>
      </c>
      <c r="E677">
        <v>80111620</v>
      </c>
      <c r="F677" t="s">
        <v>1324</v>
      </c>
      <c r="G677" t="s">
        <v>1257</v>
      </c>
      <c r="H677" t="s">
        <v>1258</v>
      </c>
      <c r="I677" t="s">
        <v>61</v>
      </c>
      <c r="J677" t="s">
        <v>31</v>
      </c>
      <c r="K677" t="s">
        <v>1220</v>
      </c>
      <c r="L677" t="s">
        <v>33</v>
      </c>
      <c r="M677" t="s">
        <v>34</v>
      </c>
      <c r="N677" t="s">
        <v>1138</v>
      </c>
      <c r="O677" s="3">
        <v>18210400</v>
      </c>
      <c r="P677" s="3">
        <v>18210400</v>
      </c>
    </row>
    <row r="678" spans="2:16" x14ac:dyDescent="0.25">
      <c r="B678" s="2" t="s">
        <v>1132</v>
      </c>
      <c r="C678" t="s">
        <v>1208</v>
      </c>
      <c r="D678" t="s">
        <v>57</v>
      </c>
      <c r="E678">
        <v>80111620</v>
      </c>
      <c r="F678" t="s">
        <v>1325</v>
      </c>
      <c r="G678" t="s">
        <v>1257</v>
      </c>
      <c r="H678" t="s">
        <v>1258</v>
      </c>
      <c r="I678" t="s">
        <v>776</v>
      </c>
      <c r="J678" t="s">
        <v>31</v>
      </c>
      <c r="K678" t="s">
        <v>1220</v>
      </c>
      <c r="L678" t="s">
        <v>33</v>
      </c>
      <c r="M678" t="s">
        <v>34</v>
      </c>
      <c r="N678" t="s">
        <v>1138</v>
      </c>
      <c r="O678" s="3">
        <v>18210400</v>
      </c>
      <c r="P678" s="3">
        <v>18210400</v>
      </c>
    </row>
    <row r="679" spans="2:16" x14ac:dyDescent="0.25">
      <c r="B679" s="2" t="s">
        <v>1132</v>
      </c>
      <c r="C679" t="s">
        <v>1208</v>
      </c>
      <c r="D679" t="s">
        <v>57</v>
      </c>
      <c r="E679">
        <v>80111620</v>
      </c>
      <c r="F679" t="s">
        <v>1326</v>
      </c>
      <c r="G679" t="s">
        <v>1327</v>
      </c>
      <c r="H679" t="s">
        <v>60</v>
      </c>
      <c r="I679" t="s">
        <v>41</v>
      </c>
      <c r="J679" t="s">
        <v>31</v>
      </c>
      <c r="K679" t="s">
        <v>1220</v>
      </c>
      <c r="L679" t="s">
        <v>33</v>
      </c>
      <c r="M679" t="s">
        <v>34</v>
      </c>
      <c r="N679" t="s">
        <v>1138</v>
      </c>
      <c r="O679" s="3">
        <v>18210400</v>
      </c>
      <c r="P679" s="3">
        <v>18210400</v>
      </c>
    </row>
    <row r="680" spans="2:16" x14ac:dyDescent="0.25">
      <c r="B680" s="2" t="s">
        <v>1132</v>
      </c>
      <c r="C680" t="s">
        <v>1208</v>
      </c>
      <c r="D680" t="s">
        <v>57</v>
      </c>
      <c r="E680">
        <v>80111620</v>
      </c>
      <c r="F680" t="s">
        <v>1328</v>
      </c>
      <c r="G680" t="s">
        <v>1327</v>
      </c>
      <c r="H680" t="s">
        <v>60</v>
      </c>
      <c r="I680" t="s">
        <v>41</v>
      </c>
      <c r="J680" t="s">
        <v>31</v>
      </c>
      <c r="K680" t="s">
        <v>1220</v>
      </c>
      <c r="L680" t="s">
        <v>33</v>
      </c>
      <c r="M680" t="s">
        <v>34</v>
      </c>
      <c r="N680" t="s">
        <v>1138</v>
      </c>
      <c r="O680" s="3">
        <v>18210400</v>
      </c>
      <c r="P680" s="3">
        <v>18210400</v>
      </c>
    </row>
    <row r="681" spans="2:16" x14ac:dyDescent="0.25">
      <c r="B681" s="2" t="s">
        <v>1132</v>
      </c>
      <c r="C681" t="s">
        <v>1208</v>
      </c>
      <c r="D681" t="s">
        <v>57</v>
      </c>
      <c r="E681">
        <v>80111620</v>
      </c>
      <c r="F681" t="s">
        <v>1329</v>
      </c>
      <c r="G681" t="s">
        <v>1327</v>
      </c>
      <c r="H681" t="s">
        <v>60</v>
      </c>
      <c r="I681" t="s">
        <v>41</v>
      </c>
      <c r="J681" t="s">
        <v>31</v>
      </c>
      <c r="K681" t="s">
        <v>1220</v>
      </c>
      <c r="L681" t="s">
        <v>33</v>
      </c>
      <c r="M681" t="s">
        <v>34</v>
      </c>
      <c r="N681" t="s">
        <v>1138</v>
      </c>
      <c r="O681" s="3">
        <v>18210400</v>
      </c>
      <c r="P681" s="3">
        <v>18210400</v>
      </c>
    </row>
    <row r="682" spans="2:16" x14ac:dyDescent="0.25">
      <c r="B682" s="2" t="s">
        <v>1132</v>
      </c>
      <c r="C682" t="s">
        <v>1208</v>
      </c>
      <c r="D682" t="s">
        <v>57</v>
      </c>
      <c r="E682">
        <v>80111620</v>
      </c>
      <c r="F682" t="s">
        <v>1330</v>
      </c>
      <c r="G682" t="s">
        <v>1327</v>
      </c>
      <c r="H682" t="s">
        <v>60</v>
      </c>
      <c r="I682" t="s">
        <v>41</v>
      </c>
      <c r="J682" t="s">
        <v>31</v>
      </c>
      <c r="K682" t="s">
        <v>1220</v>
      </c>
      <c r="L682" t="s">
        <v>33</v>
      </c>
      <c r="M682" t="s">
        <v>34</v>
      </c>
      <c r="N682" t="s">
        <v>1138</v>
      </c>
      <c r="O682" s="3">
        <v>18210400</v>
      </c>
      <c r="P682" s="3">
        <v>18210400</v>
      </c>
    </row>
    <row r="683" spans="2:16" x14ac:dyDescent="0.25">
      <c r="B683" s="2" t="s">
        <v>1132</v>
      </c>
      <c r="C683" t="s">
        <v>1208</v>
      </c>
      <c r="D683" t="s">
        <v>57</v>
      </c>
      <c r="E683">
        <v>80111620</v>
      </c>
      <c r="F683" t="s">
        <v>1331</v>
      </c>
      <c r="G683" t="s">
        <v>1327</v>
      </c>
      <c r="H683" t="s">
        <v>60</v>
      </c>
      <c r="I683" t="s">
        <v>41</v>
      </c>
      <c r="J683" t="s">
        <v>31</v>
      </c>
      <c r="K683" t="s">
        <v>1220</v>
      </c>
      <c r="L683" t="s">
        <v>33</v>
      </c>
      <c r="M683" t="s">
        <v>34</v>
      </c>
      <c r="N683" t="s">
        <v>1138</v>
      </c>
      <c r="O683" s="3">
        <v>18210400</v>
      </c>
      <c r="P683" s="3">
        <v>18210400</v>
      </c>
    </row>
    <row r="684" spans="2:16" x14ac:dyDescent="0.25">
      <c r="B684" s="2" t="s">
        <v>1132</v>
      </c>
      <c r="C684" t="s">
        <v>1208</v>
      </c>
      <c r="D684" t="s">
        <v>57</v>
      </c>
      <c r="E684">
        <v>80111620</v>
      </c>
      <c r="F684" t="s">
        <v>1332</v>
      </c>
      <c r="G684" t="s">
        <v>1232</v>
      </c>
      <c r="H684" t="s">
        <v>60</v>
      </c>
      <c r="I684" t="s">
        <v>93</v>
      </c>
      <c r="J684" t="s">
        <v>31</v>
      </c>
      <c r="K684" t="s">
        <v>1228</v>
      </c>
      <c r="L684" t="s">
        <v>33</v>
      </c>
      <c r="M684" t="s">
        <v>34</v>
      </c>
      <c r="N684" t="s">
        <v>1138</v>
      </c>
      <c r="O684" s="3">
        <v>25305072</v>
      </c>
      <c r="P684" s="3">
        <v>25305072</v>
      </c>
    </row>
    <row r="685" spans="2:16" x14ac:dyDescent="0.25">
      <c r="B685" s="2" t="s">
        <v>1132</v>
      </c>
      <c r="C685" t="s">
        <v>1208</v>
      </c>
      <c r="D685" t="s">
        <v>57</v>
      </c>
      <c r="E685">
        <v>80111620</v>
      </c>
      <c r="F685" t="s">
        <v>1333</v>
      </c>
      <c r="G685" t="s">
        <v>1327</v>
      </c>
      <c r="H685" t="s">
        <v>60</v>
      </c>
      <c r="I685" t="s">
        <v>41</v>
      </c>
      <c r="J685" t="s">
        <v>31</v>
      </c>
      <c r="K685" t="s">
        <v>1220</v>
      </c>
      <c r="L685" t="s">
        <v>33</v>
      </c>
      <c r="M685" t="s">
        <v>34</v>
      </c>
      <c r="N685" t="s">
        <v>1138</v>
      </c>
      <c r="O685" s="3">
        <v>18210400</v>
      </c>
      <c r="P685" s="3">
        <v>18210400</v>
      </c>
    </row>
    <row r="686" spans="2:16" x14ac:dyDescent="0.25">
      <c r="B686" s="2" t="s">
        <v>1132</v>
      </c>
      <c r="C686" t="s">
        <v>1208</v>
      </c>
      <c r="D686" t="s">
        <v>57</v>
      </c>
      <c r="E686">
        <v>80111620</v>
      </c>
      <c r="F686" t="s">
        <v>1334</v>
      </c>
      <c r="G686" t="s">
        <v>1327</v>
      </c>
      <c r="H686" t="s">
        <v>60</v>
      </c>
      <c r="I686" t="s">
        <v>41</v>
      </c>
      <c r="J686" t="s">
        <v>31</v>
      </c>
      <c r="K686" t="s">
        <v>1220</v>
      </c>
      <c r="L686" t="s">
        <v>33</v>
      </c>
      <c r="M686" t="s">
        <v>34</v>
      </c>
      <c r="N686" t="s">
        <v>1138</v>
      </c>
      <c r="O686" s="3">
        <v>18210400</v>
      </c>
      <c r="P686" s="3">
        <v>18210400</v>
      </c>
    </row>
    <row r="687" spans="2:16" x14ac:dyDescent="0.25">
      <c r="B687" s="2" t="s">
        <v>1132</v>
      </c>
      <c r="C687" t="s">
        <v>1208</v>
      </c>
      <c r="D687" t="s">
        <v>57</v>
      </c>
      <c r="E687">
        <v>80111620</v>
      </c>
      <c r="F687" t="s">
        <v>1335</v>
      </c>
      <c r="G687" t="s">
        <v>1327</v>
      </c>
      <c r="H687" t="s">
        <v>60</v>
      </c>
      <c r="I687" t="s">
        <v>41</v>
      </c>
      <c r="J687" t="s">
        <v>31</v>
      </c>
      <c r="K687" t="s">
        <v>1220</v>
      </c>
      <c r="L687" t="s">
        <v>33</v>
      </c>
      <c r="M687" t="s">
        <v>34</v>
      </c>
      <c r="N687" t="s">
        <v>1138</v>
      </c>
      <c r="O687" s="3">
        <v>18210400</v>
      </c>
      <c r="P687" s="3">
        <v>18210400</v>
      </c>
    </row>
    <row r="688" spans="2:16" x14ac:dyDescent="0.25">
      <c r="B688" s="2" t="s">
        <v>1132</v>
      </c>
      <c r="C688" t="s">
        <v>1208</v>
      </c>
      <c r="D688" t="s">
        <v>57</v>
      </c>
      <c r="E688">
        <v>80111620</v>
      </c>
      <c r="F688" t="s">
        <v>1336</v>
      </c>
      <c r="G688" t="s">
        <v>1327</v>
      </c>
      <c r="H688" t="s">
        <v>60</v>
      </c>
      <c r="I688" t="s">
        <v>41</v>
      </c>
      <c r="J688" t="s">
        <v>31</v>
      </c>
      <c r="K688" t="s">
        <v>1220</v>
      </c>
      <c r="L688" t="s">
        <v>33</v>
      </c>
      <c r="M688" t="s">
        <v>34</v>
      </c>
      <c r="N688" t="s">
        <v>1138</v>
      </c>
      <c r="O688" s="3">
        <v>18210400</v>
      </c>
      <c r="P688" s="3">
        <v>18210400</v>
      </c>
    </row>
    <row r="689" spans="2:16" x14ac:dyDescent="0.25">
      <c r="B689" s="2" t="s">
        <v>1132</v>
      </c>
      <c r="C689" t="s">
        <v>1208</v>
      </c>
      <c r="D689" t="s">
        <v>57</v>
      </c>
      <c r="E689">
        <v>80111620</v>
      </c>
      <c r="F689" t="s">
        <v>1337</v>
      </c>
      <c r="G689" t="s">
        <v>1327</v>
      </c>
      <c r="H689" t="s">
        <v>60</v>
      </c>
      <c r="I689" t="s">
        <v>41</v>
      </c>
      <c r="J689" t="s">
        <v>31</v>
      </c>
      <c r="K689" t="s">
        <v>1220</v>
      </c>
      <c r="L689" t="s">
        <v>33</v>
      </c>
      <c r="M689" t="s">
        <v>34</v>
      </c>
      <c r="N689" t="s">
        <v>1138</v>
      </c>
      <c r="O689" s="3">
        <v>18210400</v>
      </c>
      <c r="P689" s="3">
        <v>18210400</v>
      </c>
    </row>
    <row r="690" spans="2:16" x14ac:dyDescent="0.25">
      <c r="B690" s="2" t="s">
        <v>1132</v>
      </c>
      <c r="C690" t="s">
        <v>1208</v>
      </c>
      <c r="D690" t="s">
        <v>57</v>
      </c>
      <c r="E690">
        <v>80111620</v>
      </c>
      <c r="F690" t="s">
        <v>1338</v>
      </c>
      <c r="G690" t="s">
        <v>1327</v>
      </c>
      <c r="H690" t="s">
        <v>60</v>
      </c>
      <c r="I690" t="s">
        <v>41</v>
      </c>
      <c r="J690" t="s">
        <v>31</v>
      </c>
      <c r="K690" t="s">
        <v>1220</v>
      </c>
      <c r="L690" t="s">
        <v>33</v>
      </c>
      <c r="M690" t="s">
        <v>34</v>
      </c>
      <c r="N690" t="s">
        <v>1138</v>
      </c>
      <c r="O690" s="3">
        <v>18210400</v>
      </c>
      <c r="P690" s="3">
        <v>18210400</v>
      </c>
    </row>
    <row r="691" spans="2:16" x14ac:dyDescent="0.25">
      <c r="B691" s="2" t="s">
        <v>1132</v>
      </c>
      <c r="C691" t="s">
        <v>1208</v>
      </c>
      <c r="D691" t="s">
        <v>57</v>
      </c>
      <c r="E691">
        <v>80111620</v>
      </c>
      <c r="F691" t="s">
        <v>1339</v>
      </c>
      <c r="G691" t="s">
        <v>1327</v>
      </c>
      <c r="H691" t="s">
        <v>60</v>
      </c>
      <c r="I691" t="s">
        <v>61</v>
      </c>
      <c r="J691" t="s">
        <v>31</v>
      </c>
      <c r="K691" t="s">
        <v>1220</v>
      </c>
      <c r="L691" t="s">
        <v>33</v>
      </c>
      <c r="M691" t="s">
        <v>34</v>
      </c>
      <c r="N691" t="s">
        <v>1138</v>
      </c>
      <c r="O691" s="3">
        <v>18210400</v>
      </c>
      <c r="P691" s="3">
        <v>18210400</v>
      </c>
    </row>
    <row r="692" spans="2:16" x14ac:dyDescent="0.25">
      <c r="B692" s="2" t="s">
        <v>1132</v>
      </c>
      <c r="C692" t="s">
        <v>1208</v>
      </c>
      <c r="D692" t="s">
        <v>57</v>
      </c>
      <c r="E692">
        <v>80111620</v>
      </c>
      <c r="F692" t="s">
        <v>1340</v>
      </c>
      <c r="G692" t="s">
        <v>1327</v>
      </c>
      <c r="H692" t="s">
        <v>60</v>
      </c>
      <c r="I692" t="s">
        <v>41</v>
      </c>
      <c r="J692" t="s">
        <v>31</v>
      </c>
      <c r="K692" t="s">
        <v>1220</v>
      </c>
      <c r="L692" t="s">
        <v>33</v>
      </c>
      <c r="M692" t="s">
        <v>34</v>
      </c>
      <c r="N692" t="s">
        <v>1138</v>
      </c>
      <c r="O692" s="3">
        <v>18210400</v>
      </c>
      <c r="P692" s="3">
        <v>18210400</v>
      </c>
    </row>
    <row r="693" spans="2:16" x14ac:dyDescent="0.25">
      <c r="B693" s="2" t="s">
        <v>1132</v>
      </c>
      <c r="C693" t="s">
        <v>1208</v>
      </c>
      <c r="D693" t="s">
        <v>57</v>
      </c>
      <c r="E693">
        <v>80111620</v>
      </c>
      <c r="F693" t="s">
        <v>1341</v>
      </c>
      <c r="G693" t="s">
        <v>1327</v>
      </c>
      <c r="H693" t="s">
        <v>60</v>
      </c>
      <c r="I693" t="s">
        <v>41</v>
      </c>
      <c r="J693" t="s">
        <v>31</v>
      </c>
      <c r="K693" t="s">
        <v>1220</v>
      </c>
      <c r="L693" t="s">
        <v>33</v>
      </c>
      <c r="M693" t="s">
        <v>34</v>
      </c>
      <c r="N693" t="s">
        <v>1138</v>
      </c>
      <c r="O693" s="3">
        <v>18210400</v>
      </c>
      <c r="P693" s="3">
        <v>18210400</v>
      </c>
    </row>
    <row r="694" spans="2:16" x14ac:dyDescent="0.25">
      <c r="B694" s="2" t="s">
        <v>1132</v>
      </c>
      <c r="C694" t="s">
        <v>1208</v>
      </c>
      <c r="D694" t="s">
        <v>57</v>
      </c>
      <c r="E694">
        <v>80111620</v>
      </c>
      <c r="F694" t="s">
        <v>1342</v>
      </c>
      <c r="G694" t="s">
        <v>1327</v>
      </c>
      <c r="H694" t="s">
        <v>60</v>
      </c>
      <c r="I694" t="s">
        <v>41</v>
      </c>
      <c r="J694" t="s">
        <v>31</v>
      </c>
      <c r="K694" t="s">
        <v>1220</v>
      </c>
      <c r="L694" t="s">
        <v>33</v>
      </c>
      <c r="M694" t="s">
        <v>34</v>
      </c>
      <c r="N694" t="s">
        <v>1138</v>
      </c>
      <c r="O694" s="3">
        <v>18210400</v>
      </c>
      <c r="P694" s="3">
        <v>18210400</v>
      </c>
    </row>
    <row r="695" spans="2:16" x14ac:dyDescent="0.25">
      <c r="B695" s="2" t="s">
        <v>1132</v>
      </c>
      <c r="C695" t="s">
        <v>1208</v>
      </c>
      <c r="D695" t="s">
        <v>57</v>
      </c>
      <c r="E695">
        <v>80111620</v>
      </c>
      <c r="F695" t="s">
        <v>1343</v>
      </c>
      <c r="G695" t="s">
        <v>1232</v>
      </c>
      <c r="H695" t="s">
        <v>60</v>
      </c>
      <c r="I695" t="s">
        <v>30</v>
      </c>
      <c r="J695" t="s">
        <v>31</v>
      </c>
      <c r="K695" t="s">
        <v>1228</v>
      </c>
      <c r="L695" t="s">
        <v>33</v>
      </c>
      <c r="M695" t="s">
        <v>34</v>
      </c>
      <c r="N695" t="s">
        <v>1138</v>
      </c>
      <c r="O695" s="3">
        <v>25305072</v>
      </c>
      <c r="P695" s="3">
        <v>25305072</v>
      </c>
    </row>
    <row r="696" spans="2:16" x14ac:dyDescent="0.25">
      <c r="B696" s="2" t="s">
        <v>1132</v>
      </c>
      <c r="C696" t="s">
        <v>1208</v>
      </c>
      <c r="D696" t="s">
        <v>57</v>
      </c>
      <c r="E696">
        <v>80111620</v>
      </c>
      <c r="F696" t="s">
        <v>1344</v>
      </c>
      <c r="G696" t="s">
        <v>1327</v>
      </c>
      <c r="H696" t="s">
        <v>60</v>
      </c>
      <c r="I696" t="s">
        <v>41</v>
      </c>
      <c r="J696" t="s">
        <v>31</v>
      </c>
      <c r="K696" t="s">
        <v>1220</v>
      </c>
      <c r="L696" t="s">
        <v>33</v>
      </c>
      <c r="M696" t="s">
        <v>34</v>
      </c>
      <c r="N696" t="s">
        <v>1138</v>
      </c>
      <c r="O696" s="3">
        <v>18210400</v>
      </c>
      <c r="P696" s="3">
        <v>18210400</v>
      </c>
    </row>
    <row r="697" spans="2:16" x14ac:dyDescent="0.25">
      <c r="B697" s="2" t="s">
        <v>1132</v>
      </c>
      <c r="C697" t="s">
        <v>1208</v>
      </c>
      <c r="D697" t="s">
        <v>57</v>
      </c>
      <c r="E697">
        <v>80111620</v>
      </c>
      <c r="F697" t="s">
        <v>1345</v>
      </c>
      <c r="G697" t="s">
        <v>1327</v>
      </c>
      <c r="H697" t="s">
        <v>60</v>
      </c>
      <c r="I697" t="s">
        <v>41</v>
      </c>
      <c r="J697" t="s">
        <v>31</v>
      </c>
      <c r="K697" t="s">
        <v>1220</v>
      </c>
      <c r="L697" t="s">
        <v>33</v>
      </c>
      <c r="M697" t="s">
        <v>34</v>
      </c>
      <c r="N697" t="s">
        <v>1138</v>
      </c>
      <c r="O697" s="3">
        <v>18210400</v>
      </c>
      <c r="P697" s="3">
        <v>18210400</v>
      </c>
    </row>
    <row r="698" spans="2:16" x14ac:dyDescent="0.25">
      <c r="B698" s="2" t="s">
        <v>1132</v>
      </c>
      <c r="C698" t="s">
        <v>1208</v>
      </c>
      <c r="D698" t="s">
        <v>57</v>
      </c>
      <c r="E698">
        <v>80111620</v>
      </c>
      <c r="F698" t="s">
        <v>1346</v>
      </c>
      <c r="G698" t="s">
        <v>1327</v>
      </c>
      <c r="H698" t="s">
        <v>60</v>
      </c>
      <c r="I698" t="s">
        <v>41</v>
      </c>
      <c r="J698" t="s">
        <v>31</v>
      </c>
      <c r="K698" t="s">
        <v>1220</v>
      </c>
      <c r="L698" t="s">
        <v>33</v>
      </c>
      <c r="M698" t="s">
        <v>34</v>
      </c>
      <c r="N698" t="s">
        <v>1138</v>
      </c>
      <c r="O698" s="3">
        <v>18210400</v>
      </c>
      <c r="P698" s="3">
        <v>18210400</v>
      </c>
    </row>
    <row r="699" spans="2:16" x14ac:dyDescent="0.25">
      <c r="B699" s="2" t="s">
        <v>1132</v>
      </c>
      <c r="C699" t="s">
        <v>1208</v>
      </c>
      <c r="D699" t="s">
        <v>57</v>
      </c>
      <c r="E699">
        <v>80111620</v>
      </c>
      <c r="F699" t="s">
        <v>1347</v>
      </c>
      <c r="G699" t="s">
        <v>1327</v>
      </c>
      <c r="H699" t="s">
        <v>60</v>
      </c>
      <c r="I699" t="s">
        <v>41</v>
      </c>
      <c r="J699" t="s">
        <v>31</v>
      </c>
      <c r="K699" t="s">
        <v>1220</v>
      </c>
      <c r="L699" t="s">
        <v>33</v>
      </c>
      <c r="M699" t="s">
        <v>34</v>
      </c>
      <c r="N699" t="s">
        <v>1138</v>
      </c>
      <c r="O699" s="3">
        <v>18210400</v>
      </c>
      <c r="P699" s="3">
        <v>18210400</v>
      </c>
    </row>
    <row r="700" spans="2:16" x14ac:dyDescent="0.25">
      <c r="B700" s="2" t="s">
        <v>1132</v>
      </c>
      <c r="C700" t="s">
        <v>1208</v>
      </c>
      <c r="D700" t="s">
        <v>57</v>
      </c>
      <c r="E700">
        <v>80111620</v>
      </c>
      <c r="F700" t="s">
        <v>1348</v>
      </c>
      <c r="G700" t="s">
        <v>1327</v>
      </c>
      <c r="H700" t="s">
        <v>60</v>
      </c>
      <c r="I700" t="s">
        <v>776</v>
      </c>
      <c r="J700" t="s">
        <v>31</v>
      </c>
      <c r="K700" t="s">
        <v>1220</v>
      </c>
      <c r="L700" t="s">
        <v>33</v>
      </c>
      <c r="M700" t="s">
        <v>34</v>
      </c>
      <c r="N700" t="s">
        <v>1138</v>
      </c>
      <c r="O700" s="3">
        <v>14568320</v>
      </c>
      <c r="P700" s="3">
        <v>14568320</v>
      </c>
    </row>
    <row r="701" spans="2:16" x14ac:dyDescent="0.25">
      <c r="B701" s="2" t="s">
        <v>1132</v>
      </c>
      <c r="C701" t="s">
        <v>1208</v>
      </c>
      <c r="D701" t="s">
        <v>57</v>
      </c>
      <c r="E701">
        <v>80111620</v>
      </c>
      <c r="F701" t="s">
        <v>1349</v>
      </c>
      <c r="G701" t="s">
        <v>1327</v>
      </c>
      <c r="H701" t="s">
        <v>60</v>
      </c>
      <c r="I701" t="s">
        <v>41</v>
      </c>
      <c r="J701" t="s">
        <v>31</v>
      </c>
      <c r="K701" t="s">
        <v>1220</v>
      </c>
      <c r="L701" t="s">
        <v>33</v>
      </c>
      <c r="M701" t="s">
        <v>34</v>
      </c>
      <c r="N701" t="s">
        <v>1138</v>
      </c>
      <c r="O701" s="3">
        <v>18210400</v>
      </c>
      <c r="P701" s="3">
        <v>18210400</v>
      </c>
    </row>
    <row r="702" spans="2:16" x14ac:dyDescent="0.25">
      <c r="B702" s="2" t="s">
        <v>1132</v>
      </c>
      <c r="C702" t="s">
        <v>1208</v>
      </c>
      <c r="D702" t="s">
        <v>57</v>
      </c>
      <c r="E702">
        <v>80111620</v>
      </c>
      <c r="F702" t="s">
        <v>1350</v>
      </c>
      <c r="G702" t="s">
        <v>1327</v>
      </c>
      <c r="H702" t="s">
        <v>60</v>
      </c>
      <c r="I702" t="s">
        <v>41</v>
      </c>
      <c r="J702" t="s">
        <v>31</v>
      </c>
      <c r="K702" t="s">
        <v>1220</v>
      </c>
      <c r="L702" t="s">
        <v>33</v>
      </c>
      <c r="M702" t="s">
        <v>34</v>
      </c>
      <c r="N702" t="s">
        <v>1138</v>
      </c>
      <c r="O702" s="3">
        <v>18210400</v>
      </c>
      <c r="P702" s="3">
        <v>18210400</v>
      </c>
    </row>
    <row r="703" spans="2:16" x14ac:dyDescent="0.25">
      <c r="B703" s="2" t="s">
        <v>1132</v>
      </c>
      <c r="C703" t="s">
        <v>1208</v>
      </c>
      <c r="D703" t="s">
        <v>57</v>
      </c>
      <c r="E703">
        <v>80111620</v>
      </c>
      <c r="F703" t="s">
        <v>1351</v>
      </c>
      <c r="G703" t="s">
        <v>1327</v>
      </c>
      <c r="H703" t="s">
        <v>60</v>
      </c>
      <c r="I703" t="s">
        <v>41</v>
      </c>
      <c r="J703" t="s">
        <v>31</v>
      </c>
      <c r="K703" t="s">
        <v>1220</v>
      </c>
      <c r="L703" t="s">
        <v>33</v>
      </c>
      <c r="M703" t="s">
        <v>34</v>
      </c>
      <c r="N703" t="s">
        <v>1138</v>
      </c>
      <c r="O703" s="3">
        <v>18210400</v>
      </c>
      <c r="P703" s="3">
        <v>18210400</v>
      </c>
    </row>
    <row r="704" spans="2:16" x14ac:dyDescent="0.25">
      <c r="B704" s="2" t="s">
        <v>1132</v>
      </c>
      <c r="C704" t="s">
        <v>1208</v>
      </c>
      <c r="D704" t="s">
        <v>57</v>
      </c>
      <c r="E704">
        <v>80111620</v>
      </c>
      <c r="F704" t="s">
        <v>1352</v>
      </c>
      <c r="G704" t="s">
        <v>1327</v>
      </c>
      <c r="H704" t="s">
        <v>60</v>
      </c>
      <c r="I704" t="s">
        <v>41</v>
      </c>
      <c r="J704" t="s">
        <v>31</v>
      </c>
      <c r="K704" t="s">
        <v>1220</v>
      </c>
      <c r="L704" t="s">
        <v>33</v>
      </c>
      <c r="M704" t="s">
        <v>34</v>
      </c>
      <c r="N704" t="s">
        <v>1138</v>
      </c>
      <c r="O704" s="3">
        <v>18210400</v>
      </c>
      <c r="P704" s="3">
        <v>18210400</v>
      </c>
    </row>
    <row r="705" spans="2:16" x14ac:dyDescent="0.25">
      <c r="B705" s="2" t="s">
        <v>1132</v>
      </c>
      <c r="C705" t="s">
        <v>1208</v>
      </c>
      <c r="D705" t="s">
        <v>57</v>
      </c>
      <c r="E705">
        <v>80111620</v>
      </c>
      <c r="F705" t="s">
        <v>1353</v>
      </c>
      <c r="G705" t="s">
        <v>1327</v>
      </c>
      <c r="H705" t="s">
        <v>60</v>
      </c>
      <c r="I705" t="s">
        <v>41</v>
      </c>
      <c r="J705" t="s">
        <v>31</v>
      </c>
      <c r="K705" t="s">
        <v>1220</v>
      </c>
      <c r="L705" t="s">
        <v>33</v>
      </c>
      <c r="M705" t="s">
        <v>34</v>
      </c>
      <c r="N705" t="s">
        <v>1138</v>
      </c>
      <c r="O705" s="3">
        <v>18210400</v>
      </c>
      <c r="P705" s="3">
        <v>18210400</v>
      </c>
    </row>
    <row r="706" spans="2:16" x14ac:dyDescent="0.25">
      <c r="B706" s="2" t="s">
        <v>1132</v>
      </c>
      <c r="C706" t="s">
        <v>1208</v>
      </c>
      <c r="D706" t="s">
        <v>57</v>
      </c>
      <c r="E706">
        <v>80111620</v>
      </c>
      <c r="F706" t="s">
        <v>1354</v>
      </c>
      <c r="G706" t="s">
        <v>1232</v>
      </c>
      <c r="H706" t="s">
        <v>60</v>
      </c>
      <c r="I706" t="s">
        <v>30</v>
      </c>
      <c r="J706" t="s">
        <v>31</v>
      </c>
      <c r="K706" t="s">
        <v>1228</v>
      </c>
      <c r="L706" t="s">
        <v>33</v>
      </c>
      <c r="M706" t="s">
        <v>34</v>
      </c>
      <c r="N706" t="s">
        <v>1138</v>
      </c>
      <c r="O706" s="3">
        <v>25305072</v>
      </c>
      <c r="P706" s="3">
        <v>25305072</v>
      </c>
    </row>
    <row r="707" spans="2:16" x14ac:dyDescent="0.25">
      <c r="B707" s="2" t="s">
        <v>1132</v>
      </c>
      <c r="C707" t="s">
        <v>1208</v>
      </c>
      <c r="D707" t="s">
        <v>57</v>
      </c>
      <c r="E707">
        <v>80111620</v>
      </c>
      <c r="F707" t="s">
        <v>1355</v>
      </c>
      <c r="G707" t="s">
        <v>1327</v>
      </c>
      <c r="H707" t="s">
        <v>60</v>
      </c>
      <c r="I707" t="s">
        <v>41</v>
      </c>
      <c r="J707" t="s">
        <v>31</v>
      </c>
      <c r="K707" t="s">
        <v>1220</v>
      </c>
      <c r="L707" t="s">
        <v>33</v>
      </c>
      <c r="M707" t="s">
        <v>34</v>
      </c>
      <c r="N707" t="s">
        <v>1138</v>
      </c>
      <c r="O707" s="3">
        <v>18210400</v>
      </c>
      <c r="P707" s="3">
        <v>18210400</v>
      </c>
    </row>
    <row r="708" spans="2:16" x14ac:dyDescent="0.25">
      <c r="B708" s="2" t="s">
        <v>1132</v>
      </c>
      <c r="C708" t="s">
        <v>1208</v>
      </c>
      <c r="D708" t="s">
        <v>57</v>
      </c>
      <c r="E708">
        <v>80111620</v>
      </c>
      <c r="F708" t="s">
        <v>1356</v>
      </c>
      <c r="G708" t="s">
        <v>1327</v>
      </c>
      <c r="H708" t="s">
        <v>60</v>
      </c>
      <c r="I708" t="s">
        <v>41</v>
      </c>
      <c r="J708" t="s">
        <v>31</v>
      </c>
      <c r="K708" t="s">
        <v>1220</v>
      </c>
      <c r="L708" t="s">
        <v>33</v>
      </c>
      <c r="M708" t="s">
        <v>34</v>
      </c>
      <c r="N708" t="s">
        <v>1138</v>
      </c>
      <c r="O708" s="3">
        <v>18210400</v>
      </c>
      <c r="P708" s="3">
        <v>18210400</v>
      </c>
    </row>
    <row r="709" spans="2:16" x14ac:dyDescent="0.25">
      <c r="B709" s="2" t="s">
        <v>1132</v>
      </c>
      <c r="C709" t="s">
        <v>1208</v>
      </c>
      <c r="D709" t="s">
        <v>57</v>
      </c>
      <c r="E709">
        <v>80111620</v>
      </c>
      <c r="F709" t="s">
        <v>1357</v>
      </c>
      <c r="G709" t="s">
        <v>1327</v>
      </c>
      <c r="H709" t="s">
        <v>60</v>
      </c>
      <c r="I709" t="s">
        <v>41</v>
      </c>
      <c r="J709" t="s">
        <v>31</v>
      </c>
      <c r="K709" t="s">
        <v>1220</v>
      </c>
      <c r="L709" t="s">
        <v>33</v>
      </c>
      <c r="M709" t="s">
        <v>34</v>
      </c>
      <c r="N709" t="s">
        <v>1138</v>
      </c>
      <c r="O709" s="3">
        <v>18210400</v>
      </c>
      <c r="P709" s="3">
        <v>18210400</v>
      </c>
    </row>
    <row r="710" spans="2:16" x14ac:dyDescent="0.25">
      <c r="B710" s="2" t="s">
        <v>1132</v>
      </c>
      <c r="C710" t="s">
        <v>1208</v>
      </c>
      <c r="D710" t="s">
        <v>57</v>
      </c>
      <c r="E710">
        <v>80111620</v>
      </c>
      <c r="F710" t="s">
        <v>1358</v>
      </c>
      <c r="G710" t="s">
        <v>1327</v>
      </c>
      <c r="H710" t="s">
        <v>60</v>
      </c>
      <c r="I710" t="s">
        <v>41</v>
      </c>
      <c r="J710" t="s">
        <v>31</v>
      </c>
      <c r="K710" t="s">
        <v>1220</v>
      </c>
      <c r="L710" t="s">
        <v>33</v>
      </c>
      <c r="M710" t="s">
        <v>34</v>
      </c>
      <c r="N710" t="s">
        <v>1138</v>
      </c>
      <c r="O710" s="3">
        <v>18210400</v>
      </c>
      <c r="P710" s="3">
        <v>18210400</v>
      </c>
    </row>
    <row r="711" spans="2:16" x14ac:dyDescent="0.25">
      <c r="B711" s="2" t="s">
        <v>1132</v>
      </c>
      <c r="C711" t="s">
        <v>1208</v>
      </c>
      <c r="D711" t="s">
        <v>57</v>
      </c>
      <c r="E711">
        <v>80111620</v>
      </c>
      <c r="F711" t="s">
        <v>1359</v>
      </c>
      <c r="G711" t="s">
        <v>1327</v>
      </c>
      <c r="H711" t="s">
        <v>60</v>
      </c>
      <c r="I711" t="s">
        <v>41</v>
      </c>
      <c r="J711" t="s">
        <v>31</v>
      </c>
      <c r="K711" t="s">
        <v>1220</v>
      </c>
      <c r="L711" t="s">
        <v>33</v>
      </c>
      <c r="M711" t="s">
        <v>34</v>
      </c>
      <c r="N711" t="s">
        <v>1138</v>
      </c>
      <c r="O711" s="3">
        <v>18210400</v>
      </c>
      <c r="P711" s="3">
        <v>18210400</v>
      </c>
    </row>
    <row r="712" spans="2:16" x14ac:dyDescent="0.25">
      <c r="B712" s="2" t="s">
        <v>1132</v>
      </c>
      <c r="C712" t="s">
        <v>1208</v>
      </c>
      <c r="D712" t="s">
        <v>57</v>
      </c>
      <c r="E712">
        <v>80111620</v>
      </c>
      <c r="F712" t="s">
        <v>1360</v>
      </c>
      <c r="G712" t="s">
        <v>1327</v>
      </c>
      <c r="H712" t="s">
        <v>60</v>
      </c>
      <c r="I712" t="s">
        <v>41</v>
      </c>
      <c r="J712" t="s">
        <v>31</v>
      </c>
      <c r="K712" t="s">
        <v>1220</v>
      </c>
      <c r="L712" t="s">
        <v>33</v>
      </c>
      <c r="M712" t="s">
        <v>34</v>
      </c>
      <c r="N712" t="s">
        <v>1138</v>
      </c>
      <c r="O712" s="3">
        <v>18210400</v>
      </c>
      <c r="P712" s="3">
        <v>18210400</v>
      </c>
    </row>
    <row r="713" spans="2:16" x14ac:dyDescent="0.25">
      <c r="B713" s="2" t="s">
        <v>1132</v>
      </c>
      <c r="C713" t="s">
        <v>1208</v>
      </c>
      <c r="D713" t="s">
        <v>57</v>
      </c>
      <c r="E713">
        <v>80111620</v>
      </c>
      <c r="F713" t="s">
        <v>1361</v>
      </c>
      <c r="G713" t="s">
        <v>1327</v>
      </c>
      <c r="H713" t="s">
        <v>60</v>
      </c>
      <c r="I713" t="s">
        <v>41</v>
      </c>
      <c r="J713" t="s">
        <v>31</v>
      </c>
      <c r="K713" t="s">
        <v>1220</v>
      </c>
      <c r="L713" t="s">
        <v>33</v>
      </c>
      <c r="M713" t="s">
        <v>34</v>
      </c>
      <c r="N713" t="s">
        <v>1138</v>
      </c>
      <c r="O713" s="3">
        <v>18210400</v>
      </c>
      <c r="P713" s="3">
        <v>18210400</v>
      </c>
    </row>
    <row r="714" spans="2:16" x14ac:dyDescent="0.25">
      <c r="B714" s="2" t="s">
        <v>1132</v>
      </c>
      <c r="C714" t="s">
        <v>1208</v>
      </c>
      <c r="D714" t="s">
        <v>57</v>
      </c>
      <c r="E714">
        <v>80111620</v>
      </c>
      <c r="F714" t="s">
        <v>1362</v>
      </c>
      <c r="G714" t="s">
        <v>1327</v>
      </c>
      <c r="H714" t="s">
        <v>60</v>
      </c>
      <c r="I714" t="s">
        <v>41</v>
      </c>
      <c r="J714" t="s">
        <v>31</v>
      </c>
      <c r="K714" t="s">
        <v>1220</v>
      </c>
      <c r="L714" t="s">
        <v>33</v>
      </c>
      <c r="M714" t="s">
        <v>34</v>
      </c>
      <c r="N714" t="s">
        <v>1138</v>
      </c>
      <c r="O714" s="3">
        <v>18210400</v>
      </c>
      <c r="P714" s="3">
        <v>18210400</v>
      </c>
    </row>
    <row r="715" spans="2:16" x14ac:dyDescent="0.25">
      <c r="B715" s="2" t="s">
        <v>1132</v>
      </c>
      <c r="C715" t="s">
        <v>1208</v>
      </c>
      <c r="D715" t="s">
        <v>57</v>
      </c>
      <c r="E715">
        <v>80111620</v>
      </c>
      <c r="F715" t="s">
        <v>1363</v>
      </c>
      <c r="G715" t="s">
        <v>1327</v>
      </c>
      <c r="H715" t="s">
        <v>60</v>
      </c>
      <c r="I715" t="s">
        <v>41</v>
      </c>
      <c r="J715" t="s">
        <v>31</v>
      </c>
      <c r="K715" t="s">
        <v>1220</v>
      </c>
      <c r="L715" t="s">
        <v>33</v>
      </c>
      <c r="M715" t="s">
        <v>34</v>
      </c>
      <c r="N715" t="s">
        <v>1138</v>
      </c>
      <c r="O715" s="3">
        <v>18210400</v>
      </c>
      <c r="P715" s="3">
        <v>18210400</v>
      </c>
    </row>
    <row r="716" spans="2:16" x14ac:dyDescent="0.25">
      <c r="B716" s="2" t="s">
        <v>1132</v>
      </c>
      <c r="C716" t="s">
        <v>1208</v>
      </c>
      <c r="D716" t="s">
        <v>57</v>
      </c>
      <c r="E716">
        <v>80111620</v>
      </c>
      <c r="F716" t="s">
        <v>1364</v>
      </c>
      <c r="G716" t="s">
        <v>1327</v>
      </c>
      <c r="H716" t="s">
        <v>60</v>
      </c>
      <c r="I716" t="s">
        <v>41</v>
      </c>
      <c r="J716" t="s">
        <v>31</v>
      </c>
      <c r="K716" t="s">
        <v>1220</v>
      </c>
      <c r="L716" t="s">
        <v>33</v>
      </c>
      <c r="M716" t="s">
        <v>34</v>
      </c>
      <c r="N716" t="s">
        <v>1138</v>
      </c>
      <c r="O716" s="3">
        <v>18210400</v>
      </c>
      <c r="P716" s="3">
        <v>18210400</v>
      </c>
    </row>
    <row r="717" spans="2:16" x14ac:dyDescent="0.25">
      <c r="B717" s="2" t="s">
        <v>1132</v>
      </c>
      <c r="C717" t="s">
        <v>1208</v>
      </c>
      <c r="D717" t="s">
        <v>57</v>
      </c>
      <c r="E717">
        <v>80111620</v>
      </c>
      <c r="F717" t="s">
        <v>1365</v>
      </c>
      <c r="G717" t="s">
        <v>1232</v>
      </c>
      <c r="H717" t="s">
        <v>60</v>
      </c>
      <c r="I717" t="s">
        <v>30</v>
      </c>
      <c r="J717" t="s">
        <v>31</v>
      </c>
      <c r="K717" t="s">
        <v>1228</v>
      </c>
      <c r="L717" t="s">
        <v>33</v>
      </c>
      <c r="M717" t="s">
        <v>34</v>
      </c>
      <c r="N717" t="s">
        <v>1138</v>
      </c>
      <c r="O717" s="3">
        <v>25305072</v>
      </c>
      <c r="P717" s="3">
        <v>25305072</v>
      </c>
    </row>
    <row r="718" spans="2:16" x14ac:dyDescent="0.25">
      <c r="B718" s="2" t="s">
        <v>1132</v>
      </c>
      <c r="C718" t="s">
        <v>1208</v>
      </c>
      <c r="D718" t="s">
        <v>57</v>
      </c>
      <c r="E718">
        <v>80111620</v>
      </c>
      <c r="F718" t="s">
        <v>1366</v>
      </c>
      <c r="G718" t="s">
        <v>1327</v>
      </c>
      <c r="H718" t="s">
        <v>60</v>
      </c>
      <c r="I718" t="s">
        <v>41</v>
      </c>
      <c r="J718" t="s">
        <v>31</v>
      </c>
      <c r="K718" t="s">
        <v>1220</v>
      </c>
      <c r="L718" t="s">
        <v>33</v>
      </c>
      <c r="M718" t="s">
        <v>34</v>
      </c>
      <c r="N718" t="s">
        <v>1138</v>
      </c>
      <c r="O718" s="3">
        <v>18210400</v>
      </c>
      <c r="P718" s="3">
        <v>18210400</v>
      </c>
    </row>
    <row r="719" spans="2:16" x14ac:dyDescent="0.25">
      <c r="B719" s="2" t="s">
        <v>1132</v>
      </c>
      <c r="C719" t="s">
        <v>1208</v>
      </c>
      <c r="D719" t="s">
        <v>57</v>
      </c>
      <c r="E719">
        <v>80111620</v>
      </c>
      <c r="F719" t="s">
        <v>1367</v>
      </c>
      <c r="G719" t="s">
        <v>1327</v>
      </c>
      <c r="H719" t="s">
        <v>60</v>
      </c>
      <c r="I719" t="s">
        <v>776</v>
      </c>
      <c r="J719" t="s">
        <v>31</v>
      </c>
      <c r="K719" t="s">
        <v>1220</v>
      </c>
      <c r="L719" t="s">
        <v>33</v>
      </c>
      <c r="M719" t="s">
        <v>34</v>
      </c>
      <c r="N719" t="s">
        <v>1138</v>
      </c>
      <c r="O719" s="3">
        <v>14568320</v>
      </c>
      <c r="P719" s="3">
        <v>14568320</v>
      </c>
    </row>
    <row r="720" spans="2:16" x14ac:dyDescent="0.25">
      <c r="B720" s="2" t="s">
        <v>1132</v>
      </c>
      <c r="C720" t="s">
        <v>1208</v>
      </c>
      <c r="D720" t="s">
        <v>57</v>
      </c>
      <c r="E720">
        <v>80111620</v>
      </c>
      <c r="F720" t="s">
        <v>1368</v>
      </c>
      <c r="G720" t="s">
        <v>1327</v>
      </c>
      <c r="H720" t="s">
        <v>60</v>
      </c>
      <c r="I720" t="s">
        <v>41</v>
      </c>
      <c r="J720" t="s">
        <v>31</v>
      </c>
      <c r="K720" t="s">
        <v>1220</v>
      </c>
      <c r="L720" t="s">
        <v>33</v>
      </c>
      <c r="M720" t="s">
        <v>34</v>
      </c>
      <c r="N720" t="s">
        <v>1138</v>
      </c>
      <c r="O720" s="3">
        <v>18210400</v>
      </c>
      <c r="P720" s="3">
        <v>18210400</v>
      </c>
    </row>
    <row r="721" spans="2:16" x14ac:dyDescent="0.25">
      <c r="B721" s="2" t="s">
        <v>1132</v>
      </c>
      <c r="C721" t="s">
        <v>1208</v>
      </c>
      <c r="D721" t="s">
        <v>57</v>
      </c>
      <c r="E721">
        <v>80111620</v>
      </c>
      <c r="F721" t="s">
        <v>1369</v>
      </c>
      <c r="G721" t="s">
        <v>1327</v>
      </c>
      <c r="H721" t="s">
        <v>60</v>
      </c>
      <c r="I721" t="s">
        <v>41</v>
      </c>
      <c r="J721" t="s">
        <v>31</v>
      </c>
      <c r="K721" t="s">
        <v>1220</v>
      </c>
      <c r="L721" t="s">
        <v>33</v>
      </c>
      <c r="M721" t="s">
        <v>34</v>
      </c>
      <c r="N721" t="s">
        <v>1138</v>
      </c>
      <c r="O721" s="3">
        <v>18210400</v>
      </c>
      <c r="P721" s="3">
        <v>18210400</v>
      </c>
    </row>
    <row r="722" spans="2:16" x14ac:dyDescent="0.25">
      <c r="B722" s="2" t="s">
        <v>1132</v>
      </c>
      <c r="C722" t="s">
        <v>1208</v>
      </c>
      <c r="D722" t="s">
        <v>57</v>
      </c>
      <c r="E722">
        <v>80111620</v>
      </c>
      <c r="F722" t="s">
        <v>1370</v>
      </c>
      <c r="G722" t="s">
        <v>1327</v>
      </c>
      <c r="H722" t="s">
        <v>60</v>
      </c>
      <c r="I722" t="s">
        <v>41</v>
      </c>
      <c r="J722" t="s">
        <v>31</v>
      </c>
      <c r="K722" t="s">
        <v>1220</v>
      </c>
      <c r="L722" t="s">
        <v>33</v>
      </c>
      <c r="M722" t="s">
        <v>34</v>
      </c>
      <c r="N722" t="s">
        <v>1138</v>
      </c>
      <c r="O722" s="3">
        <v>18210400</v>
      </c>
      <c r="P722" s="3">
        <v>18210400</v>
      </c>
    </row>
    <row r="723" spans="2:16" x14ac:dyDescent="0.25">
      <c r="B723" s="2" t="s">
        <v>1132</v>
      </c>
      <c r="C723" t="s">
        <v>1208</v>
      </c>
      <c r="D723" t="s">
        <v>57</v>
      </c>
      <c r="E723">
        <v>80111620</v>
      </c>
      <c r="F723" t="s">
        <v>1371</v>
      </c>
      <c r="G723" t="s">
        <v>1327</v>
      </c>
      <c r="H723" t="s">
        <v>60</v>
      </c>
      <c r="I723" t="s">
        <v>41</v>
      </c>
      <c r="J723" t="s">
        <v>31</v>
      </c>
      <c r="K723" t="s">
        <v>1220</v>
      </c>
      <c r="L723" t="s">
        <v>33</v>
      </c>
      <c r="M723" t="s">
        <v>34</v>
      </c>
      <c r="N723" t="s">
        <v>1138</v>
      </c>
      <c r="O723" s="3">
        <v>18210400</v>
      </c>
      <c r="P723" s="3">
        <v>18210400</v>
      </c>
    </row>
    <row r="724" spans="2:16" x14ac:dyDescent="0.25">
      <c r="B724" s="2" t="s">
        <v>1132</v>
      </c>
      <c r="C724" t="s">
        <v>1208</v>
      </c>
      <c r="D724" t="s">
        <v>57</v>
      </c>
      <c r="E724">
        <v>80111620</v>
      </c>
      <c r="F724" t="s">
        <v>1372</v>
      </c>
      <c r="G724" t="s">
        <v>1327</v>
      </c>
      <c r="H724" t="s">
        <v>60</v>
      </c>
      <c r="I724" t="s">
        <v>41</v>
      </c>
      <c r="J724" t="s">
        <v>31</v>
      </c>
      <c r="K724" t="s">
        <v>1220</v>
      </c>
      <c r="L724" t="s">
        <v>33</v>
      </c>
      <c r="M724" t="s">
        <v>34</v>
      </c>
      <c r="N724" t="s">
        <v>1138</v>
      </c>
      <c r="O724" s="3">
        <v>18210400</v>
      </c>
      <c r="P724" s="3">
        <v>18210400</v>
      </c>
    </row>
    <row r="725" spans="2:16" x14ac:dyDescent="0.25">
      <c r="B725" s="2" t="s">
        <v>1132</v>
      </c>
      <c r="C725" t="s">
        <v>1208</v>
      </c>
      <c r="D725" t="s">
        <v>57</v>
      </c>
      <c r="E725">
        <v>80111620</v>
      </c>
      <c r="F725" t="s">
        <v>1373</v>
      </c>
      <c r="G725" t="s">
        <v>1327</v>
      </c>
      <c r="H725" t="s">
        <v>60</v>
      </c>
      <c r="I725" t="s">
        <v>41</v>
      </c>
      <c r="J725" t="s">
        <v>31</v>
      </c>
      <c r="K725" t="s">
        <v>1220</v>
      </c>
      <c r="L725" t="s">
        <v>33</v>
      </c>
      <c r="M725" t="s">
        <v>34</v>
      </c>
      <c r="N725" t="s">
        <v>1138</v>
      </c>
      <c r="O725" s="3">
        <v>18210400</v>
      </c>
      <c r="P725" s="3">
        <v>18210400</v>
      </c>
    </row>
    <row r="726" spans="2:16" x14ac:dyDescent="0.25">
      <c r="B726" s="2" t="s">
        <v>1132</v>
      </c>
      <c r="C726" t="s">
        <v>1208</v>
      </c>
      <c r="D726" t="s">
        <v>57</v>
      </c>
      <c r="E726">
        <v>80111620</v>
      </c>
      <c r="F726" t="s">
        <v>1374</v>
      </c>
      <c r="G726" t="s">
        <v>1327</v>
      </c>
      <c r="H726" t="s">
        <v>60</v>
      </c>
      <c r="I726" t="s">
        <v>41</v>
      </c>
      <c r="J726" t="s">
        <v>31</v>
      </c>
      <c r="K726" t="s">
        <v>1220</v>
      </c>
      <c r="L726" t="s">
        <v>33</v>
      </c>
      <c r="M726" t="s">
        <v>34</v>
      </c>
      <c r="N726" t="s">
        <v>1138</v>
      </c>
      <c r="O726" s="3">
        <v>18210400</v>
      </c>
      <c r="P726" s="3">
        <v>18210400</v>
      </c>
    </row>
    <row r="727" spans="2:16" x14ac:dyDescent="0.25">
      <c r="B727" s="2" t="s">
        <v>1132</v>
      </c>
      <c r="C727" t="s">
        <v>1208</v>
      </c>
      <c r="D727" t="s">
        <v>57</v>
      </c>
      <c r="E727">
        <v>80111620</v>
      </c>
      <c r="F727" t="s">
        <v>1375</v>
      </c>
      <c r="G727" t="s">
        <v>1327</v>
      </c>
      <c r="H727" t="s">
        <v>60</v>
      </c>
      <c r="I727" t="s">
        <v>41</v>
      </c>
      <c r="J727" t="s">
        <v>31</v>
      </c>
      <c r="K727" t="s">
        <v>1220</v>
      </c>
      <c r="L727" t="s">
        <v>33</v>
      </c>
      <c r="M727" t="s">
        <v>34</v>
      </c>
      <c r="N727" t="s">
        <v>1138</v>
      </c>
      <c r="O727" s="3">
        <v>18210400</v>
      </c>
      <c r="P727" s="3">
        <v>18210400</v>
      </c>
    </row>
    <row r="728" spans="2:16" x14ac:dyDescent="0.25">
      <c r="B728" s="2" t="s">
        <v>1132</v>
      </c>
      <c r="C728" t="s">
        <v>1208</v>
      </c>
      <c r="D728" t="s">
        <v>57</v>
      </c>
      <c r="E728">
        <v>80111620</v>
      </c>
      <c r="F728" t="s">
        <v>1376</v>
      </c>
      <c r="G728" t="s">
        <v>1232</v>
      </c>
      <c r="H728" t="s">
        <v>60</v>
      </c>
      <c r="I728" t="s">
        <v>30</v>
      </c>
      <c r="J728" t="s">
        <v>31</v>
      </c>
      <c r="K728" t="s">
        <v>1286</v>
      </c>
      <c r="L728" t="s">
        <v>33</v>
      </c>
      <c r="M728" t="s">
        <v>34</v>
      </c>
      <c r="N728" t="s">
        <v>1138</v>
      </c>
      <c r="O728" s="3">
        <v>25305072</v>
      </c>
      <c r="P728" s="3">
        <v>25305072</v>
      </c>
    </row>
    <row r="729" spans="2:16" x14ac:dyDescent="0.25">
      <c r="B729" s="2" t="s">
        <v>1132</v>
      </c>
      <c r="C729" t="s">
        <v>1208</v>
      </c>
      <c r="D729" t="s">
        <v>57</v>
      </c>
      <c r="E729">
        <v>80111620</v>
      </c>
      <c r="F729" t="s">
        <v>1377</v>
      </c>
      <c r="G729" t="s">
        <v>1327</v>
      </c>
      <c r="H729" t="s">
        <v>60</v>
      </c>
      <c r="I729" t="s">
        <v>41</v>
      </c>
      <c r="J729" t="s">
        <v>31</v>
      </c>
      <c r="K729" t="s">
        <v>1220</v>
      </c>
      <c r="L729" t="s">
        <v>33</v>
      </c>
      <c r="M729" t="s">
        <v>34</v>
      </c>
      <c r="N729" t="s">
        <v>1138</v>
      </c>
      <c r="O729" s="3">
        <v>18210400</v>
      </c>
      <c r="P729" s="3">
        <v>18210400</v>
      </c>
    </row>
    <row r="730" spans="2:16" x14ac:dyDescent="0.25">
      <c r="B730" s="2" t="s">
        <v>1132</v>
      </c>
      <c r="C730" t="s">
        <v>1208</v>
      </c>
      <c r="D730" t="s">
        <v>57</v>
      </c>
      <c r="E730">
        <v>80111620</v>
      </c>
      <c r="F730" t="s">
        <v>1378</v>
      </c>
      <c r="G730" t="s">
        <v>1327</v>
      </c>
      <c r="H730" t="s">
        <v>60</v>
      </c>
      <c r="I730" t="s">
        <v>41</v>
      </c>
      <c r="J730" t="s">
        <v>31</v>
      </c>
      <c r="K730" t="s">
        <v>1220</v>
      </c>
      <c r="L730" t="s">
        <v>33</v>
      </c>
      <c r="M730" t="s">
        <v>34</v>
      </c>
      <c r="N730" t="s">
        <v>1138</v>
      </c>
      <c r="O730" s="3">
        <v>18210400</v>
      </c>
      <c r="P730" s="3">
        <v>18210400</v>
      </c>
    </row>
    <row r="731" spans="2:16" x14ac:dyDescent="0.25">
      <c r="B731" s="2" t="s">
        <v>1132</v>
      </c>
      <c r="C731" t="s">
        <v>1208</v>
      </c>
      <c r="D731" t="s">
        <v>57</v>
      </c>
      <c r="E731">
        <v>80111620</v>
      </c>
      <c r="F731" t="s">
        <v>1379</v>
      </c>
      <c r="G731" t="s">
        <v>1327</v>
      </c>
      <c r="H731" t="s">
        <v>60</v>
      </c>
      <c r="I731" t="s">
        <v>41</v>
      </c>
      <c r="J731" t="s">
        <v>31</v>
      </c>
      <c r="K731" t="s">
        <v>1220</v>
      </c>
      <c r="L731" t="s">
        <v>33</v>
      </c>
      <c r="M731" t="s">
        <v>34</v>
      </c>
      <c r="N731" t="s">
        <v>1138</v>
      </c>
      <c r="O731" s="3">
        <v>18210400</v>
      </c>
      <c r="P731" s="3">
        <v>18210400</v>
      </c>
    </row>
    <row r="732" spans="2:16" x14ac:dyDescent="0.25">
      <c r="B732" s="2" t="s">
        <v>1132</v>
      </c>
      <c r="C732" t="s">
        <v>1208</v>
      </c>
      <c r="D732" t="s">
        <v>57</v>
      </c>
      <c r="E732">
        <v>80111620</v>
      </c>
      <c r="F732" t="s">
        <v>1380</v>
      </c>
      <c r="G732" t="s">
        <v>1327</v>
      </c>
      <c r="H732" t="s">
        <v>60</v>
      </c>
      <c r="I732" t="s">
        <v>41</v>
      </c>
      <c r="J732" t="s">
        <v>31</v>
      </c>
      <c r="K732" t="s">
        <v>1220</v>
      </c>
      <c r="L732" t="s">
        <v>33</v>
      </c>
      <c r="M732" t="s">
        <v>34</v>
      </c>
      <c r="N732" t="s">
        <v>1138</v>
      </c>
      <c r="O732" s="3">
        <v>18210400</v>
      </c>
      <c r="P732" s="3">
        <v>18210400</v>
      </c>
    </row>
    <row r="733" spans="2:16" x14ac:dyDescent="0.25">
      <c r="B733" s="2" t="s">
        <v>1132</v>
      </c>
      <c r="C733" t="s">
        <v>1208</v>
      </c>
      <c r="D733" t="s">
        <v>57</v>
      </c>
      <c r="E733">
        <v>80111620</v>
      </c>
      <c r="F733" t="s">
        <v>1381</v>
      </c>
      <c r="G733" t="s">
        <v>1327</v>
      </c>
      <c r="H733" t="s">
        <v>60</v>
      </c>
      <c r="I733" t="s">
        <v>41</v>
      </c>
      <c r="J733" t="s">
        <v>31</v>
      </c>
      <c r="K733" t="s">
        <v>1220</v>
      </c>
      <c r="L733" t="s">
        <v>33</v>
      </c>
      <c r="M733" t="s">
        <v>34</v>
      </c>
      <c r="N733" t="s">
        <v>1138</v>
      </c>
      <c r="O733" s="3">
        <v>18210400</v>
      </c>
      <c r="P733" s="3">
        <v>18210400</v>
      </c>
    </row>
    <row r="734" spans="2:16" x14ac:dyDescent="0.25">
      <c r="B734" s="2" t="s">
        <v>1132</v>
      </c>
      <c r="C734" t="s">
        <v>1208</v>
      </c>
      <c r="D734" t="s">
        <v>57</v>
      </c>
      <c r="E734">
        <v>80111620</v>
      </c>
      <c r="F734" t="s">
        <v>1382</v>
      </c>
      <c r="G734" t="s">
        <v>1327</v>
      </c>
      <c r="H734" t="s">
        <v>60</v>
      </c>
      <c r="I734" t="s">
        <v>41</v>
      </c>
      <c r="J734" t="s">
        <v>31</v>
      </c>
      <c r="K734" t="s">
        <v>1220</v>
      </c>
      <c r="L734" t="s">
        <v>33</v>
      </c>
      <c r="M734" t="s">
        <v>34</v>
      </c>
      <c r="N734" t="s">
        <v>1138</v>
      </c>
      <c r="O734" s="3">
        <v>18210400</v>
      </c>
      <c r="P734" s="3">
        <v>18210400</v>
      </c>
    </row>
    <row r="735" spans="2:16" x14ac:dyDescent="0.25">
      <c r="B735" s="2" t="s">
        <v>1132</v>
      </c>
      <c r="C735" t="s">
        <v>1208</v>
      </c>
      <c r="D735" t="s">
        <v>57</v>
      </c>
      <c r="E735">
        <v>80111620</v>
      </c>
      <c r="F735" t="s">
        <v>1383</v>
      </c>
      <c r="G735" t="s">
        <v>1327</v>
      </c>
      <c r="H735" t="s">
        <v>60</v>
      </c>
      <c r="I735" t="s">
        <v>776</v>
      </c>
      <c r="J735" t="s">
        <v>31</v>
      </c>
      <c r="K735" t="s">
        <v>1220</v>
      </c>
      <c r="L735" t="s">
        <v>33</v>
      </c>
      <c r="M735" t="s">
        <v>34</v>
      </c>
      <c r="N735" t="s">
        <v>1138</v>
      </c>
      <c r="O735" s="3">
        <v>14568320</v>
      </c>
      <c r="P735" s="3">
        <v>14568320</v>
      </c>
    </row>
    <row r="736" spans="2:16" x14ac:dyDescent="0.25">
      <c r="B736" s="2" t="s">
        <v>1132</v>
      </c>
      <c r="C736" t="s">
        <v>1208</v>
      </c>
      <c r="D736" t="s">
        <v>57</v>
      </c>
      <c r="E736">
        <v>80111620</v>
      </c>
      <c r="F736" t="s">
        <v>1384</v>
      </c>
      <c r="G736" t="s">
        <v>1327</v>
      </c>
      <c r="H736" t="s">
        <v>60</v>
      </c>
      <c r="I736" t="s">
        <v>41</v>
      </c>
      <c r="J736" t="s">
        <v>31</v>
      </c>
      <c r="K736" t="s">
        <v>1220</v>
      </c>
      <c r="L736" t="s">
        <v>33</v>
      </c>
      <c r="M736" t="s">
        <v>34</v>
      </c>
      <c r="N736" t="s">
        <v>1138</v>
      </c>
      <c r="O736" s="3">
        <v>18210400</v>
      </c>
      <c r="P736" s="3">
        <v>18210400</v>
      </c>
    </row>
    <row r="737" spans="2:16" x14ac:dyDescent="0.25">
      <c r="B737" s="2" t="s">
        <v>1132</v>
      </c>
      <c r="C737" t="s">
        <v>1208</v>
      </c>
      <c r="D737" t="s">
        <v>57</v>
      </c>
      <c r="E737">
        <v>80111620</v>
      </c>
      <c r="F737" t="s">
        <v>1385</v>
      </c>
      <c r="G737" t="s">
        <v>1327</v>
      </c>
      <c r="H737" t="s">
        <v>60</v>
      </c>
      <c r="I737" t="s">
        <v>776</v>
      </c>
      <c r="J737" t="s">
        <v>31</v>
      </c>
      <c r="K737" t="s">
        <v>1220</v>
      </c>
      <c r="L737" t="s">
        <v>33</v>
      </c>
      <c r="M737" t="s">
        <v>34</v>
      </c>
      <c r="N737" t="s">
        <v>1138</v>
      </c>
      <c r="O737" s="3">
        <v>14568320</v>
      </c>
      <c r="P737" s="3">
        <v>14568320</v>
      </c>
    </row>
    <row r="738" spans="2:16" x14ac:dyDescent="0.25">
      <c r="B738" s="2" t="s">
        <v>1132</v>
      </c>
      <c r="C738" t="s">
        <v>1208</v>
      </c>
      <c r="D738" t="s">
        <v>57</v>
      </c>
      <c r="E738">
        <v>80111620</v>
      </c>
      <c r="F738" t="s">
        <v>1386</v>
      </c>
      <c r="G738" t="s">
        <v>1327</v>
      </c>
      <c r="H738" t="s">
        <v>60</v>
      </c>
      <c r="I738" t="s">
        <v>41</v>
      </c>
      <c r="J738" t="s">
        <v>31</v>
      </c>
      <c r="K738" t="s">
        <v>1220</v>
      </c>
      <c r="L738" t="s">
        <v>33</v>
      </c>
      <c r="M738" t="s">
        <v>34</v>
      </c>
      <c r="N738" t="s">
        <v>1138</v>
      </c>
      <c r="O738" s="3">
        <v>18210400</v>
      </c>
      <c r="P738" s="3">
        <v>18210400</v>
      </c>
    </row>
    <row r="739" spans="2:16" x14ac:dyDescent="0.25">
      <c r="B739" s="2" t="s">
        <v>1132</v>
      </c>
      <c r="C739" t="s">
        <v>1208</v>
      </c>
      <c r="D739" t="s">
        <v>57</v>
      </c>
      <c r="E739">
        <v>80111620</v>
      </c>
      <c r="F739" t="s">
        <v>1387</v>
      </c>
      <c r="G739" t="s">
        <v>1232</v>
      </c>
      <c r="H739" t="s">
        <v>60</v>
      </c>
      <c r="I739" t="s">
        <v>30</v>
      </c>
      <c r="J739" t="s">
        <v>31</v>
      </c>
      <c r="K739" t="s">
        <v>1228</v>
      </c>
      <c r="L739" t="s">
        <v>33</v>
      </c>
      <c r="M739" t="s">
        <v>34</v>
      </c>
      <c r="N739" t="s">
        <v>1138</v>
      </c>
      <c r="O739" s="3">
        <v>25305072</v>
      </c>
      <c r="P739" s="3">
        <v>25305072</v>
      </c>
    </row>
    <row r="740" spans="2:16" x14ac:dyDescent="0.25">
      <c r="B740" s="2" t="s">
        <v>1132</v>
      </c>
      <c r="C740" t="s">
        <v>1208</v>
      </c>
      <c r="D740" t="s">
        <v>57</v>
      </c>
      <c r="E740">
        <v>80111620</v>
      </c>
      <c r="F740" t="s">
        <v>1388</v>
      </c>
      <c r="G740" t="s">
        <v>1327</v>
      </c>
      <c r="H740" t="s">
        <v>60</v>
      </c>
      <c r="I740" t="s">
        <v>41</v>
      </c>
      <c r="J740" t="s">
        <v>31</v>
      </c>
      <c r="K740" t="s">
        <v>1220</v>
      </c>
      <c r="L740" t="s">
        <v>33</v>
      </c>
      <c r="M740" t="s">
        <v>34</v>
      </c>
      <c r="N740" t="s">
        <v>1138</v>
      </c>
      <c r="O740" s="3">
        <v>18210400</v>
      </c>
      <c r="P740" s="3">
        <v>18210400</v>
      </c>
    </row>
    <row r="741" spans="2:16" x14ac:dyDescent="0.25">
      <c r="B741" s="2" t="s">
        <v>1132</v>
      </c>
      <c r="C741" t="s">
        <v>1208</v>
      </c>
      <c r="D741" t="s">
        <v>57</v>
      </c>
      <c r="E741">
        <v>80111620</v>
      </c>
      <c r="F741" t="s">
        <v>1389</v>
      </c>
      <c r="G741" t="s">
        <v>1327</v>
      </c>
      <c r="H741" t="s">
        <v>60</v>
      </c>
      <c r="I741" t="s">
        <v>41</v>
      </c>
      <c r="J741" t="s">
        <v>31</v>
      </c>
      <c r="K741" t="s">
        <v>1220</v>
      </c>
      <c r="L741" t="s">
        <v>33</v>
      </c>
      <c r="M741" t="s">
        <v>34</v>
      </c>
      <c r="N741" t="s">
        <v>1138</v>
      </c>
      <c r="O741" s="3">
        <v>18210400</v>
      </c>
      <c r="P741" s="3">
        <v>18210400</v>
      </c>
    </row>
    <row r="742" spans="2:16" x14ac:dyDescent="0.25">
      <c r="B742" s="2" t="s">
        <v>1132</v>
      </c>
      <c r="C742" t="s">
        <v>1208</v>
      </c>
      <c r="D742" t="s">
        <v>57</v>
      </c>
      <c r="E742">
        <v>80111620</v>
      </c>
      <c r="F742" t="s">
        <v>1390</v>
      </c>
      <c r="G742" t="s">
        <v>1327</v>
      </c>
      <c r="H742" t="s">
        <v>60</v>
      </c>
      <c r="I742" t="s">
        <v>61</v>
      </c>
      <c r="J742" t="s">
        <v>31</v>
      </c>
      <c r="K742" t="s">
        <v>1220</v>
      </c>
      <c r="L742" t="s">
        <v>33</v>
      </c>
      <c r="M742" t="s">
        <v>34</v>
      </c>
      <c r="N742" t="s">
        <v>1138</v>
      </c>
      <c r="O742" s="3">
        <v>18210400</v>
      </c>
      <c r="P742" s="3">
        <v>18210400</v>
      </c>
    </row>
    <row r="743" spans="2:16" x14ac:dyDescent="0.25">
      <c r="B743" s="2" t="s">
        <v>1132</v>
      </c>
      <c r="C743" t="s">
        <v>1208</v>
      </c>
      <c r="D743" t="s">
        <v>57</v>
      </c>
      <c r="E743">
        <v>80111620</v>
      </c>
      <c r="F743" t="s">
        <v>1391</v>
      </c>
      <c r="G743" t="s">
        <v>1327</v>
      </c>
      <c r="H743" t="s">
        <v>60</v>
      </c>
      <c r="I743" t="s">
        <v>41</v>
      </c>
      <c r="J743" t="s">
        <v>31</v>
      </c>
      <c r="K743" t="s">
        <v>1220</v>
      </c>
      <c r="L743" t="s">
        <v>33</v>
      </c>
      <c r="M743" t="s">
        <v>34</v>
      </c>
      <c r="N743" t="s">
        <v>1138</v>
      </c>
      <c r="O743" s="3">
        <v>18210400</v>
      </c>
      <c r="P743" s="3">
        <v>18210400</v>
      </c>
    </row>
    <row r="744" spans="2:16" x14ac:dyDescent="0.25">
      <c r="B744" s="2" t="s">
        <v>1132</v>
      </c>
      <c r="C744" t="s">
        <v>1208</v>
      </c>
      <c r="D744" t="s">
        <v>57</v>
      </c>
      <c r="E744">
        <v>80111620</v>
      </c>
      <c r="F744" t="s">
        <v>1392</v>
      </c>
      <c r="G744" t="s">
        <v>1327</v>
      </c>
      <c r="H744" t="s">
        <v>60</v>
      </c>
      <c r="I744" t="s">
        <v>41</v>
      </c>
      <c r="J744" t="s">
        <v>31</v>
      </c>
      <c r="K744" t="s">
        <v>1220</v>
      </c>
      <c r="L744" t="s">
        <v>33</v>
      </c>
      <c r="M744" t="s">
        <v>34</v>
      </c>
      <c r="N744" t="s">
        <v>1138</v>
      </c>
      <c r="O744" s="3">
        <v>18210400</v>
      </c>
      <c r="P744" s="3">
        <v>18210400</v>
      </c>
    </row>
    <row r="745" spans="2:16" x14ac:dyDescent="0.25">
      <c r="B745" s="2" t="s">
        <v>1132</v>
      </c>
      <c r="C745" t="s">
        <v>1208</v>
      </c>
      <c r="D745" t="s">
        <v>57</v>
      </c>
      <c r="E745">
        <v>80111620</v>
      </c>
      <c r="F745" t="s">
        <v>1393</v>
      </c>
      <c r="G745" t="s">
        <v>1327</v>
      </c>
      <c r="H745" t="s">
        <v>60</v>
      </c>
      <c r="I745" t="s">
        <v>41</v>
      </c>
      <c r="J745" t="s">
        <v>31</v>
      </c>
      <c r="K745" t="s">
        <v>1220</v>
      </c>
      <c r="L745" t="s">
        <v>33</v>
      </c>
      <c r="M745" t="s">
        <v>34</v>
      </c>
      <c r="N745" t="s">
        <v>1138</v>
      </c>
      <c r="O745" s="3">
        <v>18210400</v>
      </c>
      <c r="P745" s="3">
        <v>18210400</v>
      </c>
    </row>
    <row r="746" spans="2:16" x14ac:dyDescent="0.25">
      <c r="B746" s="2" t="s">
        <v>1132</v>
      </c>
      <c r="C746" t="s">
        <v>1208</v>
      </c>
      <c r="D746" t="s">
        <v>57</v>
      </c>
      <c r="E746">
        <v>80111620</v>
      </c>
      <c r="F746" t="s">
        <v>1394</v>
      </c>
      <c r="G746" t="s">
        <v>1327</v>
      </c>
      <c r="H746" t="s">
        <v>60</v>
      </c>
      <c r="I746" t="s">
        <v>41</v>
      </c>
      <c r="J746" t="s">
        <v>31</v>
      </c>
      <c r="K746" t="s">
        <v>1220</v>
      </c>
      <c r="L746" t="s">
        <v>33</v>
      </c>
      <c r="M746" t="s">
        <v>34</v>
      </c>
      <c r="N746" t="s">
        <v>1138</v>
      </c>
      <c r="O746" s="3">
        <v>18210400</v>
      </c>
      <c r="P746" s="3">
        <v>18210400</v>
      </c>
    </row>
    <row r="747" spans="2:16" x14ac:dyDescent="0.25">
      <c r="B747" s="2" t="s">
        <v>1132</v>
      </c>
      <c r="C747" t="s">
        <v>1208</v>
      </c>
      <c r="D747" t="s">
        <v>57</v>
      </c>
      <c r="E747">
        <v>80111620</v>
      </c>
      <c r="F747" t="s">
        <v>1395</v>
      </c>
      <c r="G747" t="s">
        <v>1327</v>
      </c>
      <c r="H747" t="s">
        <v>60</v>
      </c>
      <c r="I747" t="s">
        <v>41</v>
      </c>
      <c r="J747" t="s">
        <v>31</v>
      </c>
      <c r="K747" t="s">
        <v>1220</v>
      </c>
      <c r="L747" t="s">
        <v>33</v>
      </c>
      <c r="M747" t="s">
        <v>34</v>
      </c>
      <c r="N747" t="s">
        <v>1138</v>
      </c>
      <c r="O747" s="3">
        <v>18210400</v>
      </c>
      <c r="P747" s="3">
        <v>18210400</v>
      </c>
    </row>
    <row r="748" spans="2:16" x14ac:dyDescent="0.25">
      <c r="B748" s="2" t="s">
        <v>1132</v>
      </c>
      <c r="C748" t="s">
        <v>1208</v>
      </c>
      <c r="D748" t="s">
        <v>57</v>
      </c>
      <c r="E748">
        <v>80111620</v>
      </c>
      <c r="F748" t="s">
        <v>1396</v>
      </c>
      <c r="G748" t="s">
        <v>1327</v>
      </c>
      <c r="H748" t="s">
        <v>60</v>
      </c>
      <c r="I748" t="s">
        <v>41</v>
      </c>
      <c r="J748" t="s">
        <v>31</v>
      </c>
      <c r="K748" t="s">
        <v>1220</v>
      </c>
      <c r="L748" t="s">
        <v>33</v>
      </c>
      <c r="M748" t="s">
        <v>34</v>
      </c>
      <c r="N748" t="s">
        <v>1138</v>
      </c>
      <c r="O748" s="3">
        <v>18210400</v>
      </c>
      <c r="P748" s="3">
        <v>18210400</v>
      </c>
    </row>
    <row r="749" spans="2:16" x14ac:dyDescent="0.25">
      <c r="B749" s="2" t="s">
        <v>1132</v>
      </c>
      <c r="C749" t="s">
        <v>1208</v>
      </c>
      <c r="D749" t="s">
        <v>57</v>
      </c>
      <c r="E749">
        <v>80111620</v>
      </c>
      <c r="F749" t="s">
        <v>1397</v>
      </c>
      <c r="G749" t="s">
        <v>1327</v>
      </c>
      <c r="H749" t="s">
        <v>60</v>
      </c>
      <c r="I749" t="s">
        <v>41</v>
      </c>
      <c r="J749" t="s">
        <v>31</v>
      </c>
      <c r="K749" t="s">
        <v>1220</v>
      </c>
      <c r="L749" t="s">
        <v>33</v>
      </c>
      <c r="M749" t="s">
        <v>34</v>
      </c>
      <c r="N749" t="s">
        <v>1138</v>
      </c>
      <c r="O749" s="3">
        <v>18210400</v>
      </c>
      <c r="P749" s="3">
        <v>18210400</v>
      </c>
    </row>
    <row r="750" spans="2:16" x14ac:dyDescent="0.25">
      <c r="B750" s="2" t="s">
        <v>1132</v>
      </c>
      <c r="C750" t="s">
        <v>1208</v>
      </c>
      <c r="D750" t="s">
        <v>57</v>
      </c>
      <c r="E750">
        <v>80111620</v>
      </c>
      <c r="F750" t="s">
        <v>1398</v>
      </c>
      <c r="G750" t="s">
        <v>1232</v>
      </c>
      <c r="H750" t="s">
        <v>60</v>
      </c>
      <c r="I750" t="s">
        <v>30</v>
      </c>
      <c r="J750" t="s">
        <v>31</v>
      </c>
      <c r="K750" t="s">
        <v>1228</v>
      </c>
      <c r="L750" t="s">
        <v>33</v>
      </c>
      <c r="M750" t="s">
        <v>34</v>
      </c>
      <c r="N750" t="s">
        <v>1138</v>
      </c>
      <c r="O750" s="3">
        <v>25305072</v>
      </c>
      <c r="P750" s="3">
        <v>25305072</v>
      </c>
    </row>
    <row r="751" spans="2:16" x14ac:dyDescent="0.25">
      <c r="B751" s="2" t="s">
        <v>1132</v>
      </c>
      <c r="C751" t="s">
        <v>1208</v>
      </c>
      <c r="D751" t="s">
        <v>57</v>
      </c>
      <c r="E751">
        <v>80111620</v>
      </c>
      <c r="F751" t="s">
        <v>1399</v>
      </c>
      <c r="G751" t="s">
        <v>1327</v>
      </c>
      <c r="H751" t="s">
        <v>60</v>
      </c>
      <c r="I751" t="s">
        <v>41</v>
      </c>
      <c r="J751" t="s">
        <v>31</v>
      </c>
      <c r="K751" t="s">
        <v>1220</v>
      </c>
      <c r="L751" t="s">
        <v>33</v>
      </c>
      <c r="M751" t="s">
        <v>34</v>
      </c>
      <c r="N751" t="s">
        <v>1138</v>
      </c>
      <c r="O751" s="3">
        <v>14568320</v>
      </c>
      <c r="P751" s="3">
        <v>14568320</v>
      </c>
    </row>
    <row r="752" spans="2:16" x14ac:dyDescent="0.25">
      <c r="B752" s="2" t="s">
        <v>1132</v>
      </c>
      <c r="C752" t="s">
        <v>1208</v>
      </c>
      <c r="D752" t="s">
        <v>57</v>
      </c>
      <c r="E752">
        <v>80111620</v>
      </c>
      <c r="F752" t="s">
        <v>1400</v>
      </c>
      <c r="G752" t="s">
        <v>1327</v>
      </c>
      <c r="H752" t="s">
        <v>60</v>
      </c>
      <c r="I752" t="s">
        <v>41</v>
      </c>
      <c r="J752" t="s">
        <v>31</v>
      </c>
      <c r="K752" t="s">
        <v>1220</v>
      </c>
      <c r="L752" t="s">
        <v>33</v>
      </c>
      <c r="M752" t="s">
        <v>34</v>
      </c>
      <c r="N752" t="s">
        <v>1138</v>
      </c>
      <c r="O752" s="3">
        <v>18210400</v>
      </c>
      <c r="P752" s="3">
        <v>18210400</v>
      </c>
    </row>
    <row r="753" spans="2:16" x14ac:dyDescent="0.25">
      <c r="B753" s="2" t="s">
        <v>1132</v>
      </c>
      <c r="C753" t="s">
        <v>1208</v>
      </c>
      <c r="D753" t="s">
        <v>57</v>
      </c>
      <c r="E753">
        <v>80111620</v>
      </c>
      <c r="F753" t="s">
        <v>1401</v>
      </c>
      <c r="G753" t="s">
        <v>1327</v>
      </c>
      <c r="H753" t="s">
        <v>60</v>
      </c>
      <c r="I753" t="s">
        <v>41</v>
      </c>
      <c r="J753" t="s">
        <v>31</v>
      </c>
      <c r="K753" t="s">
        <v>1220</v>
      </c>
      <c r="L753" t="s">
        <v>33</v>
      </c>
      <c r="M753" t="s">
        <v>34</v>
      </c>
      <c r="N753" t="s">
        <v>1138</v>
      </c>
      <c r="O753" s="3">
        <v>18210400</v>
      </c>
      <c r="P753" s="3">
        <v>18210400</v>
      </c>
    </row>
    <row r="754" spans="2:16" x14ac:dyDescent="0.25">
      <c r="B754" s="2" t="s">
        <v>1132</v>
      </c>
      <c r="C754" t="s">
        <v>1208</v>
      </c>
      <c r="D754" t="s">
        <v>57</v>
      </c>
      <c r="E754">
        <v>80111620</v>
      </c>
      <c r="F754" t="s">
        <v>1402</v>
      </c>
      <c r="G754" t="s">
        <v>1327</v>
      </c>
      <c r="H754" t="s">
        <v>60</v>
      </c>
      <c r="I754" t="s">
        <v>41</v>
      </c>
      <c r="J754" t="s">
        <v>31</v>
      </c>
      <c r="K754" t="s">
        <v>1220</v>
      </c>
      <c r="L754" t="s">
        <v>33</v>
      </c>
      <c r="M754" t="s">
        <v>34</v>
      </c>
      <c r="N754" t="s">
        <v>1138</v>
      </c>
      <c r="O754" s="3">
        <v>18210400</v>
      </c>
      <c r="P754" s="3">
        <v>18210400</v>
      </c>
    </row>
    <row r="755" spans="2:16" x14ac:dyDescent="0.25">
      <c r="B755" s="2" t="s">
        <v>1132</v>
      </c>
      <c r="C755" t="s">
        <v>1208</v>
      </c>
      <c r="D755" t="s">
        <v>57</v>
      </c>
      <c r="E755">
        <v>80111620</v>
      </c>
      <c r="F755" t="s">
        <v>1403</v>
      </c>
      <c r="G755" t="s">
        <v>1327</v>
      </c>
      <c r="H755" t="s">
        <v>60</v>
      </c>
      <c r="I755" t="s">
        <v>776</v>
      </c>
      <c r="J755" t="s">
        <v>31</v>
      </c>
      <c r="K755" t="s">
        <v>1220</v>
      </c>
      <c r="L755" t="s">
        <v>33</v>
      </c>
      <c r="M755" t="s">
        <v>34</v>
      </c>
      <c r="N755" t="s">
        <v>1138</v>
      </c>
      <c r="O755" s="3">
        <v>14568320</v>
      </c>
      <c r="P755" s="3">
        <v>14568320</v>
      </c>
    </row>
    <row r="756" spans="2:16" x14ac:dyDescent="0.25">
      <c r="B756" s="2" t="s">
        <v>1132</v>
      </c>
      <c r="C756" t="s">
        <v>1208</v>
      </c>
      <c r="D756" t="s">
        <v>57</v>
      </c>
      <c r="E756">
        <v>80111620</v>
      </c>
      <c r="F756" t="s">
        <v>1404</v>
      </c>
      <c r="G756" t="s">
        <v>1327</v>
      </c>
      <c r="H756" t="s">
        <v>60</v>
      </c>
      <c r="I756" t="s">
        <v>776</v>
      </c>
      <c r="J756" t="s">
        <v>31</v>
      </c>
      <c r="K756" t="s">
        <v>1220</v>
      </c>
      <c r="L756" t="s">
        <v>33</v>
      </c>
      <c r="M756" t="s">
        <v>34</v>
      </c>
      <c r="N756" t="s">
        <v>1138</v>
      </c>
      <c r="O756" s="3">
        <v>14568320</v>
      </c>
      <c r="P756" s="3">
        <v>14568320</v>
      </c>
    </row>
    <row r="757" spans="2:16" x14ac:dyDescent="0.25">
      <c r="B757" s="2" t="s">
        <v>1132</v>
      </c>
      <c r="C757" t="s">
        <v>1208</v>
      </c>
      <c r="D757" t="s">
        <v>57</v>
      </c>
      <c r="E757">
        <v>80111620</v>
      </c>
      <c r="F757" t="s">
        <v>1405</v>
      </c>
      <c r="G757" t="s">
        <v>1327</v>
      </c>
      <c r="H757" t="s">
        <v>60</v>
      </c>
      <c r="I757" t="s">
        <v>776</v>
      </c>
      <c r="J757" t="s">
        <v>31</v>
      </c>
      <c r="K757" t="s">
        <v>1220</v>
      </c>
      <c r="L757" t="s">
        <v>33</v>
      </c>
      <c r="M757" t="s">
        <v>34</v>
      </c>
      <c r="N757" t="s">
        <v>1138</v>
      </c>
      <c r="O757" s="3">
        <v>14568320</v>
      </c>
      <c r="P757" s="3">
        <v>14568320</v>
      </c>
    </row>
    <row r="758" spans="2:16" x14ac:dyDescent="0.25">
      <c r="B758" s="2" t="s">
        <v>1132</v>
      </c>
      <c r="C758" t="s">
        <v>1208</v>
      </c>
      <c r="D758" t="s">
        <v>57</v>
      </c>
      <c r="E758">
        <v>80111620</v>
      </c>
      <c r="F758" t="s">
        <v>1406</v>
      </c>
      <c r="G758" t="s">
        <v>1327</v>
      </c>
      <c r="H758" t="s">
        <v>60</v>
      </c>
      <c r="I758" t="s">
        <v>776</v>
      </c>
      <c r="J758" t="s">
        <v>31</v>
      </c>
      <c r="K758" t="s">
        <v>1220</v>
      </c>
      <c r="L758" t="s">
        <v>33</v>
      </c>
      <c r="M758" t="s">
        <v>34</v>
      </c>
      <c r="N758" t="s">
        <v>1138</v>
      </c>
      <c r="O758" s="3">
        <v>14568320</v>
      </c>
      <c r="P758" s="3">
        <v>14568320</v>
      </c>
    </row>
    <row r="759" spans="2:16" x14ac:dyDescent="0.25">
      <c r="B759" s="2" t="s">
        <v>1132</v>
      </c>
      <c r="C759" t="s">
        <v>1208</v>
      </c>
      <c r="D759" t="s">
        <v>57</v>
      </c>
      <c r="E759">
        <v>80111620</v>
      </c>
      <c r="F759" t="s">
        <v>1407</v>
      </c>
      <c r="G759" t="s">
        <v>1327</v>
      </c>
      <c r="H759" t="s">
        <v>60</v>
      </c>
      <c r="I759" t="s">
        <v>776</v>
      </c>
      <c r="J759" t="s">
        <v>31</v>
      </c>
      <c r="K759" t="s">
        <v>1220</v>
      </c>
      <c r="L759" t="s">
        <v>33</v>
      </c>
      <c r="M759" t="s">
        <v>34</v>
      </c>
      <c r="N759" t="s">
        <v>1138</v>
      </c>
      <c r="O759" s="3">
        <v>14568320</v>
      </c>
      <c r="P759" s="3">
        <v>14568320</v>
      </c>
    </row>
    <row r="760" spans="2:16" x14ac:dyDescent="0.25">
      <c r="B760" s="2" t="s">
        <v>1132</v>
      </c>
      <c r="C760" t="s">
        <v>1208</v>
      </c>
      <c r="D760" t="s">
        <v>57</v>
      </c>
      <c r="E760">
        <v>80111620</v>
      </c>
      <c r="F760" t="s">
        <v>1408</v>
      </c>
      <c r="G760" t="s">
        <v>1327</v>
      </c>
      <c r="H760" t="s">
        <v>60</v>
      </c>
      <c r="I760" t="s">
        <v>776</v>
      </c>
      <c r="J760" t="s">
        <v>31</v>
      </c>
      <c r="K760" t="s">
        <v>1220</v>
      </c>
      <c r="L760" t="s">
        <v>33</v>
      </c>
      <c r="M760" t="s">
        <v>34</v>
      </c>
      <c r="N760" t="s">
        <v>1138</v>
      </c>
      <c r="O760" s="3">
        <v>14568320</v>
      </c>
      <c r="P760" s="3">
        <v>14568320</v>
      </c>
    </row>
    <row r="761" spans="2:16" x14ac:dyDescent="0.25">
      <c r="B761" s="2" t="s">
        <v>1132</v>
      </c>
      <c r="C761" t="s">
        <v>1208</v>
      </c>
      <c r="D761" t="s">
        <v>57</v>
      </c>
      <c r="E761">
        <v>80111620</v>
      </c>
      <c r="F761" t="s">
        <v>1409</v>
      </c>
      <c r="G761" t="s">
        <v>1232</v>
      </c>
      <c r="H761" t="s">
        <v>60</v>
      </c>
      <c r="I761" t="s">
        <v>776</v>
      </c>
      <c r="J761" t="s">
        <v>31</v>
      </c>
      <c r="K761" t="s">
        <v>1228</v>
      </c>
      <c r="L761" t="s">
        <v>33</v>
      </c>
      <c r="M761" t="s">
        <v>34</v>
      </c>
      <c r="N761" t="s">
        <v>1138</v>
      </c>
      <c r="O761" s="3">
        <v>25305072</v>
      </c>
      <c r="P761" s="3">
        <v>25305072</v>
      </c>
    </row>
    <row r="762" spans="2:16" x14ac:dyDescent="0.25">
      <c r="B762" s="2" t="s">
        <v>1132</v>
      </c>
      <c r="C762" t="s">
        <v>1208</v>
      </c>
      <c r="D762" t="s">
        <v>57</v>
      </c>
      <c r="E762">
        <v>80111620</v>
      </c>
      <c r="F762" t="s">
        <v>1410</v>
      </c>
      <c r="G762" t="s">
        <v>1327</v>
      </c>
      <c r="H762" t="s">
        <v>60</v>
      </c>
      <c r="I762" t="s">
        <v>776</v>
      </c>
      <c r="J762" t="s">
        <v>31</v>
      </c>
      <c r="K762" t="s">
        <v>1220</v>
      </c>
      <c r="L762" t="s">
        <v>33</v>
      </c>
      <c r="M762" t="s">
        <v>34</v>
      </c>
      <c r="N762" t="s">
        <v>1138</v>
      </c>
      <c r="O762" s="3">
        <v>14568320</v>
      </c>
      <c r="P762" s="3">
        <v>14568320</v>
      </c>
    </row>
    <row r="763" spans="2:16" x14ac:dyDescent="0.25">
      <c r="B763" s="2" t="s">
        <v>1132</v>
      </c>
      <c r="C763" t="s">
        <v>1208</v>
      </c>
      <c r="D763" t="s">
        <v>57</v>
      </c>
      <c r="E763">
        <v>80111620</v>
      </c>
      <c r="F763" t="s">
        <v>1411</v>
      </c>
      <c r="G763" t="s">
        <v>1327</v>
      </c>
      <c r="H763" t="s">
        <v>60</v>
      </c>
      <c r="I763" t="s">
        <v>776</v>
      </c>
      <c r="J763" t="s">
        <v>31</v>
      </c>
      <c r="K763" t="s">
        <v>1220</v>
      </c>
      <c r="L763" t="s">
        <v>33</v>
      </c>
      <c r="M763" t="s">
        <v>34</v>
      </c>
      <c r="N763" t="s">
        <v>1138</v>
      </c>
      <c r="O763" s="3">
        <v>18210400</v>
      </c>
      <c r="P763" s="3">
        <v>18210400</v>
      </c>
    </row>
    <row r="764" spans="2:16" x14ac:dyDescent="0.25">
      <c r="B764" s="2" t="s">
        <v>1132</v>
      </c>
      <c r="C764" t="s">
        <v>1208</v>
      </c>
      <c r="D764" t="s">
        <v>57</v>
      </c>
      <c r="E764">
        <v>80111620</v>
      </c>
      <c r="F764" t="s">
        <v>1412</v>
      </c>
      <c r="G764" t="s">
        <v>1327</v>
      </c>
      <c r="H764" t="s">
        <v>60</v>
      </c>
      <c r="I764" t="s">
        <v>776</v>
      </c>
      <c r="J764" t="s">
        <v>31</v>
      </c>
      <c r="K764" t="s">
        <v>1220</v>
      </c>
      <c r="L764" t="s">
        <v>33</v>
      </c>
      <c r="M764" t="s">
        <v>34</v>
      </c>
      <c r="N764" t="s">
        <v>1138</v>
      </c>
      <c r="O764" s="3">
        <v>18210400</v>
      </c>
      <c r="P764" s="3">
        <v>18210400</v>
      </c>
    </row>
    <row r="765" spans="2:16" x14ac:dyDescent="0.25">
      <c r="B765" s="2" t="s">
        <v>1132</v>
      </c>
      <c r="C765" t="s">
        <v>1208</v>
      </c>
      <c r="D765" t="s">
        <v>57</v>
      </c>
      <c r="E765">
        <v>80111620</v>
      </c>
      <c r="F765" t="s">
        <v>1413</v>
      </c>
      <c r="G765" t="s">
        <v>1327</v>
      </c>
      <c r="H765" t="s">
        <v>60</v>
      </c>
      <c r="I765" t="s">
        <v>776</v>
      </c>
      <c r="J765" t="s">
        <v>31</v>
      </c>
      <c r="K765" t="s">
        <v>1220</v>
      </c>
      <c r="L765" t="s">
        <v>33</v>
      </c>
      <c r="M765" t="s">
        <v>34</v>
      </c>
      <c r="N765" t="s">
        <v>1138</v>
      </c>
      <c r="O765" s="3">
        <v>18210400</v>
      </c>
      <c r="P765" s="3">
        <v>18210400</v>
      </c>
    </row>
    <row r="766" spans="2:16" x14ac:dyDescent="0.25">
      <c r="B766" s="2" t="s">
        <v>1132</v>
      </c>
      <c r="C766" t="s">
        <v>1208</v>
      </c>
      <c r="D766" t="s">
        <v>57</v>
      </c>
      <c r="E766">
        <v>80111620</v>
      </c>
      <c r="F766" t="s">
        <v>1414</v>
      </c>
      <c r="G766" t="s">
        <v>1327</v>
      </c>
      <c r="H766" t="s">
        <v>60</v>
      </c>
      <c r="I766" t="s">
        <v>776</v>
      </c>
      <c r="J766" t="s">
        <v>31</v>
      </c>
      <c r="K766" t="s">
        <v>1220</v>
      </c>
      <c r="L766" t="s">
        <v>33</v>
      </c>
      <c r="M766" t="s">
        <v>34</v>
      </c>
      <c r="N766" t="s">
        <v>1138</v>
      </c>
      <c r="O766" s="3">
        <v>18210400</v>
      </c>
      <c r="P766" s="3">
        <v>18210400</v>
      </c>
    </row>
    <row r="767" spans="2:16" x14ac:dyDescent="0.25">
      <c r="B767" s="2" t="s">
        <v>1132</v>
      </c>
      <c r="C767" t="s">
        <v>1208</v>
      </c>
      <c r="D767" t="s">
        <v>57</v>
      </c>
      <c r="E767">
        <v>80111620</v>
      </c>
      <c r="F767" t="s">
        <v>1415</v>
      </c>
      <c r="G767" t="s">
        <v>1327</v>
      </c>
      <c r="H767" t="s">
        <v>60</v>
      </c>
      <c r="I767" t="s">
        <v>776</v>
      </c>
      <c r="J767" t="s">
        <v>31</v>
      </c>
      <c r="K767" t="s">
        <v>1220</v>
      </c>
      <c r="L767" t="s">
        <v>33</v>
      </c>
      <c r="M767" t="s">
        <v>34</v>
      </c>
      <c r="N767" t="s">
        <v>1138</v>
      </c>
      <c r="O767" s="3">
        <v>18210400</v>
      </c>
      <c r="P767" s="3">
        <v>18210400</v>
      </c>
    </row>
    <row r="768" spans="2:16" x14ac:dyDescent="0.25">
      <c r="B768" s="2" t="s">
        <v>1132</v>
      </c>
      <c r="C768" t="s">
        <v>1208</v>
      </c>
      <c r="D768" t="s">
        <v>57</v>
      </c>
      <c r="E768">
        <v>80111620</v>
      </c>
      <c r="F768" t="s">
        <v>1416</v>
      </c>
      <c r="G768" t="s">
        <v>1327</v>
      </c>
      <c r="H768" t="s">
        <v>60</v>
      </c>
      <c r="I768" t="s">
        <v>776</v>
      </c>
      <c r="J768" t="s">
        <v>31</v>
      </c>
      <c r="K768" t="s">
        <v>1220</v>
      </c>
      <c r="L768" t="s">
        <v>33</v>
      </c>
      <c r="M768" t="s">
        <v>34</v>
      </c>
      <c r="N768" t="s">
        <v>1138</v>
      </c>
      <c r="O768" s="3">
        <v>18210400</v>
      </c>
      <c r="P768" s="3">
        <v>18210400</v>
      </c>
    </row>
    <row r="769" spans="2:16" x14ac:dyDescent="0.25">
      <c r="B769" s="2" t="s">
        <v>1132</v>
      </c>
      <c r="C769" t="s">
        <v>1208</v>
      </c>
      <c r="D769" t="s">
        <v>57</v>
      </c>
      <c r="E769">
        <v>80111620</v>
      </c>
      <c r="F769" t="s">
        <v>1417</v>
      </c>
      <c r="G769" t="s">
        <v>1327</v>
      </c>
      <c r="H769" t="s">
        <v>60</v>
      </c>
      <c r="I769" t="s">
        <v>776</v>
      </c>
      <c r="J769" t="s">
        <v>31</v>
      </c>
      <c r="K769" t="s">
        <v>1220</v>
      </c>
      <c r="L769" t="s">
        <v>33</v>
      </c>
      <c r="M769" t="s">
        <v>34</v>
      </c>
      <c r="N769" t="s">
        <v>1138</v>
      </c>
      <c r="O769" s="3">
        <v>18210400</v>
      </c>
      <c r="P769" s="3">
        <v>18210400</v>
      </c>
    </row>
    <row r="770" spans="2:16" x14ac:dyDescent="0.25">
      <c r="B770" s="2" t="s">
        <v>1132</v>
      </c>
      <c r="C770" t="s">
        <v>1208</v>
      </c>
      <c r="D770" t="s">
        <v>57</v>
      </c>
      <c r="E770">
        <v>80111620</v>
      </c>
      <c r="F770" t="s">
        <v>1418</v>
      </c>
      <c r="G770" t="s">
        <v>1327</v>
      </c>
      <c r="H770" t="s">
        <v>60</v>
      </c>
      <c r="I770" t="s">
        <v>776</v>
      </c>
      <c r="J770" t="s">
        <v>31</v>
      </c>
      <c r="K770" t="s">
        <v>1220</v>
      </c>
      <c r="L770" t="s">
        <v>33</v>
      </c>
      <c r="M770" t="s">
        <v>34</v>
      </c>
      <c r="N770" t="s">
        <v>1138</v>
      </c>
      <c r="O770" s="3">
        <v>18210400</v>
      </c>
      <c r="P770" s="3">
        <v>18210400</v>
      </c>
    </row>
    <row r="771" spans="2:16" x14ac:dyDescent="0.25">
      <c r="B771" s="2" t="s">
        <v>1132</v>
      </c>
      <c r="C771" t="s">
        <v>1208</v>
      </c>
      <c r="D771" t="s">
        <v>57</v>
      </c>
      <c r="E771">
        <v>80111620</v>
      </c>
      <c r="F771" t="s">
        <v>1419</v>
      </c>
      <c r="G771" t="s">
        <v>1327</v>
      </c>
      <c r="H771" t="s">
        <v>60</v>
      </c>
      <c r="I771" t="s">
        <v>776</v>
      </c>
      <c r="J771" t="s">
        <v>31</v>
      </c>
      <c r="K771" t="s">
        <v>1220</v>
      </c>
      <c r="L771" t="s">
        <v>33</v>
      </c>
      <c r="M771" t="s">
        <v>34</v>
      </c>
      <c r="N771" t="s">
        <v>1138</v>
      </c>
      <c r="O771" s="3">
        <v>18210400</v>
      </c>
      <c r="P771" s="3">
        <v>18210400</v>
      </c>
    </row>
    <row r="772" spans="2:16" x14ac:dyDescent="0.25">
      <c r="B772" s="2" t="s">
        <v>1132</v>
      </c>
      <c r="C772" t="s">
        <v>1208</v>
      </c>
      <c r="D772" t="s">
        <v>57</v>
      </c>
      <c r="E772">
        <v>80111620</v>
      </c>
      <c r="F772" t="s">
        <v>1420</v>
      </c>
      <c r="G772" t="s">
        <v>1232</v>
      </c>
      <c r="H772" t="s">
        <v>60</v>
      </c>
      <c r="I772" t="s">
        <v>30</v>
      </c>
      <c r="J772" t="s">
        <v>31</v>
      </c>
      <c r="K772" t="s">
        <v>1228</v>
      </c>
      <c r="L772" t="s">
        <v>33</v>
      </c>
      <c r="M772" t="s">
        <v>34</v>
      </c>
      <c r="N772" t="s">
        <v>1138</v>
      </c>
      <c r="O772" s="3">
        <v>25305072</v>
      </c>
      <c r="P772" s="3">
        <v>25305072</v>
      </c>
    </row>
    <row r="773" spans="2:16" x14ac:dyDescent="0.25">
      <c r="B773" s="2" t="s">
        <v>1132</v>
      </c>
      <c r="C773" t="s">
        <v>1208</v>
      </c>
      <c r="D773" t="s">
        <v>57</v>
      </c>
      <c r="E773">
        <v>80111620</v>
      </c>
      <c r="F773" t="s">
        <v>1421</v>
      </c>
      <c r="G773" t="s">
        <v>1327</v>
      </c>
      <c r="H773" t="s">
        <v>60</v>
      </c>
      <c r="I773" t="s">
        <v>776</v>
      </c>
      <c r="J773" t="s">
        <v>31</v>
      </c>
      <c r="K773" t="s">
        <v>1220</v>
      </c>
      <c r="L773" t="s">
        <v>33</v>
      </c>
      <c r="M773" t="s">
        <v>34</v>
      </c>
      <c r="N773" t="s">
        <v>1138</v>
      </c>
      <c r="O773" s="3">
        <v>18210400</v>
      </c>
      <c r="P773" s="3">
        <v>18210400</v>
      </c>
    </row>
    <row r="774" spans="2:16" x14ac:dyDescent="0.25">
      <c r="B774" s="2" t="s">
        <v>1132</v>
      </c>
      <c r="C774" t="s">
        <v>1208</v>
      </c>
      <c r="D774" t="s">
        <v>57</v>
      </c>
      <c r="E774">
        <v>80111620</v>
      </c>
      <c r="F774" t="s">
        <v>1422</v>
      </c>
      <c r="G774" t="s">
        <v>1327</v>
      </c>
      <c r="H774" t="s">
        <v>60</v>
      </c>
      <c r="I774" t="s">
        <v>776</v>
      </c>
      <c r="J774" t="s">
        <v>31</v>
      </c>
      <c r="K774" t="s">
        <v>1220</v>
      </c>
      <c r="L774" t="s">
        <v>33</v>
      </c>
      <c r="M774" t="s">
        <v>34</v>
      </c>
      <c r="N774" t="s">
        <v>1138</v>
      </c>
      <c r="O774" s="3">
        <v>18210400</v>
      </c>
      <c r="P774" s="3">
        <v>18210400</v>
      </c>
    </row>
    <row r="775" spans="2:16" x14ac:dyDescent="0.25">
      <c r="B775" s="2" t="s">
        <v>1132</v>
      </c>
      <c r="C775" t="s">
        <v>1208</v>
      </c>
      <c r="D775" t="s">
        <v>57</v>
      </c>
      <c r="E775">
        <v>80111620</v>
      </c>
      <c r="F775" t="s">
        <v>1423</v>
      </c>
      <c r="G775" t="s">
        <v>1327</v>
      </c>
      <c r="H775" t="s">
        <v>60</v>
      </c>
      <c r="I775" t="s">
        <v>776</v>
      </c>
      <c r="J775" t="s">
        <v>31</v>
      </c>
      <c r="K775" t="s">
        <v>1220</v>
      </c>
      <c r="L775" t="s">
        <v>33</v>
      </c>
      <c r="M775" t="s">
        <v>34</v>
      </c>
      <c r="N775" t="s">
        <v>1138</v>
      </c>
      <c r="O775" s="3">
        <v>18210400</v>
      </c>
      <c r="P775" s="3">
        <v>18210400</v>
      </c>
    </row>
    <row r="776" spans="2:16" x14ac:dyDescent="0.25">
      <c r="B776" s="2" t="s">
        <v>1132</v>
      </c>
      <c r="C776" t="s">
        <v>1208</v>
      </c>
      <c r="D776" t="s">
        <v>57</v>
      </c>
      <c r="E776">
        <v>80111620</v>
      </c>
      <c r="F776" t="s">
        <v>1424</v>
      </c>
      <c r="G776" t="s">
        <v>1327</v>
      </c>
      <c r="H776" t="s">
        <v>60</v>
      </c>
      <c r="I776" t="s">
        <v>776</v>
      </c>
      <c r="J776" t="s">
        <v>31</v>
      </c>
      <c r="K776" t="s">
        <v>1220</v>
      </c>
      <c r="L776" t="s">
        <v>33</v>
      </c>
      <c r="M776" t="s">
        <v>34</v>
      </c>
      <c r="N776" t="s">
        <v>1138</v>
      </c>
      <c r="O776" s="3">
        <v>18210400</v>
      </c>
      <c r="P776" s="3">
        <v>18210400</v>
      </c>
    </row>
    <row r="777" spans="2:16" x14ac:dyDescent="0.25">
      <c r="B777" s="2" t="s">
        <v>1132</v>
      </c>
      <c r="C777" t="s">
        <v>1208</v>
      </c>
      <c r="D777" t="s">
        <v>57</v>
      </c>
      <c r="E777">
        <v>80111620</v>
      </c>
      <c r="F777" t="s">
        <v>1425</v>
      </c>
      <c r="G777" t="s">
        <v>1327</v>
      </c>
      <c r="H777" t="s">
        <v>60</v>
      </c>
      <c r="I777" t="s">
        <v>776</v>
      </c>
      <c r="J777" t="s">
        <v>31</v>
      </c>
      <c r="K777" t="s">
        <v>1220</v>
      </c>
      <c r="L777" t="s">
        <v>33</v>
      </c>
      <c r="M777" t="s">
        <v>34</v>
      </c>
      <c r="N777" t="s">
        <v>1138</v>
      </c>
      <c r="O777" s="3">
        <v>18210400</v>
      </c>
      <c r="P777" s="3">
        <v>18210400</v>
      </c>
    </row>
    <row r="778" spans="2:16" x14ac:dyDescent="0.25">
      <c r="B778" s="2" t="s">
        <v>1132</v>
      </c>
      <c r="C778" t="s">
        <v>1208</v>
      </c>
      <c r="D778" t="s">
        <v>57</v>
      </c>
      <c r="E778">
        <v>80111620</v>
      </c>
      <c r="F778" t="s">
        <v>1426</v>
      </c>
      <c r="G778" t="s">
        <v>1257</v>
      </c>
      <c r="H778" t="s">
        <v>60</v>
      </c>
      <c r="I778" t="s">
        <v>776</v>
      </c>
      <c r="J778" t="s">
        <v>31</v>
      </c>
      <c r="K778" t="s">
        <v>1220</v>
      </c>
      <c r="L778" t="s">
        <v>33</v>
      </c>
      <c r="M778" t="s">
        <v>34</v>
      </c>
      <c r="N778" t="s">
        <v>1138</v>
      </c>
      <c r="O778" s="3">
        <v>18210400</v>
      </c>
      <c r="P778" s="3">
        <v>18210400</v>
      </c>
    </row>
    <row r="779" spans="2:16" x14ac:dyDescent="0.25">
      <c r="B779" s="2" t="s">
        <v>1132</v>
      </c>
      <c r="C779" t="s">
        <v>1208</v>
      </c>
      <c r="D779" t="s">
        <v>57</v>
      </c>
      <c r="E779">
        <v>80111620</v>
      </c>
      <c r="F779" t="s">
        <v>1427</v>
      </c>
      <c r="G779" t="s">
        <v>1257</v>
      </c>
      <c r="H779" t="s">
        <v>60</v>
      </c>
      <c r="I779" t="s">
        <v>776</v>
      </c>
      <c r="J779" t="s">
        <v>31</v>
      </c>
      <c r="K779" t="s">
        <v>1220</v>
      </c>
      <c r="L779" t="s">
        <v>33</v>
      </c>
      <c r="M779" t="s">
        <v>34</v>
      </c>
      <c r="N779" t="s">
        <v>1138</v>
      </c>
      <c r="O779" s="3">
        <v>18210400</v>
      </c>
      <c r="P779" s="3">
        <v>18210400</v>
      </c>
    </row>
    <row r="780" spans="2:16" x14ac:dyDescent="0.25">
      <c r="B780" s="2" t="s">
        <v>1132</v>
      </c>
      <c r="C780" t="s">
        <v>1208</v>
      </c>
      <c r="D780" t="s">
        <v>57</v>
      </c>
      <c r="E780">
        <v>80111620</v>
      </c>
      <c r="F780" t="s">
        <v>1428</v>
      </c>
      <c r="G780" t="s">
        <v>1257</v>
      </c>
      <c r="H780" t="s">
        <v>60</v>
      </c>
      <c r="I780" t="s">
        <v>776</v>
      </c>
      <c r="J780" t="s">
        <v>31</v>
      </c>
      <c r="K780" t="s">
        <v>1220</v>
      </c>
      <c r="L780" t="s">
        <v>33</v>
      </c>
      <c r="M780" t="s">
        <v>34</v>
      </c>
      <c r="N780" t="s">
        <v>1138</v>
      </c>
      <c r="O780" s="3">
        <v>18210400</v>
      </c>
      <c r="P780" s="3">
        <v>18210400</v>
      </c>
    </row>
    <row r="781" spans="2:16" x14ac:dyDescent="0.25">
      <c r="B781" s="2" t="s">
        <v>1132</v>
      </c>
      <c r="C781" t="s">
        <v>1208</v>
      </c>
      <c r="D781" t="s">
        <v>57</v>
      </c>
      <c r="E781">
        <v>80111620</v>
      </c>
      <c r="F781" t="s">
        <v>1429</v>
      </c>
      <c r="G781" t="s">
        <v>1430</v>
      </c>
      <c r="H781" t="s">
        <v>60</v>
      </c>
      <c r="I781" t="s">
        <v>776</v>
      </c>
      <c r="J781" t="s">
        <v>31</v>
      </c>
      <c r="K781" t="s">
        <v>1220</v>
      </c>
      <c r="L781" t="s">
        <v>33</v>
      </c>
      <c r="M781" t="s">
        <v>34</v>
      </c>
      <c r="N781" t="s">
        <v>1138</v>
      </c>
      <c r="O781" s="3">
        <v>18210400</v>
      </c>
      <c r="P781" s="3">
        <v>18210400</v>
      </c>
    </row>
    <row r="782" spans="2:16" x14ac:dyDescent="0.25">
      <c r="B782" s="2" t="s">
        <v>1132</v>
      </c>
      <c r="C782" t="s">
        <v>1208</v>
      </c>
      <c r="D782" t="s">
        <v>57</v>
      </c>
      <c r="E782">
        <v>80111620</v>
      </c>
      <c r="F782" t="s">
        <v>1431</v>
      </c>
      <c r="G782" t="s">
        <v>1430</v>
      </c>
      <c r="H782" t="s">
        <v>60</v>
      </c>
      <c r="I782" t="s">
        <v>776</v>
      </c>
      <c r="J782" t="s">
        <v>31</v>
      </c>
      <c r="K782" t="s">
        <v>1220</v>
      </c>
      <c r="L782" t="s">
        <v>33</v>
      </c>
      <c r="M782" t="s">
        <v>34</v>
      </c>
      <c r="N782" t="s">
        <v>1138</v>
      </c>
      <c r="O782" s="3">
        <v>18210400</v>
      </c>
      <c r="P782" s="3">
        <v>18210400</v>
      </c>
    </row>
    <row r="783" spans="2:16" x14ac:dyDescent="0.25">
      <c r="B783" s="2" t="s">
        <v>1132</v>
      </c>
      <c r="C783" t="s">
        <v>1208</v>
      </c>
      <c r="D783" t="s">
        <v>57</v>
      </c>
      <c r="E783">
        <v>80111620</v>
      </c>
      <c r="F783" t="s">
        <v>1432</v>
      </c>
      <c r="G783" t="s">
        <v>1232</v>
      </c>
      <c r="H783" t="s">
        <v>60</v>
      </c>
      <c r="I783" t="s">
        <v>30</v>
      </c>
      <c r="J783" t="s">
        <v>31</v>
      </c>
      <c r="K783" t="s">
        <v>1228</v>
      </c>
      <c r="L783" t="s">
        <v>33</v>
      </c>
      <c r="M783" t="s">
        <v>34</v>
      </c>
      <c r="N783" t="s">
        <v>1138</v>
      </c>
      <c r="O783" s="3">
        <v>25305072</v>
      </c>
      <c r="P783" s="3">
        <v>25305072</v>
      </c>
    </row>
    <row r="784" spans="2:16" x14ac:dyDescent="0.25">
      <c r="B784" s="2" t="s">
        <v>1132</v>
      </c>
      <c r="C784" t="s">
        <v>1208</v>
      </c>
      <c r="D784" t="s">
        <v>57</v>
      </c>
      <c r="E784">
        <v>80111620</v>
      </c>
      <c r="F784" t="s">
        <v>1433</v>
      </c>
      <c r="G784" t="s">
        <v>1327</v>
      </c>
      <c r="H784" t="s">
        <v>60</v>
      </c>
      <c r="I784" t="s">
        <v>776</v>
      </c>
      <c r="J784" t="s">
        <v>31</v>
      </c>
      <c r="K784" t="s">
        <v>1220</v>
      </c>
      <c r="L784" t="s">
        <v>33</v>
      </c>
      <c r="M784" t="s">
        <v>34</v>
      </c>
      <c r="N784" t="s">
        <v>1138</v>
      </c>
      <c r="O784" s="3">
        <v>18210400</v>
      </c>
      <c r="P784" s="3">
        <v>18210400</v>
      </c>
    </row>
    <row r="785" spans="2:16" x14ac:dyDescent="0.25">
      <c r="B785" s="2" t="s">
        <v>1132</v>
      </c>
      <c r="C785" t="s">
        <v>1208</v>
      </c>
      <c r="D785" t="s">
        <v>57</v>
      </c>
      <c r="E785">
        <v>80111620</v>
      </c>
      <c r="F785" t="s">
        <v>1434</v>
      </c>
      <c r="G785" t="s">
        <v>1327</v>
      </c>
      <c r="H785" t="s">
        <v>60</v>
      </c>
      <c r="I785" t="s">
        <v>776</v>
      </c>
      <c r="J785" t="s">
        <v>31</v>
      </c>
      <c r="K785" t="s">
        <v>1220</v>
      </c>
      <c r="L785" t="s">
        <v>33</v>
      </c>
      <c r="M785" t="s">
        <v>34</v>
      </c>
      <c r="N785" t="s">
        <v>1138</v>
      </c>
      <c r="O785" s="3">
        <v>18210400</v>
      </c>
      <c r="P785" s="3">
        <v>18210400</v>
      </c>
    </row>
    <row r="786" spans="2:16" x14ac:dyDescent="0.25">
      <c r="B786" s="2" t="s">
        <v>1132</v>
      </c>
      <c r="C786" t="s">
        <v>1208</v>
      </c>
      <c r="D786" t="s">
        <v>57</v>
      </c>
      <c r="E786">
        <v>80111620</v>
      </c>
      <c r="F786" t="s">
        <v>1435</v>
      </c>
      <c r="G786" t="s">
        <v>1327</v>
      </c>
      <c r="H786" t="s">
        <v>60</v>
      </c>
      <c r="I786" t="s">
        <v>776</v>
      </c>
      <c r="J786" t="s">
        <v>31</v>
      </c>
      <c r="K786" t="s">
        <v>1220</v>
      </c>
      <c r="L786" t="s">
        <v>33</v>
      </c>
      <c r="M786" t="s">
        <v>34</v>
      </c>
      <c r="N786" t="s">
        <v>1138</v>
      </c>
      <c r="O786" s="3">
        <v>18210400</v>
      </c>
      <c r="P786" s="3">
        <v>18210400</v>
      </c>
    </row>
    <row r="787" spans="2:16" x14ac:dyDescent="0.25">
      <c r="B787" s="2" t="s">
        <v>1132</v>
      </c>
      <c r="C787" t="s">
        <v>1208</v>
      </c>
      <c r="D787" t="s">
        <v>57</v>
      </c>
      <c r="E787">
        <v>80111620</v>
      </c>
      <c r="F787" t="s">
        <v>1436</v>
      </c>
      <c r="G787" t="s">
        <v>1257</v>
      </c>
      <c r="H787" t="s">
        <v>60</v>
      </c>
      <c r="I787" t="s">
        <v>776</v>
      </c>
      <c r="J787" t="s">
        <v>31</v>
      </c>
      <c r="K787" t="s">
        <v>1220</v>
      </c>
      <c r="L787" t="s">
        <v>33</v>
      </c>
      <c r="M787" t="s">
        <v>34</v>
      </c>
      <c r="N787" t="s">
        <v>1138</v>
      </c>
      <c r="O787" s="3">
        <v>18210400</v>
      </c>
      <c r="P787" s="3">
        <v>18210400</v>
      </c>
    </row>
    <row r="788" spans="2:16" x14ac:dyDescent="0.25">
      <c r="B788" s="2" t="s">
        <v>1132</v>
      </c>
      <c r="C788" t="s">
        <v>1208</v>
      </c>
      <c r="D788" t="s">
        <v>57</v>
      </c>
      <c r="E788">
        <v>80111620</v>
      </c>
      <c r="F788" t="s">
        <v>1437</v>
      </c>
      <c r="G788" t="s">
        <v>1327</v>
      </c>
      <c r="H788" t="s">
        <v>60</v>
      </c>
      <c r="I788" t="s">
        <v>776</v>
      </c>
      <c r="J788" t="s">
        <v>31</v>
      </c>
      <c r="K788" t="s">
        <v>1220</v>
      </c>
      <c r="L788" t="s">
        <v>33</v>
      </c>
      <c r="M788" t="s">
        <v>34</v>
      </c>
      <c r="N788" t="s">
        <v>1138</v>
      </c>
      <c r="O788" s="3">
        <v>18210400</v>
      </c>
      <c r="P788" s="3">
        <v>18210400</v>
      </c>
    </row>
    <row r="789" spans="2:16" x14ac:dyDescent="0.25">
      <c r="B789" s="2" t="s">
        <v>1132</v>
      </c>
      <c r="C789" t="s">
        <v>1208</v>
      </c>
      <c r="D789" t="s">
        <v>57</v>
      </c>
      <c r="E789">
        <v>80111620</v>
      </c>
      <c r="F789" t="s">
        <v>1438</v>
      </c>
      <c r="G789" t="s">
        <v>1327</v>
      </c>
      <c r="H789" t="s">
        <v>60</v>
      </c>
      <c r="I789" t="s">
        <v>776</v>
      </c>
      <c r="J789" t="s">
        <v>31</v>
      </c>
      <c r="K789" t="s">
        <v>1220</v>
      </c>
      <c r="L789" t="s">
        <v>33</v>
      </c>
      <c r="M789" t="s">
        <v>34</v>
      </c>
      <c r="N789" t="s">
        <v>1138</v>
      </c>
      <c r="O789" s="3">
        <v>18210400</v>
      </c>
      <c r="P789" s="3">
        <v>18210400</v>
      </c>
    </row>
    <row r="790" spans="2:16" x14ac:dyDescent="0.25">
      <c r="B790" s="2" t="s">
        <v>1132</v>
      </c>
      <c r="C790" t="s">
        <v>1208</v>
      </c>
      <c r="D790" t="s">
        <v>57</v>
      </c>
      <c r="E790">
        <v>80111620</v>
      </c>
      <c r="F790" t="s">
        <v>1439</v>
      </c>
      <c r="G790" t="s">
        <v>1327</v>
      </c>
      <c r="H790" t="s">
        <v>60</v>
      </c>
      <c r="I790" t="s">
        <v>776</v>
      </c>
      <c r="J790" t="s">
        <v>31</v>
      </c>
      <c r="K790" t="s">
        <v>1220</v>
      </c>
      <c r="L790" t="s">
        <v>33</v>
      </c>
      <c r="M790" t="s">
        <v>34</v>
      </c>
      <c r="N790" t="s">
        <v>1138</v>
      </c>
      <c r="O790" s="3">
        <v>18210400</v>
      </c>
      <c r="P790" s="3">
        <v>18210400</v>
      </c>
    </row>
    <row r="791" spans="2:16" x14ac:dyDescent="0.25">
      <c r="B791" s="2" t="s">
        <v>1132</v>
      </c>
      <c r="C791" t="s">
        <v>1208</v>
      </c>
      <c r="D791" t="s">
        <v>57</v>
      </c>
      <c r="E791">
        <v>80111620</v>
      </c>
      <c r="F791" t="s">
        <v>1440</v>
      </c>
      <c r="G791" t="s">
        <v>1441</v>
      </c>
      <c r="H791" t="s">
        <v>60</v>
      </c>
      <c r="I791" t="s">
        <v>41</v>
      </c>
      <c r="J791" t="s">
        <v>31</v>
      </c>
      <c r="K791" t="s">
        <v>1220</v>
      </c>
      <c r="L791" t="s">
        <v>33</v>
      </c>
      <c r="M791" t="s">
        <v>34</v>
      </c>
      <c r="N791" t="s">
        <v>1138</v>
      </c>
      <c r="O791" s="3">
        <v>18210400</v>
      </c>
      <c r="P791" s="3">
        <v>18210400</v>
      </c>
    </row>
    <row r="792" spans="2:16" x14ac:dyDescent="0.25">
      <c r="B792" s="2" t="s">
        <v>1132</v>
      </c>
      <c r="C792" t="s">
        <v>1208</v>
      </c>
      <c r="D792" t="s">
        <v>57</v>
      </c>
      <c r="E792">
        <v>80111620</v>
      </c>
      <c r="F792" t="s">
        <v>1442</v>
      </c>
      <c r="G792" t="s">
        <v>1441</v>
      </c>
      <c r="H792" t="s">
        <v>60</v>
      </c>
      <c r="I792" t="s">
        <v>41</v>
      </c>
      <c r="J792" t="s">
        <v>31</v>
      </c>
      <c r="K792" t="s">
        <v>1220</v>
      </c>
      <c r="L792" t="s">
        <v>33</v>
      </c>
      <c r="M792" t="s">
        <v>34</v>
      </c>
      <c r="N792" t="s">
        <v>1138</v>
      </c>
      <c r="O792" s="3">
        <v>18210400</v>
      </c>
      <c r="P792" s="3">
        <v>18210400</v>
      </c>
    </row>
    <row r="793" spans="2:16" x14ac:dyDescent="0.25">
      <c r="B793" s="2" t="s">
        <v>1132</v>
      </c>
      <c r="C793" t="s">
        <v>1208</v>
      </c>
      <c r="D793" t="s">
        <v>57</v>
      </c>
      <c r="E793">
        <v>80111620</v>
      </c>
      <c r="F793" t="s">
        <v>1443</v>
      </c>
      <c r="G793" t="s">
        <v>1232</v>
      </c>
      <c r="H793" t="s">
        <v>60</v>
      </c>
      <c r="I793" t="s">
        <v>30</v>
      </c>
      <c r="J793" t="s">
        <v>31</v>
      </c>
      <c r="K793" t="s">
        <v>1228</v>
      </c>
      <c r="L793" t="s">
        <v>33</v>
      </c>
      <c r="M793" t="s">
        <v>34</v>
      </c>
      <c r="N793" t="s">
        <v>1138</v>
      </c>
      <c r="O793" s="3">
        <v>25305072</v>
      </c>
      <c r="P793" s="3">
        <v>25305072</v>
      </c>
    </row>
    <row r="794" spans="2:16" x14ac:dyDescent="0.25">
      <c r="B794" s="2" t="s">
        <v>1132</v>
      </c>
      <c r="C794" t="s">
        <v>1208</v>
      </c>
      <c r="D794" t="s">
        <v>57</v>
      </c>
      <c r="E794">
        <v>80111620</v>
      </c>
      <c r="F794" t="s">
        <v>1444</v>
      </c>
      <c r="G794" t="s">
        <v>1232</v>
      </c>
      <c r="H794" t="s">
        <v>60</v>
      </c>
      <c r="I794" t="s">
        <v>30</v>
      </c>
      <c r="J794" t="s">
        <v>31</v>
      </c>
      <c r="K794" t="s">
        <v>1286</v>
      </c>
      <c r="L794" t="s">
        <v>33</v>
      </c>
      <c r="M794" t="s">
        <v>34</v>
      </c>
      <c r="N794" t="s">
        <v>1138</v>
      </c>
      <c r="O794" s="3">
        <v>25305072</v>
      </c>
      <c r="P794" s="3">
        <v>25305072</v>
      </c>
    </row>
    <row r="795" spans="2:16" x14ac:dyDescent="0.25">
      <c r="B795" s="2" t="s">
        <v>1132</v>
      </c>
      <c r="C795" t="s">
        <v>1208</v>
      </c>
      <c r="D795" t="s">
        <v>57</v>
      </c>
      <c r="E795">
        <v>80111620</v>
      </c>
      <c r="F795" t="s">
        <v>1445</v>
      </c>
      <c r="G795" t="s">
        <v>1232</v>
      </c>
      <c r="H795" t="s">
        <v>60</v>
      </c>
      <c r="I795" t="s">
        <v>30</v>
      </c>
      <c r="J795" t="s">
        <v>31</v>
      </c>
      <c r="K795" t="s">
        <v>1286</v>
      </c>
      <c r="L795" t="s">
        <v>33</v>
      </c>
      <c r="M795" t="s">
        <v>34</v>
      </c>
      <c r="N795" t="s">
        <v>1138</v>
      </c>
      <c r="O795" s="3">
        <v>25305072</v>
      </c>
      <c r="P795" s="3">
        <v>25305072</v>
      </c>
    </row>
    <row r="796" spans="2:16" x14ac:dyDescent="0.25">
      <c r="B796" s="2" t="s">
        <v>1132</v>
      </c>
      <c r="C796" t="s">
        <v>1208</v>
      </c>
      <c r="D796" t="s">
        <v>57</v>
      </c>
      <c r="E796">
        <v>80111620</v>
      </c>
      <c r="F796" t="s">
        <v>1446</v>
      </c>
      <c r="G796" t="s">
        <v>1232</v>
      </c>
      <c r="H796" t="s">
        <v>60</v>
      </c>
      <c r="I796" t="s">
        <v>30</v>
      </c>
      <c r="J796" t="s">
        <v>31</v>
      </c>
      <c r="K796" t="s">
        <v>1286</v>
      </c>
      <c r="L796" t="s">
        <v>33</v>
      </c>
      <c r="M796" t="s">
        <v>34</v>
      </c>
      <c r="N796" t="s">
        <v>1138</v>
      </c>
      <c r="O796" s="3">
        <v>25305072</v>
      </c>
      <c r="P796" s="3">
        <v>25305072</v>
      </c>
    </row>
    <row r="797" spans="2:16" x14ac:dyDescent="0.25">
      <c r="B797" s="2" t="s">
        <v>1132</v>
      </c>
      <c r="C797" t="s">
        <v>1208</v>
      </c>
      <c r="D797" t="s">
        <v>57</v>
      </c>
      <c r="E797">
        <v>80111620</v>
      </c>
      <c r="F797" t="s">
        <v>1447</v>
      </c>
      <c r="G797" t="s">
        <v>1232</v>
      </c>
      <c r="H797" t="s">
        <v>60</v>
      </c>
      <c r="I797" t="s">
        <v>30</v>
      </c>
      <c r="J797" t="s">
        <v>31</v>
      </c>
      <c r="K797" t="s">
        <v>1286</v>
      </c>
      <c r="L797" t="s">
        <v>33</v>
      </c>
      <c r="M797" t="s">
        <v>34</v>
      </c>
      <c r="N797" t="s">
        <v>1138</v>
      </c>
      <c r="O797" s="3">
        <v>25305072</v>
      </c>
      <c r="P797" s="3">
        <v>25305072</v>
      </c>
    </row>
    <row r="798" spans="2:16" x14ac:dyDescent="0.25">
      <c r="B798" s="2" t="s">
        <v>1132</v>
      </c>
      <c r="C798" t="s">
        <v>1208</v>
      </c>
      <c r="D798" t="s">
        <v>57</v>
      </c>
      <c r="E798">
        <v>80111620</v>
      </c>
      <c r="F798" t="s">
        <v>1448</v>
      </c>
      <c r="G798" t="s">
        <v>1449</v>
      </c>
      <c r="H798" t="s">
        <v>60</v>
      </c>
      <c r="I798" t="s">
        <v>776</v>
      </c>
      <c r="J798" t="s">
        <v>31</v>
      </c>
      <c r="K798" t="s">
        <v>1220</v>
      </c>
      <c r="L798" t="s">
        <v>33</v>
      </c>
      <c r="M798" t="s">
        <v>34</v>
      </c>
      <c r="N798" t="s">
        <v>1138</v>
      </c>
      <c r="O798" s="3">
        <v>22500000</v>
      </c>
      <c r="P798" s="3">
        <v>22500000</v>
      </c>
    </row>
    <row r="799" spans="2:16" x14ac:dyDescent="0.25">
      <c r="B799" s="2" t="s">
        <v>1132</v>
      </c>
      <c r="C799" t="s">
        <v>1208</v>
      </c>
      <c r="D799" t="s">
        <v>57</v>
      </c>
      <c r="E799">
        <v>80111620</v>
      </c>
      <c r="F799" t="s">
        <v>1450</v>
      </c>
      <c r="G799" t="s">
        <v>1451</v>
      </c>
      <c r="H799" t="s">
        <v>60</v>
      </c>
      <c r="I799" t="s">
        <v>61</v>
      </c>
      <c r="J799" t="s">
        <v>31</v>
      </c>
      <c r="K799" t="s">
        <v>1220</v>
      </c>
      <c r="L799" t="s">
        <v>33</v>
      </c>
      <c r="M799" t="s">
        <v>34</v>
      </c>
      <c r="N799" t="s">
        <v>1138</v>
      </c>
      <c r="O799" s="3">
        <v>71070000</v>
      </c>
      <c r="P799" s="3">
        <v>71070000</v>
      </c>
    </row>
    <row r="800" spans="2:16" x14ac:dyDescent="0.25">
      <c r="B800" s="2" t="s">
        <v>1132</v>
      </c>
      <c r="C800" t="s">
        <v>1208</v>
      </c>
      <c r="D800" t="s">
        <v>57</v>
      </c>
      <c r="E800">
        <v>80111620</v>
      </c>
      <c r="F800" t="s">
        <v>1452</v>
      </c>
      <c r="G800" t="s">
        <v>1327</v>
      </c>
      <c r="H800" t="s">
        <v>60</v>
      </c>
      <c r="I800" t="s">
        <v>776</v>
      </c>
      <c r="J800" t="s">
        <v>31</v>
      </c>
      <c r="K800" t="s">
        <v>1220</v>
      </c>
      <c r="L800" t="s">
        <v>33</v>
      </c>
      <c r="M800" t="s">
        <v>34</v>
      </c>
      <c r="N800" t="s">
        <v>1138</v>
      </c>
      <c r="O800" s="3">
        <v>22830345</v>
      </c>
      <c r="P800" s="3">
        <v>22830345</v>
      </c>
    </row>
    <row r="801" spans="2:16" x14ac:dyDescent="0.25">
      <c r="B801" s="2" t="s">
        <v>1132</v>
      </c>
      <c r="C801" t="s">
        <v>1208</v>
      </c>
      <c r="D801" t="s">
        <v>57</v>
      </c>
      <c r="E801">
        <v>80111620</v>
      </c>
      <c r="F801" t="s">
        <v>1453</v>
      </c>
      <c r="G801" t="s">
        <v>1232</v>
      </c>
      <c r="H801" t="s">
        <v>60</v>
      </c>
      <c r="I801" t="s">
        <v>30</v>
      </c>
      <c r="J801" t="s">
        <v>31</v>
      </c>
      <c r="K801" t="s">
        <v>1210</v>
      </c>
      <c r="L801" t="s">
        <v>33</v>
      </c>
      <c r="M801" t="s">
        <v>34</v>
      </c>
      <c r="N801" t="s">
        <v>1138</v>
      </c>
      <c r="O801" s="3">
        <v>25305072</v>
      </c>
      <c r="P801" s="3">
        <v>25305072</v>
      </c>
    </row>
    <row r="802" spans="2:16" x14ac:dyDescent="0.25">
      <c r="B802" s="2" t="s">
        <v>1132</v>
      </c>
      <c r="C802" t="s">
        <v>1208</v>
      </c>
      <c r="D802" t="s">
        <v>57</v>
      </c>
      <c r="E802">
        <v>80111620</v>
      </c>
      <c r="F802" t="s">
        <v>1454</v>
      </c>
      <c r="G802" t="s">
        <v>1455</v>
      </c>
      <c r="H802" t="s">
        <v>60</v>
      </c>
      <c r="I802" t="s">
        <v>61</v>
      </c>
      <c r="J802" t="s">
        <v>31</v>
      </c>
      <c r="K802" t="s">
        <v>1286</v>
      </c>
      <c r="L802" t="s">
        <v>33</v>
      </c>
      <c r="M802" t="s">
        <v>34</v>
      </c>
      <c r="N802" t="s">
        <v>1138</v>
      </c>
      <c r="O802" s="3">
        <v>31300000</v>
      </c>
      <c r="P802" s="3">
        <v>31300000</v>
      </c>
    </row>
    <row r="803" spans="2:16" x14ac:dyDescent="0.25">
      <c r="B803" s="2" t="s">
        <v>1132</v>
      </c>
      <c r="C803" t="s">
        <v>1208</v>
      </c>
      <c r="D803" t="s">
        <v>57</v>
      </c>
      <c r="E803">
        <v>80111620</v>
      </c>
      <c r="F803" t="s">
        <v>1456</v>
      </c>
      <c r="G803" t="s">
        <v>1455</v>
      </c>
      <c r="H803" t="s">
        <v>60</v>
      </c>
      <c r="I803" t="s">
        <v>61</v>
      </c>
      <c r="J803" t="s">
        <v>31</v>
      </c>
      <c r="K803" t="s">
        <v>1286</v>
      </c>
      <c r="L803" t="s">
        <v>33</v>
      </c>
      <c r="M803" t="s">
        <v>34</v>
      </c>
      <c r="N803" t="s">
        <v>1138</v>
      </c>
      <c r="O803" s="3">
        <v>31300000</v>
      </c>
      <c r="P803" s="3">
        <v>31300000</v>
      </c>
    </row>
    <row r="804" spans="2:16" x14ac:dyDescent="0.25">
      <c r="B804" s="2" t="s">
        <v>1132</v>
      </c>
      <c r="C804" t="s">
        <v>1208</v>
      </c>
      <c r="D804" t="s">
        <v>57</v>
      </c>
      <c r="E804">
        <v>80111620</v>
      </c>
      <c r="F804" t="s">
        <v>1457</v>
      </c>
      <c r="G804" t="s">
        <v>1455</v>
      </c>
      <c r="H804" t="s">
        <v>60</v>
      </c>
      <c r="I804" t="s">
        <v>61</v>
      </c>
      <c r="J804" t="s">
        <v>31</v>
      </c>
      <c r="K804" t="s">
        <v>1286</v>
      </c>
      <c r="L804" t="s">
        <v>33</v>
      </c>
      <c r="M804" t="s">
        <v>34</v>
      </c>
      <c r="N804" t="s">
        <v>1138</v>
      </c>
      <c r="O804" s="3">
        <v>31300000</v>
      </c>
      <c r="P804" s="3">
        <v>31300000</v>
      </c>
    </row>
    <row r="805" spans="2:16" x14ac:dyDescent="0.25">
      <c r="B805" s="2" t="s">
        <v>1132</v>
      </c>
      <c r="C805" t="s">
        <v>1208</v>
      </c>
      <c r="D805" t="s">
        <v>57</v>
      </c>
      <c r="E805">
        <v>80111620</v>
      </c>
      <c r="F805" t="s">
        <v>1458</v>
      </c>
      <c r="G805" t="s">
        <v>1455</v>
      </c>
      <c r="H805" t="s">
        <v>60</v>
      </c>
      <c r="I805" t="s">
        <v>61</v>
      </c>
      <c r="J805" t="s">
        <v>31</v>
      </c>
      <c r="K805" t="s">
        <v>1286</v>
      </c>
      <c r="L805" t="s">
        <v>33</v>
      </c>
      <c r="M805" t="s">
        <v>34</v>
      </c>
      <c r="N805" t="s">
        <v>1138</v>
      </c>
      <c r="O805" s="3">
        <v>31300000</v>
      </c>
      <c r="P805" s="3">
        <v>31300000</v>
      </c>
    </row>
    <row r="806" spans="2:16" x14ac:dyDescent="0.25">
      <c r="B806" s="2" t="s">
        <v>1132</v>
      </c>
      <c r="C806" t="s">
        <v>1208</v>
      </c>
      <c r="D806" t="s">
        <v>57</v>
      </c>
      <c r="E806">
        <v>80111620</v>
      </c>
      <c r="F806" t="s">
        <v>1459</v>
      </c>
      <c r="G806" t="s">
        <v>1455</v>
      </c>
      <c r="H806" t="s">
        <v>60</v>
      </c>
      <c r="I806" t="s">
        <v>61</v>
      </c>
      <c r="J806" t="s">
        <v>31</v>
      </c>
      <c r="K806" t="s">
        <v>1286</v>
      </c>
      <c r="L806" t="s">
        <v>33</v>
      </c>
      <c r="M806" t="s">
        <v>34</v>
      </c>
      <c r="N806" t="s">
        <v>1138</v>
      </c>
      <c r="O806" s="3">
        <v>31300000</v>
      </c>
      <c r="P806" s="3">
        <v>31300000</v>
      </c>
    </row>
    <row r="807" spans="2:16" x14ac:dyDescent="0.25">
      <c r="B807" s="2" t="s">
        <v>1132</v>
      </c>
      <c r="C807" t="s">
        <v>1208</v>
      </c>
      <c r="D807" t="s">
        <v>57</v>
      </c>
      <c r="E807">
        <v>80111620</v>
      </c>
      <c r="F807" t="s">
        <v>1460</v>
      </c>
      <c r="G807" t="s">
        <v>1455</v>
      </c>
      <c r="H807" t="s">
        <v>60</v>
      </c>
      <c r="I807" t="s">
        <v>61</v>
      </c>
      <c r="J807" t="s">
        <v>31</v>
      </c>
      <c r="K807" t="s">
        <v>1286</v>
      </c>
      <c r="L807" t="s">
        <v>33</v>
      </c>
      <c r="M807" t="s">
        <v>34</v>
      </c>
      <c r="N807" t="s">
        <v>1138</v>
      </c>
      <c r="O807" s="3">
        <v>31300000</v>
      </c>
      <c r="P807" s="3">
        <v>31300000</v>
      </c>
    </row>
    <row r="808" spans="2:16" x14ac:dyDescent="0.25">
      <c r="B808" s="2" t="s">
        <v>1132</v>
      </c>
      <c r="C808" t="s">
        <v>1208</v>
      </c>
      <c r="D808" t="s">
        <v>57</v>
      </c>
      <c r="E808">
        <v>80111620</v>
      </c>
      <c r="F808" t="s">
        <v>1461</v>
      </c>
      <c r="G808" t="s">
        <v>1455</v>
      </c>
      <c r="H808" t="s">
        <v>60</v>
      </c>
      <c r="I808" t="s">
        <v>61</v>
      </c>
      <c r="J808" t="s">
        <v>31</v>
      </c>
      <c r="K808" t="s">
        <v>1286</v>
      </c>
      <c r="L808" t="s">
        <v>33</v>
      </c>
      <c r="M808" t="s">
        <v>34</v>
      </c>
      <c r="N808" t="s">
        <v>1138</v>
      </c>
      <c r="O808" s="3">
        <v>31300000</v>
      </c>
      <c r="P808" s="3">
        <v>31300000</v>
      </c>
    </row>
    <row r="809" spans="2:16" x14ac:dyDescent="0.25">
      <c r="B809" s="2" t="s">
        <v>1132</v>
      </c>
      <c r="C809" t="s">
        <v>1208</v>
      </c>
      <c r="D809" t="s">
        <v>57</v>
      </c>
      <c r="E809">
        <v>80111620</v>
      </c>
      <c r="F809" t="s">
        <v>1462</v>
      </c>
      <c r="G809" t="s">
        <v>1455</v>
      </c>
      <c r="H809" t="s">
        <v>60</v>
      </c>
      <c r="I809" t="s">
        <v>61</v>
      </c>
      <c r="J809" t="s">
        <v>31</v>
      </c>
      <c r="K809" t="s">
        <v>1286</v>
      </c>
      <c r="L809" t="s">
        <v>33</v>
      </c>
      <c r="M809" t="s">
        <v>34</v>
      </c>
      <c r="N809" t="s">
        <v>1138</v>
      </c>
      <c r="O809" s="3">
        <v>31300000</v>
      </c>
      <c r="P809" s="3">
        <v>31300000</v>
      </c>
    </row>
    <row r="810" spans="2:16" x14ac:dyDescent="0.25">
      <c r="B810" s="2" t="s">
        <v>1132</v>
      </c>
      <c r="C810" t="s">
        <v>1208</v>
      </c>
      <c r="D810" t="s">
        <v>57</v>
      </c>
      <c r="E810">
        <v>80111620</v>
      </c>
      <c r="F810" t="s">
        <v>1463</v>
      </c>
      <c r="G810" t="s">
        <v>1455</v>
      </c>
      <c r="H810" t="s">
        <v>60</v>
      </c>
      <c r="I810" t="s">
        <v>61</v>
      </c>
      <c r="J810" t="s">
        <v>31</v>
      </c>
      <c r="K810" t="s">
        <v>1286</v>
      </c>
      <c r="L810" t="s">
        <v>33</v>
      </c>
      <c r="M810" t="s">
        <v>34</v>
      </c>
      <c r="N810" t="s">
        <v>1138</v>
      </c>
      <c r="O810" s="3">
        <v>31300000</v>
      </c>
      <c r="P810" s="3">
        <v>31300000</v>
      </c>
    </row>
    <row r="811" spans="2:16" x14ac:dyDescent="0.25">
      <c r="B811" s="2" t="s">
        <v>1132</v>
      </c>
      <c r="C811" t="s">
        <v>1208</v>
      </c>
      <c r="D811" t="s">
        <v>57</v>
      </c>
      <c r="E811">
        <v>80111620</v>
      </c>
      <c r="F811" t="s">
        <v>1464</v>
      </c>
      <c r="G811" t="s">
        <v>1455</v>
      </c>
      <c r="H811" t="s">
        <v>60</v>
      </c>
      <c r="I811" t="s">
        <v>61</v>
      </c>
      <c r="J811" t="s">
        <v>31</v>
      </c>
      <c r="K811" t="s">
        <v>1286</v>
      </c>
      <c r="L811" t="s">
        <v>33</v>
      </c>
      <c r="M811" t="s">
        <v>34</v>
      </c>
      <c r="N811" t="s">
        <v>1138</v>
      </c>
      <c r="O811" s="3">
        <v>31300000</v>
      </c>
      <c r="P811" s="3">
        <v>31300000</v>
      </c>
    </row>
    <row r="812" spans="2:16" x14ac:dyDescent="0.25">
      <c r="B812" s="2" t="s">
        <v>1132</v>
      </c>
      <c r="C812" t="s">
        <v>1208</v>
      </c>
      <c r="D812" t="s">
        <v>57</v>
      </c>
      <c r="E812">
        <v>80111620</v>
      </c>
      <c r="F812" t="s">
        <v>1465</v>
      </c>
      <c r="G812" t="s">
        <v>1232</v>
      </c>
      <c r="H812" t="s">
        <v>60</v>
      </c>
      <c r="I812" t="s">
        <v>30</v>
      </c>
      <c r="J812" t="s">
        <v>31</v>
      </c>
      <c r="K812" t="s">
        <v>1210</v>
      </c>
      <c r="L812" t="s">
        <v>33</v>
      </c>
      <c r="M812" t="s">
        <v>34</v>
      </c>
      <c r="N812" t="s">
        <v>1138</v>
      </c>
      <c r="O812" s="3">
        <v>25305072</v>
      </c>
      <c r="P812" s="3">
        <v>25305072</v>
      </c>
    </row>
    <row r="813" spans="2:16" x14ac:dyDescent="0.25">
      <c r="B813" s="2" t="s">
        <v>1132</v>
      </c>
      <c r="C813" t="s">
        <v>1208</v>
      </c>
      <c r="D813" t="s">
        <v>57</v>
      </c>
      <c r="E813">
        <v>80111620</v>
      </c>
      <c r="F813" t="s">
        <v>1466</v>
      </c>
      <c r="G813" t="s">
        <v>1467</v>
      </c>
      <c r="H813" t="s">
        <v>60</v>
      </c>
      <c r="I813" t="s">
        <v>61</v>
      </c>
      <c r="J813" t="s">
        <v>31</v>
      </c>
      <c r="K813" t="s">
        <v>1286</v>
      </c>
      <c r="L813" t="s">
        <v>33</v>
      </c>
      <c r="M813" t="s">
        <v>34</v>
      </c>
      <c r="N813" t="s">
        <v>1138</v>
      </c>
      <c r="O813" s="3">
        <v>15770000</v>
      </c>
      <c r="P813" s="3">
        <v>15770000</v>
      </c>
    </row>
    <row r="814" spans="2:16" x14ac:dyDescent="0.25">
      <c r="B814" s="2" t="s">
        <v>1132</v>
      </c>
      <c r="C814" t="s">
        <v>1208</v>
      </c>
      <c r="D814" t="s">
        <v>57</v>
      </c>
      <c r="E814">
        <v>80111620</v>
      </c>
      <c r="F814" t="s">
        <v>1468</v>
      </c>
      <c r="G814" t="s">
        <v>1467</v>
      </c>
      <c r="H814" t="s">
        <v>60</v>
      </c>
      <c r="I814" t="s">
        <v>61</v>
      </c>
      <c r="J814" t="s">
        <v>31</v>
      </c>
      <c r="K814" t="s">
        <v>1286</v>
      </c>
      <c r="L814" t="s">
        <v>33</v>
      </c>
      <c r="M814" t="s">
        <v>34</v>
      </c>
      <c r="N814" t="s">
        <v>1138</v>
      </c>
      <c r="O814" s="3">
        <v>15770000</v>
      </c>
      <c r="P814" s="3">
        <v>15770000</v>
      </c>
    </row>
    <row r="815" spans="2:16" x14ac:dyDescent="0.25">
      <c r="B815" s="2" t="s">
        <v>1132</v>
      </c>
      <c r="C815" t="s">
        <v>1208</v>
      </c>
      <c r="D815" t="s">
        <v>57</v>
      </c>
      <c r="E815">
        <v>80111620</v>
      </c>
      <c r="F815" t="s">
        <v>1469</v>
      </c>
      <c r="G815" t="s">
        <v>1467</v>
      </c>
      <c r="H815" t="s">
        <v>60</v>
      </c>
      <c r="I815" t="s">
        <v>61</v>
      </c>
      <c r="J815" t="s">
        <v>31</v>
      </c>
      <c r="K815" t="s">
        <v>1286</v>
      </c>
      <c r="L815" t="s">
        <v>33</v>
      </c>
      <c r="M815" t="s">
        <v>34</v>
      </c>
      <c r="N815" t="s">
        <v>1138</v>
      </c>
      <c r="O815" s="3">
        <v>15770000</v>
      </c>
      <c r="P815" s="3">
        <v>15770000</v>
      </c>
    </row>
    <row r="816" spans="2:16" x14ac:dyDescent="0.25">
      <c r="B816" s="2" t="s">
        <v>1132</v>
      </c>
      <c r="C816" t="s">
        <v>1208</v>
      </c>
      <c r="D816" t="s">
        <v>57</v>
      </c>
      <c r="E816">
        <v>80111620</v>
      </c>
      <c r="F816" t="s">
        <v>1470</v>
      </c>
      <c r="G816" t="s">
        <v>1467</v>
      </c>
      <c r="H816" t="s">
        <v>60</v>
      </c>
      <c r="I816" t="s">
        <v>61</v>
      </c>
      <c r="J816" t="s">
        <v>31</v>
      </c>
      <c r="K816" t="s">
        <v>1286</v>
      </c>
      <c r="L816" t="s">
        <v>33</v>
      </c>
      <c r="M816" t="s">
        <v>34</v>
      </c>
      <c r="N816" t="s">
        <v>1138</v>
      </c>
      <c r="O816" s="3">
        <v>15770000</v>
      </c>
      <c r="P816" s="3">
        <v>15770000</v>
      </c>
    </row>
    <row r="817" spans="2:16" x14ac:dyDescent="0.25">
      <c r="B817" s="2" t="s">
        <v>1132</v>
      </c>
      <c r="C817" t="s">
        <v>1208</v>
      </c>
      <c r="D817" t="s">
        <v>57</v>
      </c>
      <c r="E817">
        <v>80111620</v>
      </c>
      <c r="F817" t="s">
        <v>1471</v>
      </c>
      <c r="G817" t="s">
        <v>1467</v>
      </c>
      <c r="H817" t="s">
        <v>60</v>
      </c>
      <c r="I817" t="s">
        <v>61</v>
      </c>
      <c r="J817" t="s">
        <v>31</v>
      </c>
      <c r="K817" t="s">
        <v>1286</v>
      </c>
      <c r="L817" t="s">
        <v>33</v>
      </c>
      <c r="M817" t="s">
        <v>34</v>
      </c>
      <c r="N817" t="s">
        <v>1138</v>
      </c>
      <c r="O817" s="3">
        <v>15770000</v>
      </c>
      <c r="P817" s="3">
        <v>15770000</v>
      </c>
    </row>
    <row r="818" spans="2:16" x14ac:dyDescent="0.25">
      <c r="B818" s="2" t="s">
        <v>1132</v>
      </c>
      <c r="C818" t="s">
        <v>1208</v>
      </c>
      <c r="D818" t="s">
        <v>57</v>
      </c>
      <c r="E818">
        <v>80111620</v>
      </c>
      <c r="F818" t="s">
        <v>1472</v>
      </c>
      <c r="G818" t="s">
        <v>1467</v>
      </c>
      <c r="H818" t="s">
        <v>60</v>
      </c>
      <c r="I818" t="s">
        <v>61</v>
      </c>
      <c r="J818" t="s">
        <v>31</v>
      </c>
      <c r="K818" t="s">
        <v>1286</v>
      </c>
      <c r="L818" t="s">
        <v>33</v>
      </c>
      <c r="M818" t="s">
        <v>34</v>
      </c>
      <c r="N818" t="s">
        <v>1138</v>
      </c>
      <c r="O818" s="3">
        <v>15770000</v>
      </c>
      <c r="P818" s="3">
        <v>15770000</v>
      </c>
    </row>
    <row r="819" spans="2:16" x14ac:dyDescent="0.25">
      <c r="B819" s="2" t="s">
        <v>1132</v>
      </c>
      <c r="C819" t="s">
        <v>1208</v>
      </c>
      <c r="D819" t="s">
        <v>57</v>
      </c>
      <c r="E819">
        <v>80111620</v>
      </c>
      <c r="F819" t="s">
        <v>1473</v>
      </c>
      <c r="G819" t="s">
        <v>1467</v>
      </c>
      <c r="H819" t="s">
        <v>60</v>
      </c>
      <c r="I819" t="s">
        <v>61</v>
      </c>
      <c r="J819" t="s">
        <v>31</v>
      </c>
      <c r="K819" t="s">
        <v>1286</v>
      </c>
      <c r="L819" t="s">
        <v>33</v>
      </c>
      <c r="M819" t="s">
        <v>34</v>
      </c>
      <c r="N819" t="s">
        <v>1138</v>
      </c>
      <c r="O819" s="3">
        <v>15770000</v>
      </c>
      <c r="P819" s="3">
        <v>15770000</v>
      </c>
    </row>
    <row r="820" spans="2:16" x14ac:dyDescent="0.25">
      <c r="B820" s="2" t="s">
        <v>1132</v>
      </c>
      <c r="C820" t="s">
        <v>1208</v>
      </c>
      <c r="D820" t="s">
        <v>57</v>
      </c>
      <c r="E820">
        <v>80111620</v>
      </c>
      <c r="F820" t="s">
        <v>1474</v>
      </c>
      <c r="G820" t="s">
        <v>1467</v>
      </c>
      <c r="H820" t="s">
        <v>60</v>
      </c>
      <c r="I820" t="s">
        <v>61</v>
      </c>
      <c r="J820" t="s">
        <v>31</v>
      </c>
      <c r="K820" t="s">
        <v>1286</v>
      </c>
      <c r="L820" t="s">
        <v>33</v>
      </c>
      <c r="M820" t="s">
        <v>34</v>
      </c>
      <c r="N820" t="s">
        <v>1138</v>
      </c>
      <c r="O820" s="3">
        <v>14530000</v>
      </c>
      <c r="P820" s="3">
        <v>14530000</v>
      </c>
    </row>
    <row r="821" spans="2:16" x14ac:dyDescent="0.25">
      <c r="B821" s="2" t="s">
        <v>1132</v>
      </c>
      <c r="C821" t="s">
        <v>1208</v>
      </c>
      <c r="D821" t="s">
        <v>57</v>
      </c>
      <c r="E821">
        <v>80111620</v>
      </c>
      <c r="F821" t="s">
        <v>1475</v>
      </c>
      <c r="G821" t="s">
        <v>1467</v>
      </c>
      <c r="H821" t="s">
        <v>60</v>
      </c>
      <c r="I821" t="s">
        <v>61</v>
      </c>
      <c r="J821" t="s">
        <v>31</v>
      </c>
      <c r="K821" t="s">
        <v>1286</v>
      </c>
      <c r="L821" t="s">
        <v>33</v>
      </c>
      <c r="M821" t="s">
        <v>34</v>
      </c>
      <c r="N821" t="s">
        <v>1138</v>
      </c>
      <c r="O821" s="3">
        <v>14530000</v>
      </c>
      <c r="P821" s="3">
        <v>14530000</v>
      </c>
    </row>
    <row r="822" spans="2:16" x14ac:dyDescent="0.25">
      <c r="B822" s="2" t="s">
        <v>1132</v>
      </c>
      <c r="C822" t="s">
        <v>1208</v>
      </c>
      <c r="D822" t="s">
        <v>57</v>
      </c>
      <c r="E822">
        <v>80111620</v>
      </c>
      <c r="F822" t="s">
        <v>1476</v>
      </c>
      <c r="G822" t="s">
        <v>1467</v>
      </c>
      <c r="H822" t="s">
        <v>60</v>
      </c>
      <c r="I822" t="s">
        <v>61</v>
      </c>
      <c r="J822" t="s">
        <v>31</v>
      </c>
      <c r="K822" t="s">
        <v>1286</v>
      </c>
      <c r="L822" t="s">
        <v>33</v>
      </c>
      <c r="M822" t="s">
        <v>34</v>
      </c>
      <c r="N822" t="s">
        <v>1138</v>
      </c>
      <c r="O822" s="3">
        <v>14530000</v>
      </c>
      <c r="P822" s="3">
        <v>14530000</v>
      </c>
    </row>
    <row r="823" spans="2:16" x14ac:dyDescent="0.25">
      <c r="B823" s="2" t="s">
        <v>1132</v>
      </c>
      <c r="C823" t="s">
        <v>1208</v>
      </c>
      <c r="D823" t="s">
        <v>57</v>
      </c>
      <c r="E823">
        <v>80111620</v>
      </c>
      <c r="F823" t="s">
        <v>1477</v>
      </c>
      <c r="G823" t="s">
        <v>1232</v>
      </c>
      <c r="H823" t="s">
        <v>60</v>
      </c>
      <c r="I823" t="s">
        <v>30</v>
      </c>
      <c r="J823" t="s">
        <v>31</v>
      </c>
      <c r="K823" t="s">
        <v>1210</v>
      </c>
      <c r="L823" t="s">
        <v>33</v>
      </c>
      <c r="M823" t="s">
        <v>34</v>
      </c>
      <c r="N823" t="s">
        <v>1138</v>
      </c>
      <c r="O823" s="3">
        <v>25305072</v>
      </c>
      <c r="P823" s="3">
        <v>25305072</v>
      </c>
    </row>
    <row r="824" spans="2:16" x14ac:dyDescent="0.25">
      <c r="B824" s="2" t="s">
        <v>1132</v>
      </c>
      <c r="C824" t="s">
        <v>1208</v>
      </c>
      <c r="D824" t="s">
        <v>57</v>
      </c>
      <c r="E824">
        <v>80111620</v>
      </c>
      <c r="F824" t="s">
        <v>1478</v>
      </c>
      <c r="G824" t="s">
        <v>1467</v>
      </c>
      <c r="H824" t="s">
        <v>60</v>
      </c>
      <c r="I824" t="s">
        <v>61</v>
      </c>
      <c r="J824" t="s">
        <v>31</v>
      </c>
      <c r="K824" t="s">
        <v>1286</v>
      </c>
      <c r="L824" t="s">
        <v>33</v>
      </c>
      <c r="M824" t="s">
        <v>34</v>
      </c>
      <c r="N824" t="s">
        <v>1138</v>
      </c>
      <c r="O824" s="3">
        <v>14530000</v>
      </c>
      <c r="P824" s="3">
        <v>14530000</v>
      </c>
    </row>
    <row r="825" spans="2:16" x14ac:dyDescent="0.25">
      <c r="B825" s="2" t="s">
        <v>1132</v>
      </c>
      <c r="C825" t="s">
        <v>1208</v>
      </c>
      <c r="D825" t="s">
        <v>57</v>
      </c>
      <c r="E825">
        <v>80111620</v>
      </c>
      <c r="F825" t="s">
        <v>1479</v>
      </c>
      <c r="G825" t="s">
        <v>1467</v>
      </c>
      <c r="H825" t="s">
        <v>60</v>
      </c>
      <c r="I825" t="s">
        <v>61</v>
      </c>
      <c r="J825" t="s">
        <v>31</v>
      </c>
      <c r="K825" t="s">
        <v>1286</v>
      </c>
      <c r="L825" t="s">
        <v>33</v>
      </c>
      <c r="M825" t="s">
        <v>34</v>
      </c>
      <c r="N825" t="s">
        <v>1138</v>
      </c>
      <c r="O825" s="3">
        <v>14530000</v>
      </c>
      <c r="P825" s="3">
        <v>14530000</v>
      </c>
    </row>
    <row r="826" spans="2:16" x14ac:dyDescent="0.25">
      <c r="B826" s="2" t="s">
        <v>1132</v>
      </c>
      <c r="C826" t="s">
        <v>1208</v>
      </c>
      <c r="D826" t="s">
        <v>57</v>
      </c>
      <c r="E826">
        <v>80111620</v>
      </c>
      <c r="F826" t="s">
        <v>1480</v>
      </c>
      <c r="G826" t="s">
        <v>1467</v>
      </c>
      <c r="H826" t="s">
        <v>60</v>
      </c>
      <c r="I826" t="s">
        <v>61</v>
      </c>
      <c r="J826" t="s">
        <v>31</v>
      </c>
      <c r="K826" t="s">
        <v>1286</v>
      </c>
      <c r="L826" t="s">
        <v>33</v>
      </c>
      <c r="M826" t="s">
        <v>34</v>
      </c>
      <c r="N826" t="s">
        <v>1138</v>
      </c>
      <c r="O826" s="3">
        <v>14530000</v>
      </c>
      <c r="P826" s="3">
        <v>14530000</v>
      </c>
    </row>
    <row r="827" spans="2:16" x14ac:dyDescent="0.25">
      <c r="B827" s="2" t="s">
        <v>1132</v>
      </c>
      <c r="C827" t="s">
        <v>1208</v>
      </c>
      <c r="D827" t="s">
        <v>57</v>
      </c>
      <c r="E827">
        <v>80111620</v>
      </c>
      <c r="F827" t="s">
        <v>1481</v>
      </c>
      <c r="G827" t="s">
        <v>1467</v>
      </c>
      <c r="H827" t="s">
        <v>60</v>
      </c>
      <c r="I827" t="s">
        <v>61</v>
      </c>
      <c r="J827" t="s">
        <v>31</v>
      </c>
      <c r="K827" t="s">
        <v>1286</v>
      </c>
      <c r="L827" t="s">
        <v>33</v>
      </c>
      <c r="M827" t="s">
        <v>34</v>
      </c>
      <c r="N827" t="s">
        <v>1138</v>
      </c>
      <c r="O827" s="3">
        <v>14530000</v>
      </c>
      <c r="P827" s="3">
        <v>14530000</v>
      </c>
    </row>
    <row r="828" spans="2:16" x14ac:dyDescent="0.25">
      <c r="B828" s="2" t="s">
        <v>1132</v>
      </c>
      <c r="C828" t="s">
        <v>1208</v>
      </c>
      <c r="D828" t="s">
        <v>57</v>
      </c>
      <c r="E828">
        <v>80111620</v>
      </c>
      <c r="F828" t="s">
        <v>1482</v>
      </c>
      <c r="G828" t="s">
        <v>1467</v>
      </c>
      <c r="H828" t="s">
        <v>60</v>
      </c>
      <c r="I828" t="s">
        <v>61</v>
      </c>
      <c r="J828" t="s">
        <v>31</v>
      </c>
      <c r="K828" t="s">
        <v>1286</v>
      </c>
      <c r="L828" t="s">
        <v>33</v>
      </c>
      <c r="M828" t="s">
        <v>34</v>
      </c>
      <c r="N828" t="s">
        <v>1138</v>
      </c>
      <c r="O828" s="3">
        <v>14530000</v>
      </c>
      <c r="P828" s="3">
        <v>14530000</v>
      </c>
    </row>
    <row r="829" spans="2:16" x14ac:dyDescent="0.25">
      <c r="B829" s="2" t="s">
        <v>1132</v>
      </c>
      <c r="C829" t="s">
        <v>1208</v>
      </c>
      <c r="D829" t="s">
        <v>57</v>
      </c>
      <c r="E829">
        <v>80111620</v>
      </c>
      <c r="F829" t="s">
        <v>1483</v>
      </c>
      <c r="G829" t="s">
        <v>1484</v>
      </c>
      <c r="H829" t="s">
        <v>60</v>
      </c>
      <c r="I829" t="s">
        <v>30</v>
      </c>
      <c r="J829" t="s">
        <v>31</v>
      </c>
      <c r="K829" t="s">
        <v>1286</v>
      </c>
      <c r="L829" t="s">
        <v>33</v>
      </c>
      <c r="M829" t="s">
        <v>34</v>
      </c>
      <c r="N829" t="s">
        <v>1138</v>
      </c>
      <c r="O829" s="3">
        <v>14530000</v>
      </c>
      <c r="P829" s="3">
        <v>14530000</v>
      </c>
    </row>
    <row r="830" spans="2:16" x14ac:dyDescent="0.25">
      <c r="B830" s="2" t="s">
        <v>1132</v>
      </c>
      <c r="C830" t="s">
        <v>1208</v>
      </c>
      <c r="D830" t="s">
        <v>57</v>
      </c>
      <c r="E830">
        <v>80111620</v>
      </c>
      <c r="F830" t="s">
        <v>1485</v>
      </c>
      <c r="G830" t="s">
        <v>1467</v>
      </c>
      <c r="H830" t="s">
        <v>60</v>
      </c>
      <c r="I830" t="s">
        <v>61</v>
      </c>
      <c r="J830" t="s">
        <v>31</v>
      </c>
      <c r="K830" t="s">
        <v>1286</v>
      </c>
      <c r="L830" t="s">
        <v>33</v>
      </c>
      <c r="M830" t="s">
        <v>34</v>
      </c>
      <c r="N830" t="s">
        <v>1138</v>
      </c>
      <c r="O830" s="3">
        <v>14530000</v>
      </c>
      <c r="P830" s="3">
        <v>14530000</v>
      </c>
    </row>
    <row r="831" spans="2:16" x14ac:dyDescent="0.25">
      <c r="B831" s="2" t="s">
        <v>1132</v>
      </c>
      <c r="C831" t="s">
        <v>1208</v>
      </c>
      <c r="D831" t="s">
        <v>57</v>
      </c>
      <c r="E831">
        <v>80111620</v>
      </c>
      <c r="F831" t="s">
        <v>1486</v>
      </c>
      <c r="G831" t="s">
        <v>1467</v>
      </c>
      <c r="H831" t="s">
        <v>60</v>
      </c>
      <c r="I831" t="s">
        <v>61</v>
      </c>
      <c r="J831" t="s">
        <v>31</v>
      </c>
      <c r="K831" t="s">
        <v>1286</v>
      </c>
      <c r="L831" t="s">
        <v>33</v>
      </c>
      <c r="M831" t="s">
        <v>34</v>
      </c>
      <c r="N831" t="s">
        <v>1138</v>
      </c>
      <c r="O831" s="3">
        <v>14530000</v>
      </c>
      <c r="P831" s="3">
        <v>14530000</v>
      </c>
    </row>
    <row r="832" spans="2:16" x14ac:dyDescent="0.25">
      <c r="B832" s="2" t="s">
        <v>1132</v>
      </c>
      <c r="C832" t="s">
        <v>1208</v>
      </c>
      <c r="D832" t="s">
        <v>57</v>
      </c>
      <c r="E832">
        <v>80111620</v>
      </c>
      <c r="F832" t="s">
        <v>1487</v>
      </c>
      <c r="G832" t="s">
        <v>1467</v>
      </c>
      <c r="H832" t="s">
        <v>60</v>
      </c>
      <c r="I832" t="s">
        <v>61</v>
      </c>
      <c r="J832" t="s">
        <v>31</v>
      </c>
      <c r="K832" t="s">
        <v>1286</v>
      </c>
      <c r="L832" t="s">
        <v>33</v>
      </c>
      <c r="M832" t="s">
        <v>34</v>
      </c>
      <c r="N832" t="s">
        <v>1138</v>
      </c>
      <c r="O832" s="3">
        <v>14530000</v>
      </c>
      <c r="P832" s="3">
        <v>14530000</v>
      </c>
    </row>
    <row r="833" spans="2:16" x14ac:dyDescent="0.25">
      <c r="B833" s="2" t="s">
        <v>1132</v>
      </c>
      <c r="C833" t="s">
        <v>1208</v>
      </c>
      <c r="D833" t="s">
        <v>57</v>
      </c>
      <c r="E833">
        <v>80111620</v>
      </c>
      <c r="F833" t="s">
        <v>1488</v>
      </c>
      <c r="G833" t="s">
        <v>1467</v>
      </c>
      <c r="H833" t="s">
        <v>60</v>
      </c>
      <c r="I833" t="s">
        <v>61</v>
      </c>
      <c r="J833" t="s">
        <v>31</v>
      </c>
      <c r="K833" t="s">
        <v>1286</v>
      </c>
      <c r="L833" t="s">
        <v>33</v>
      </c>
      <c r="M833" t="s">
        <v>34</v>
      </c>
      <c r="N833" t="s">
        <v>1138</v>
      </c>
      <c r="O833" s="3">
        <v>14530000</v>
      </c>
      <c r="P833" s="3">
        <v>14530000</v>
      </c>
    </row>
    <row r="834" spans="2:16" x14ac:dyDescent="0.25">
      <c r="B834" s="2" t="s">
        <v>1132</v>
      </c>
      <c r="C834" t="s">
        <v>1208</v>
      </c>
      <c r="D834" t="s">
        <v>57</v>
      </c>
      <c r="E834">
        <v>80111620</v>
      </c>
      <c r="F834" t="s">
        <v>1489</v>
      </c>
      <c r="G834" t="s">
        <v>1232</v>
      </c>
      <c r="H834" t="s">
        <v>60</v>
      </c>
      <c r="I834" t="s">
        <v>30</v>
      </c>
      <c r="J834" t="s">
        <v>31</v>
      </c>
      <c r="K834" t="s">
        <v>1210</v>
      </c>
      <c r="L834" t="s">
        <v>33</v>
      </c>
      <c r="M834" t="s">
        <v>34</v>
      </c>
      <c r="N834" t="s">
        <v>1138</v>
      </c>
      <c r="O834" s="3">
        <v>25305072</v>
      </c>
      <c r="P834" s="3">
        <v>25305072</v>
      </c>
    </row>
    <row r="835" spans="2:16" x14ac:dyDescent="0.25">
      <c r="B835" s="2" t="s">
        <v>1132</v>
      </c>
      <c r="C835" t="s">
        <v>1208</v>
      </c>
      <c r="D835" t="s">
        <v>57</v>
      </c>
      <c r="E835">
        <v>80111620</v>
      </c>
      <c r="F835" t="s">
        <v>1490</v>
      </c>
      <c r="G835" t="s">
        <v>1467</v>
      </c>
      <c r="H835" t="s">
        <v>60</v>
      </c>
      <c r="I835" t="s">
        <v>61</v>
      </c>
      <c r="J835" t="s">
        <v>31</v>
      </c>
      <c r="K835" t="s">
        <v>1286</v>
      </c>
      <c r="L835" t="s">
        <v>33</v>
      </c>
      <c r="M835" t="s">
        <v>34</v>
      </c>
      <c r="N835" t="s">
        <v>1138</v>
      </c>
      <c r="O835" s="3">
        <v>14530000</v>
      </c>
      <c r="P835" s="3">
        <v>14530000</v>
      </c>
    </row>
    <row r="836" spans="2:16" x14ac:dyDescent="0.25">
      <c r="B836" s="2" t="s">
        <v>1132</v>
      </c>
      <c r="C836" t="s">
        <v>1208</v>
      </c>
      <c r="D836" t="s">
        <v>57</v>
      </c>
      <c r="E836">
        <v>80111620</v>
      </c>
      <c r="F836" t="s">
        <v>1491</v>
      </c>
      <c r="G836" t="s">
        <v>1467</v>
      </c>
      <c r="H836" t="s">
        <v>60</v>
      </c>
      <c r="I836" t="s">
        <v>61</v>
      </c>
      <c r="J836" t="s">
        <v>31</v>
      </c>
      <c r="K836" t="s">
        <v>1286</v>
      </c>
      <c r="L836" t="s">
        <v>33</v>
      </c>
      <c r="M836" t="s">
        <v>34</v>
      </c>
      <c r="N836" t="s">
        <v>1138</v>
      </c>
      <c r="O836" s="3">
        <v>14530000</v>
      </c>
      <c r="P836" s="3">
        <v>14530000</v>
      </c>
    </row>
    <row r="837" spans="2:16" x14ac:dyDescent="0.25">
      <c r="B837" s="2" t="s">
        <v>1132</v>
      </c>
      <c r="C837" t="s">
        <v>1208</v>
      </c>
      <c r="D837" t="s">
        <v>57</v>
      </c>
      <c r="E837">
        <v>80111620</v>
      </c>
      <c r="F837" t="s">
        <v>1492</v>
      </c>
      <c r="G837" t="s">
        <v>1467</v>
      </c>
      <c r="H837" t="s">
        <v>60</v>
      </c>
      <c r="I837" t="s">
        <v>61</v>
      </c>
      <c r="J837" t="s">
        <v>31</v>
      </c>
      <c r="K837" t="s">
        <v>1286</v>
      </c>
      <c r="L837" t="s">
        <v>33</v>
      </c>
      <c r="M837" t="s">
        <v>34</v>
      </c>
      <c r="N837" t="s">
        <v>1138</v>
      </c>
      <c r="O837" s="3">
        <v>14530000</v>
      </c>
      <c r="P837" s="3">
        <v>14530000</v>
      </c>
    </row>
    <row r="838" spans="2:16" x14ac:dyDescent="0.25">
      <c r="B838" s="2" t="s">
        <v>1132</v>
      </c>
      <c r="C838" t="s">
        <v>1208</v>
      </c>
      <c r="D838" t="s">
        <v>57</v>
      </c>
      <c r="E838">
        <v>80111620</v>
      </c>
      <c r="F838" t="s">
        <v>1493</v>
      </c>
      <c r="G838" t="s">
        <v>1467</v>
      </c>
      <c r="H838" t="s">
        <v>60</v>
      </c>
      <c r="I838" t="s">
        <v>61</v>
      </c>
      <c r="J838" t="s">
        <v>31</v>
      </c>
      <c r="K838" t="s">
        <v>1286</v>
      </c>
      <c r="L838" t="s">
        <v>33</v>
      </c>
      <c r="M838" t="s">
        <v>34</v>
      </c>
      <c r="N838" t="s">
        <v>1138</v>
      </c>
      <c r="O838" s="3">
        <v>14530000</v>
      </c>
      <c r="P838" s="3">
        <v>14530000</v>
      </c>
    </row>
    <row r="839" spans="2:16" x14ac:dyDescent="0.25">
      <c r="B839" s="2" t="s">
        <v>1132</v>
      </c>
      <c r="C839" t="s">
        <v>1208</v>
      </c>
      <c r="D839" t="s">
        <v>57</v>
      </c>
      <c r="E839">
        <v>80111620</v>
      </c>
      <c r="F839" t="s">
        <v>1494</v>
      </c>
      <c r="G839" t="s">
        <v>1467</v>
      </c>
      <c r="H839" t="s">
        <v>60</v>
      </c>
      <c r="I839" t="s">
        <v>61</v>
      </c>
      <c r="J839" t="s">
        <v>31</v>
      </c>
      <c r="K839" t="s">
        <v>1286</v>
      </c>
      <c r="L839" t="s">
        <v>33</v>
      </c>
      <c r="M839" t="s">
        <v>34</v>
      </c>
      <c r="N839" t="s">
        <v>1138</v>
      </c>
      <c r="O839" s="3">
        <v>14530000</v>
      </c>
      <c r="P839" s="3">
        <v>14530000</v>
      </c>
    </row>
    <row r="840" spans="2:16" x14ac:dyDescent="0.25">
      <c r="B840" s="2" t="s">
        <v>1132</v>
      </c>
      <c r="C840" t="s">
        <v>1208</v>
      </c>
      <c r="D840" t="s">
        <v>57</v>
      </c>
      <c r="E840">
        <v>80111620</v>
      </c>
      <c r="F840" t="s">
        <v>1495</v>
      </c>
      <c r="G840" t="s">
        <v>1467</v>
      </c>
      <c r="H840" t="s">
        <v>60</v>
      </c>
      <c r="I840" t="s">
        <v>61</v>
      </c>
      <c r="J840" t="s">
        <v>31</v>
      </c>
      <c r="K840" t="s">
        <v>1286</v>
      </c>
      <c r="L840" t="s">
        <v>33</v>
      </c>
      <c r="M840" t="s">
        <v>34</v>
      </c>
      <c r="N840" t="s">
        <v>1138</v>
      </c>
      <c r="O840" s="3">
        <v>14530000</v>
      </c>
      <c r="P840" s="3">
        <v>14530000</v>
      </c>
    </row>
    <row r="841" spans="2:16" x14ac:dyDescent="0.25">
      <c r="B841" s="2" t="s">
        <v>1132</v>
      </c>
      <c r="C841" t="s">
        <v>1208</v>
      </c>
      <c r="D841" t="s">
        <v>57</v>
      </c>
      <c r="E841">
        <v>80111620</v>
      </c>
      <c r="F841" t="s">
        <v>1496</v>
      </c>
      <c r="G841" t="s">
        <v>1467</v>
      </c>
      <c r="H841" t="s">
        <v>60</v>
      </c>
      <c r="I841" t="s">
        <v>61</v>
      </c>
      <c r="J841" t="s">
        <v>31</v>
      </c>
      <c r="K841" t="s">
        <v>1286</v>
      </c>
      <c r="L841" t="s">
        <v>33</v>
      </c>
      <c r="M841" t="s">
        <v>34</v>
      </c>
      <c r="N841" t="s">
        <v>1138</v>
      </c>
      <c r="O841" s="3">
        <v>14530000</v>
      </c>
      <c r="P841" s="3">
        <v>14530000</v>
      </c>
    </row>
    <row r="842" spans="2:16" x14ac:dyDescent="0.25">
      <c r="B842" s="2" t="s">
        <v>1132</v>
      </c>
      <c r="C842" t="s">
        <v>1208</v>
      </c>
      <c r="D842" t="s">
        <v>57</v>
      </c>
      <c r="E842">
        <v>80111620</v>
      </c>
      <c r="F842" t="s">
        <v>1497</v>
      </c>
      <c r="G842" t="s">
        <v>1467</v>
      </c>
      <c r="H842" t="s">
        <v>60</v>
      </c>
      <c r="I842" t="s">
        <v>61</v>
      </c>
      <c r="J842" t="s">
        <v>31</v>
      </c>
      <c r="K842" t="s">
        <v>1286</v>
      </c>
      <c r="L842" t="s">
        <v>33</v>
      </c>
      <c r="M842" t="s">
        <v>34</v>
      </c>
      <c r="N842" t="s">
        <v>1138</v>
      </c>
      <c r="O842" s="3">
        <v>14530000</v>
      </c>
      <c r="P842" s="3">
        <v>14530000</v>
      </c>
    </row>
    <row r="843" spans="2:16" x14ac:dyDescent="0.25">
      <c r="B843" s="2" t="s">
        <v>1132</v>
      </c>
      <c r="C843" t="s">
        <v>1208</v>
      </c>
      <c r="D843" t="s">
        <v>57</v>
      </c>
      <c r="E843">
        <v>80111620</v>
      </c>
      <c r="F843" t="s">
        <v>1498</v>
      </c>
      <c r="G843" t="s">
        <v>1467</v>
      </c>
      <c r="H843" t="s">
        <v>60</v>
      </c>
      <c r="I843" t="s">
        <v>61</v>
      </c>
      <c r="J843" t="s">
        <v>31</v>
      </c>
      <c r="K843" t="s">
        <v>1286</v>
      </c>
      <c r="L843" t="s">
        <v>33</v>
      </c>
      <c r="M843" t="s">
        <v>34</v>
      </c>
      <c r="N843" t="s">
        <v>1138</v>
      </c>
      <c r="O843" s="3">
        <v>14530000</v>
      </c>
      <c r="P843" s="3">
        <v>14530000</v>
      </c>
    </row>
    <row r="844" spans="2:16" x14ac:dyDescent="0.25">
      <c r="B844" s="2" t="s">
        <v>1132</v>
      </c>
      <c r="C844" t="s">
        <v>1208</v>
      </c>
      <c r="D844" t="s">
        <v>57</v>
      </c>
      <c r="E844">
        <v>80111620</v>
      </c>
      <c r="F844" t="s">
        <v>1499</v>
      </c>
      <c r="G844" t="s">
        <v>1467</v>
      </c>
      <c r="H844" t="s">
        <v>60</v>
      </c>
      <c r="I844" t="s">
        <v>61</v>
      </c>
      <c r="J844" t="s">
        <v>31</v>
      </c>
      <c r="K844" t="s">
        <v>1286</v>
      </c>
      <c r="L844" t="s">
        <v>33</v>
      </c>
      <c r="M844" t="s">
        <v>34</v>
      </c>
      <c r="N844" t="s">
        <v>1138</v>
      </c>
      <c r="O844" s="3">
        <v>14530000</v>
      </c>
      <c r="P844" s="3">
        <v>14530000</v>
      </c>
    </row>
    <row r="845" spans="2:16" x14ac:dyDescent="0.25">
      <c r="B845" s="2" t="s">
        <v>1132</v>
      </c>
      <c r="C845" t="s">
        <v>1208</v>
      </c>
      <c r="D845" t="s">
        <v>57</v>
      </c>
      <c r="E845">
        <v>80111620</v>
      </c>
      <c r="F845" t="s">
        <v>1500</v>
      </c>
      <c r="G845" t="s">
        <v>1232</v>
      </c>
      <c r="H845" t="s">
        <v>60</v>
      </c>
      <c r="I845" t="s">
        <v>30</v>
      </c>
      <c r="J845" t="s">
        <v>31</v>
      </c>
      <c r="K845" t="s">
        <v>1210</v>
      </c>
      <c r="L845" t="s">
        <v>33</v>
      </c>
      <c r="M845" t="s">
        <v>34</v>
      </c>
      <c r="N845" t="s">
        <v>1138</v>
      </c>
      <c r="O845" s="3">
        <v>25305072</v>
      </c>
      <c r="P845" s="3">
        <v>25305072</v>
      </c>
    </row>
    <row r="846" spans="2:16" x14ac:dyDescent="0.25">
      <c r="B846" s="2" t="s">
        <v>1132</v>
      </c>
      <c r="C846" t="s">
        <v>1208</v>
      </c>
      <c r="D846" t="s">
        <v>57</v>
      </c>
      <c r="E846">
        <v>80111620</v>
      </c>
      <c r="F846" t="s">
        <v>1501</v>
      </c>
      <c r="G846" t="s">
        <v>1467</v>
      </c>
      <c r="H846" t="s">
        <v>60</v>
      </c>
      <c r="I846" t="s">
        <v>61</v>
      </c>
      <c r="J846" t="s">
        <v>31</v>
      </c>
      <c r="K846" t="s">
        <v>1286</v>
      </c>
      <c r="L846" t="s">
        <v>33</v>
      </c>
      <c r="M846" t="s">
        <v>34</v>
      </c>
      <c r="N846" t="s">
        <v>1138</v>
      </c>
      <c r="O846" s="3">
        <v>14530000</v>
      </c>
      <c r="P846" s="3">
        <v>14530000</v>
      </c>
    </row>
    <row r="847" spans="2:16" x14ac:dyDescent="0.25">
      <c r="B847" s="2" t="s">
        <v>1132</v>
      </c>
      <c r="C847" t="s">
        <v>1208</v>
      </c>
      <c r="D847" t="s">
        <v>57</v>
      </c>
      <c r="E847">
        <v>80111620</v>
      </c>
      <c r="F847" t="s">
        <v>1502</v>
      </c>
      <c r="G847" t="s">
        <v>1467</v>
      </c>
      <c r="H847" t="s">
        <v>60</v>
      </c>
      <c r="I847" t="s">
        <v>61</v>
      </c>
      <c r="J847" t="s">
        <v>31</v>
      </c>
      <c r="K847" t="s">
        <v>1286</v>
      </c>
      <c r="L847" t="s">
        <v>33</v>
      </c>
      <c r="M847" t="s">
        <v>34</v>
      </c>
      <c r="N847" t="s">
        <v>1138</v>
      </c>
      <c r="O847" s="3">
        <v>14530000</v>
      </c>
      <c r="P847" s="3">
        <v>14530000</v>
      </c>
    </row>
    <row r="848" spans="2:16" x14ac:dyDescent="0.25">
      <c r="B848" s="2" t="s">
        <v>1132</v>
      </c>
      <c r="C848" t="s">
        <v>1208</v>
      </c>
      <c r="D848" t="s">
        <v>57</v>
      </c>
      <c r="E848">
        <v>80111620</v>
      </c>
      <c r="F848" t="s">
        <v>1503</v>
      </c>
      <c r="G848" t="s">
        <v>1467</v>
      </c>
      <c r="H848" t="s">
        <v>60</v>
      </c>
      <c r="I848" t="s">
        <v>61</v>
      </c>
      <c r="J848" t="s">
        <v>31</v>
      </c>
      <c r="K848" t="s">
        <v>1286</v>
      </c>
      <c r="L848" t="s">
        <v>33</v>
      </c>
      <c r="M848" t="s">
        <v>34</v>
      </c>
      <c r="N848" t="s">
        <v>1138</v>
      </c>
      <c r="O848" s="3">
        <v>14530000</v>
      </c>
      <c r="P848" s="3">
        <v>14530000</v>
      </c>
    </row>
    <row r="849" spans="2:16" x14ac:dyDescent="0.25">
      <c r="B849" s="2" t="s">
        <v>1132</v>
      </c>
      <c r="C849" t="s">
        <v>1208</v>
      </c>
      <c r="D849" t="s">
        <v>57</v>
      </c>
      <c r="E849">
        <v>80111620</v>
      </c>
      <c r="F849" t="s">
        <v>1504</v>
      </c>
      <c r="G849" t="s">
        <v>1467</v>
      </c>
      <c r="H849" t="s">
        <v>60</v>
      </c>
      <c r="I849" t="s">
        <v>61</v>
      </c>
      <c r="J849" t="s">
        <v>31</v>
      </c>
      <c r="K849" t="s">
        <v>1286</v>
      </c>
      <c r="L849" t="s">
        <v>33</v>
      </c>
      <c r="M849" t="s">
        <v>34</v>
      </c>
      <c r="N849" t="s">
        <v>1138</v>
      </c>
      <c r="O849" s="3">
        <v>14530000</v>
      </c>
      <c r="P849" s="3">
        <v>14530000</v>
      </c>
    </row>
    <row r="850" spans="2:16" x14ac:dyDescent="0.25">
      <c r="B850" s="2" t="s">
        <v>1132</v>
      </c>
      <c r="C850" t="s">
        <v>1208</v>
      </c>
      <c r="D850" t="s">
        <v>57</v>
      </c>
      <c r="E850">
        <v>80111620</v>
      </c>
      <c r="F850" t="s">
        <v>1505</v>
      </c>
      <c r="G850" t="s">
        <v>1467</v>
      </c>
      <c r="H850" t="s">
        <v>60</v>
      </c>
      <c r="I850" t="s">
        <v>61</v>
      </c>
      <c r="J850" t="s">
        <v>31</v>
      </c>
      <c r="K850" t="s">
        <v>1286</v>
      </c>
      <c r="L850" t="s">
        <v>33</v>
      </c>
      <c r="M850" t="s">
        <v>34</v>
      </c>
      <c r="N850" t="s">
        <v>1138</v>
      </c>
      <c r="O850" s="3">
        <v>14530000</v>
      </c>
      <c r="P850" s="3">
        <v>14530000</v>
      </c>
    </row>
    <row r="851" spans="2:16" x14ac:dyDescent="0.25">
      <c r="B851" s="2" t="s">
        <v>1132</v>
      </c>
      <c r="C851" t="s">
        <v>1208</v>
      </c>
      <c r="D851" t="s">
        <v>57</v>
      </c>
      <c r="E851">
        <v>80111620</v>
      </c>
      <c r="F851" t="s">
        <v>1506</v>
      </c>
      <c r="G851" t="s">
        <v>1467</v>
      </c>
      <c r="H851" t="s">
        <v>60</v>
      </c>
      <c r="I851" t="s">
        <v>61</v>
      </c>
      <c r="J851" t="s">
        <v>31</v>
      </c>
      <c r="K851" t="s">
        <v>1286</v>
      </c>
      <c r="L851" t="s">
        <v>33</v>
      </c>
      <c r="M851" t="s">
        <v>34</v>
      </c>
      <c r="N851" t="s">
        <v>1138</v>
      </c>
      <c r="O851" s="3">
        <v>14530000</v>
      </c>
      <c r="P851" s="3">
        <v>14530000</v>
      </c>
    </row>
    <row r="852" spans="2:16" x14ac:dyDescent="0.25">
      <c r="B852" s="2" t="s">
        <v>1132</v>
      </c>
      <c r="C852" t="s">
        <v>1208</v>
      </c>
      <c r="D852" t="s">
        <v>57</v>
      </c>
      <c r="E852">
        <v>80111620</v>
      </c>
      <c r="F852" t="s">
        <v>1507</v>
      </c>
      <c r="G852" t="s">
        <v>1467</v>
      </c>
      <c r="H852" t="s">
        <v>60</v>
      </c>
      <c r="I852" t="s">
        <v>61</v>
      </c>
      <c r="J852" t="s">
        <v>31</v>
      </c>
      <c r="K852" t="s">
        <v>1286</v>
      </c>
      <c r="L852" t="s">
        <v>33</v>
      </c>
      <c r="M852" t="s">
        <v>34</v>
      </c>
      <c r="N852" t="s">
        <v>1138</v>
      </c>
      <c r="O852" s="3">
        <v>14530000</v>
      </c>
      <c r="P852" s="3">
        <v>14530000</v>
      </c>
    </row>
    <row r="853" spans="2:16" x14ac:dyDescent="0.25">
      <c r="B853" s="2" t="s">
        <v>1132</v>
      </c>
      <c r="C853" t="s">
        <v>1208</v>
      </c>
      <c r="D853" t="s">
        <v>57</v>
      </c>
      <c r="E853">
        <v>80111620</v>
      </c>
      <c r="F853" t="s">
        <v>1508</v>
      </c>
      <c r="G853" t="s">
        <v>1467</v>
      </c>
      <c r="H853" t="s">
        <v>60</v>
      </c>
      <c r="I853" t="s">
        <v>61</v>
      </c>
      <c r="J853" t="s">
        <v>31</v>
      </c>
      <c r="K853" t="s">
        <v>1286</v>
      </c>
      <c r="L853" t="s">
        <v>33</v>
      </c>
      <c r="M853" t="s">
        <v>34</v>
      </c>
      <c r="N853" t="s">
        <v>1138</v>
      </c>
      <c r="O853" s="3">
        <v>14530000</v>
      </c>
      <c r="P853" s="3">
        <v>14530000</v>
      </c>
    </row>
    <row r="854" spans="2:16" x14ac:dyDescent="0.25">
      <c r="B854" s="2" t="s">
        <v>1132</v>
      </c>
      <c r="C854" t="s">
        <v>1208</v>
      </c>
      <c r="D854" t="s">
        <v>57</v>
      </c>
      <c r="E854">
        <v>80111620</v>
      </c>
      <c r="F854" t="s">
        <v>1509</v>
      </c>
      <c r="G854" t="s">
        <v>1467</v>
      </c>
      <c r="H854" t="s">
        <v>60</v>
      </c>
      <c r="I854" t="s">
        <v>61</v>
      </c>
      <c r="J854" t="s">
        <v>31</v>
      </c>
      <c r="K854" t="s">
        <v>1286</v>
      </c>
      <c r="L854" t="s">
        <v>33</v>
      </c>
      <c r="M854" t="s">
        <v>34</v>
      </c>
      <c r="N854" t="s">
        <v>1138</v>
      </c>
      <c r="O854" s="3">
        <v>14530000</v>
      </c>
      <c r="P854" s="3">
        <v>14530000</v>
      </c>
    </row>
    <row r="855" spans="2:16" x14ac:dyDescent="0.25">
      <c r="B855" s="2" t="s">
        <v>1132</v>
      </c>
      <c r="C855" t="s">
        <v>1208</v>
      </c>
      <c r="D855" t="s">
        <v>57</v>
      </c>
      <c r="E855">
        <v>80111620</v>
      </c>
      <c r="F855" t="s">
        <v>1510</v>
      </c>
      <c r="G855" t="s">
        <v>1467</v>
      </c>
      <c r="H855" t="s">
        <v>60</v>
      </c>
      <c r="I855" t="s">
        <v>61</v>
      </c>
      <c r="J855" t="s">
        <v>31</v>
      </c>
      <c r="K855" t="s">
        <v>1286</v>
      </c>
      <c r="L855" t="s">
        <v>33</v>
      </c>
      <c r="M855" t="s">
        <v>34</v>
      </c>
      <c r="N855" t="s">
        <v>1138</v>
      </c>
      <c r="O855" s="3">
        <v>14530000</v>
      </c>
      <c r="P855" s="3">
        <v>14530000</v>
      </c>
    </row>
    <row r="856" spans="2:16" x14ac:dyDescent="0.25">
      <c r="B856" s="2" t="s">
        <v>1132</v>
      </c>
      <c r="C856" t="s">
        <v>1208</v>
      </c>
      <c r="D856" t="s">
        <v>57</v>
      </c>
      <c r="E856">
        <v>80111620</v>
      </c>
      <c r="F856" t="s">
        <v>1511</v>
      </c>
      <c r="G856" t="s">
        <v>1232</v>
      </c>
      <c r="H856" t="s">
        <v>60</v>
      </c>
      <c r="I856" t="s">
        <v>30</v>
      </c>
      <c r="J856" t="s">
        <v>31</v>
      </c>
      <c r="K856" t="s">
        <v>1210</v>
      </c>
      <c r="L856" t="s">
        <v>33</v>
      </c>
      <c r="M856" t="s">
        <v>34</v>
      </c>
      <c r="N856" t="s">
        <v>1138</v>
      </c>
      <c r="O856" s="3">
        <v>25305072</v>
      </c>
      <c r="P856" s="3">
        <v>25305072</v>
      </c>
    </row>
    <row r="857" spans="2:16" x14ac:dyDescent="0.25">
      <c r="B857" s="2" t="s">
        <v>1132</v>
      </c>
      <c r="C857" t="s">
        <v>1208</v>
      </c>
      <c r="D857" t="s">
        <v>57</v>
      </c>
      <c r="E857">
        <v>80111620</v>
      </c>
      <c r="F857" t="s">
        <v>1512</v>
      </c>
      <c r="G857" t="s">
        <v>1467</v>
      </c>
      <c r="H857" t="s">
        <v>60</v>
      </c>
      <c r="I857" t="s">
        <v>61</v>
      </c>
      <c r="J857" t="s">
        <v>31</v>
      </c>
      <c r="K857" t="s">
        <v>1286</v>
      </c>
      <c r="L857" t="s">
        <v>33</v>
      </c>
      <c r="M857" t="s">
        <v>34</v>
      </c>
      <c r="N857" t="s">
        <v>1138</v>
      </c>
      <c r="O857" s="3">
        <v>14530000</v>
      </c>
      <c r="P857" s="3">
        <v>14530000</v>
      </c>
    </row>
    <row r="858" spans="2:16" x14ac:dyDescent="0.25">
      <c r="B858" s="2" t="s">
        <v>1132</v>
      </c>
      <c r="C858" t="s">
        <v>1208</v>
      </c>
      <c r="D858" t="s">
        <v>57</v>
      </c>
      <c r="E858">
        <v>80111620</v>
      </c>
      <c r="F858" t="s">
        <v>1513</v>
      </c>
      <c r="G858" t="s">
        <v>1467</v>
      </c>
      <c r="H858" t="s">
        <v>60</v>
      </c>
      <c r="I858" t="s">
        <v>61</v>
      </c>
      <c r="J858" t="s">
        <v>31</v>
      </c>
      <c r="K858" t="s">
        <v>1286</v>
      </c>
      <c r="L858" t="s">
        <v>33</v>
      </c>
      <c r="M858" t="s">
        <v>34</v>
      </c>
      <c r="N858" t="s">
        <v>1138</v>
      </c>
      <c r="O858" s="3">
        <v>14530000</v>
      </c>
      <c r="P858" s="3">
        <v>14530000</v>
      </c>
    </row>
    <row r="859" spans="2:16" x14ac:dyDescent="0.25">
      <c r="B859" s="2" t="s">
        <v>1132</v>
      </c>
      <c r="C859" t="s">
        <v>1208</v>
      </c>
      <c r="D859" t="s">
        <v>57</v>
      </c>
      <c r="E859">
        <v>80111620</v>
      </c>
      <c r="F859" t="s">
        <v>1514</v>
      </c>
      <c r="G859" t="s">
        <v>1467</v>
      </c>
      <c r="H859" t="s">
        <v>60</v>
      </c>
      <c r="I859" t="s">
        <v>61</v>
      </c>
      <c r="J859" t="s">
        <v>31</v>
      </c>
      <c r="K859" t="s">
        <v>1286</v>
      </c>
      <c r="L859" t="s">
        <v>33</v>
      </c>
      <c r="M859" t="s">
        <v>34</v>
      </c>
      <c r="N859" t="s">
        <v>1138</v>
      </c>
      <c r="O859" s="3">
        <v>14530000</v>
      </c>
      <c r="P859" s="3">
        <v>14530000</v>
      </c>
    </row>
    <row r="860" spans="2:16" x14ac:dyDescent="0.25">
      <c r="B860" s="2" t="s">
        <v>1132</v>
      </c>
      <c r="C860" t="s">
        <v>1208</v>
      </c>
      <c r="D860" t="s">
        <v>57</v>
      </c>
      <c r="E860">
        <v>80111620</v>
      </c>
      <c r="F860" t="s">
        <v>1515</v>
      </c>
      <c r="G860" t="s">
        <v>1467</v>
      </c>
      <c r="H860" t="s">
        <v>60</v>
      </c>
      <c r="I860" t="s">
        <v>61</v>
      </c>
      <c r="J860" t="s">
        <v>31</v>
      </c>
      <c r="K860" t="s">
        <v>1286</v>
      </c>
      <c r="L860" t="s">
        <v>33</v>
      </c>
      <c r="M860" t="s">
        <v>34</v>
      </c>
      <c r="N860" t="s">
        <v>1138</v>
      </c>
      <c r="O860" s="3">
        <v>14530000</v>
      </c>
      <c r="P860" s="3">
        <v>14530000</v>
      </c>
    </row>
    <row r="861" spans="2:16" x14ac:dyDescent="0.25">
      <c r="B861" s="2" t="s">
        <v>1132</v>
      </c>
      <c r="C861" t="s">
        <v>1208</v>
      </c>
      <c r="D861" t="s">
        <v>57</v>
      </c>
      <c r="E861">
        <v>80111620</v>
      </c>
      <c r="F861" t="s">
        <v>1516</v>
      </c>
      <c r="G861" t="s">
        <v>1467</v>
      </c>
      <c r="H861" t="s">
        <v>60</v>
      </c>
      <c r="I861" t="s">
        <v>61</v>
      </c>
      <c r="J861" t="s">
        <v>31</v>
      </c>
      <c r="K861" t="s">
        <v>1286</v>
      </c>
      <c r="L861" t="s">
        <v>33</v>
      </c>
      <c r="M861" t="s">
        <v>34</v>
      </c>
      <c r="N861" t="s">
        <v>1138</v>
      </c>
      <c r="O861" s="3">
        <v>14530000</v>
      </c>
      <c r="P861" s="3">
        <v>14530000</v>
      </c>
    </row>
    <row r="862" spans="2:16" x14ac:dyDescent="0.25">
      <c r="B862" s="2" t="s">
        <v>1132</v>
      </c>
      <c r="C862" t="s">
        <v>1208</v>
      </c>
      <c r="D862" t="s">
        <v>57</v>
      </c>
      <c r="E862">
        <v>80111620</v>
      </c>
      <c r="F862" t="s">
        <v>1517</v>
      </c>
      <c r="G862" t="s">
        <v>1467</v>
      </c>
      <c r="H862" t="s">
        <v>60</v>
      </c>
      <c r="I862" t="s">
        <v>61</v>
      </c>
      <c r="J862" t="s">
        <v>31</v>
      </c>
      <c r="K862" t="s">
        <v>1286</v>
      </c>
      <c r="L862" t="s">
        <v>33</v>
      </c>
      <c r="M862" t="s">
        <v>34</v>
      </c>
      <c r="N862" t="s">
        <v>1138</v>
      </c>
      <c r="O862" s="3">
        <v>14530000</v>
      </c>
      <c r="P862" s="3">
        <v>14530000</v>
      </c>
    </row>
    <row r="863" spans="2:16" x14ac:dyDescent="0.25">
      <c r="B863" s="2" t="s">
        <v>1132</v>
      </c>
      <c r="C863" t="s">
        <v>1208</v>
      </c>
      <c r="D863" t="s">
        <v>57</v>
      </c>
      <c r="E863">
        <v>80111620</v>
      </c>
      <c r="F863" t="s">
        <v>1518</v>
      </c>
      <c r="G863" t="s">
        <v>1467</v>
      </c>
      <c r="H863" t="s">
        <v>60</v>
      </c>
      <c r="I863" t="s">
        <v>61</v>
      </c>
      <c r="J863" t="s">
        <v>31</v>
      </c>
      <c r="K863" t="s">
        <v>1286</v>
      </c>
      <c r="L863" t="s">
        <v>33</v>
      </c>
      <c r="M863" t="s">
        <v>34</v>
      </c>
      <c r="N863" t="s">
        <v>1138</v>
      </c>
      <c r="O863" s="3">
        <v>14530000</v>
      </c>
      <c r="P863" s="3">
        <v>14530000</v>
      </c>
    </row>
    <row r="864" spans="2:16" x14ac:dyDescent="0.25">
      <c r="B864" s="2" t="s">
        <v>1132</v>
      </c>
      <c r="C864" t="s">
        <v>1208</v>
      </c>
      <c r="D864" t="s">
        <v>57</v>
      </c>
      <c r="E864">
        <v>80111620</v>
      </c>
      <c r="F864" t="s">
        <v>1519</v>
      </c>
      <c r="G864" t="s">
        <v>1232</v>
      </c>
      <c r="H864" t="s">
        <v>60</v>
      </c>
      <c r="I864" t="s">
        <v>30</v>
      </c>
      <c r="J864" t="s">
        <v>31</v>
      </c>
      <c r="K864" t="s">
        <v>1210</v>
      </c>
      <c r="L864" t="s">
        <v>33</v>
      </c>
      <c r="M864" t="s">
        <v>34</v>
      </c>
      <c r="N864" t="s">
        <v>1138</v>
      </c>
      <c r="O864" s="3">
        <v>25305072</v>
      </c>
      <c r="P864" s="3">
        <v>25305072</v>
      </c>
    </row>
    <row r="865" spans="2:16" x14ac:dyDescent="0.25">
      <c r="B865" s="2" t="s">
        <v>1132</v>
      </c>
      <c r="C865" t="s">
        <v>1208</v>
      </c>
      <c r="D865" t="s">
        <v>57</v>
      </c>
      <c r="E865">
        <v>80111620</v>
      </c>
      <c r="F865" t="s">
        <v>1520</v>
      </c>
      <c r="G865" t="s">
        <v>1521</v>
      </c>
      <c r="H865" t="s">
        <v>60</v>
      </c>
      <c r="I865" t="s">
        <v>30</v>
      </c>
      <c r="J865" t="s">
        <v>31</v>
      </c>
      <c r="K865" t="s">
        <v>1286</v>
      </c>
      <c r="L865" t="s">
        <v>33</v>
      </c>
      <c r="M865" t="s">
        <v>34</v>
      </c>
      <c r="N865" t="s">
        <v>1138</v>
      </c>
      <c r="O865" s="3">
        <v>23712000</v>
      </c>
      <c r="P865" s="3">
        <v>23712000</v>
      </c>
    </row>
    <row r="866" spans="2:16" x14ac:dyDescent="0.25">
      <c r="B866" s="2" t="s">
        <v>1132</v>
      </c>
      <c r="C866" t="s">
        <v>1208</v>
      </c>
      <c r="D866" t="s">
        <v>57</v>
      </c>
      <c r="E866">
        <v>80111620</v>
      </c>
      <c r="F866" t="s">
        <v>1522</v>
      </c>
      <c r="G866" t="s">
        <v>1523</v>
      </c>
      <c r="H866" t="s">
        <v>1524</v>
      </c>
      <c r="I866" t="s">
        <v>30</v>
      </c>
      <c r="J866" t="s">
        <v>31</v>
      </c>
      <c r="K866" t="s">
        <v>1210</v>
      </c>
      <c r="L866" t="s">
        <v>33</v>
      </c>
      <c r="M866" t="s">
        <v>34</v>
      </c>
      <c r="N866" t="s">
        <v>1138</v>
      </c>
      <c r="O866" s="3">
        <v>25305072</v>
      </c>
      <c r="P866" s="3">
        <v>25305072</v>
      </c>
    </row>
    <row r="867" spans="2:16" x14ac:dyDescent="0.25">
      <c r="B867" s="2" t="s">
        <v>1132</v>
      </c>
      <c r="C867" t="s">
        <v>1208</v>
      </c>
      <c r="D867" t="s">
        <v>57</v>
      </c>
      <c r="E867">
        <v>80111620</v>
      </c>
      <c r="F867" t="s">
        <v>1525</v>
      </c>
      <c r="G867" t="s">
        <v>1521</v>
      </c>
      <c r="H867" t="s">
        <v>60</v>
      </c>
      <c r="I867" t="s">
        <v>30</v>
      </c>
      <c r="J867" t="s">
        <v>31</v>
      </c>
      <c r="K867" t="s">
        <v>1286</v>
      </c>
      <c r="L867" t="s">
        <v>33</v>
      </c>
      <c r="M867" t="s">
        <v>34</v>
      </c>
      <c r="N867" t="s">
        <v>1138</v>
      </c>
      <c r="O867" s="3">
        <v>23712000</v>
      </c>
      <c r="P867" s="3">
        <v>23712000</v>
      </c>
    </row>
    <row r="868" spans="2:16" x14ac:dyDescent="0.25">
      <c r="B868" s="2" t="s">
        <v>1132</v>
      </c>
      <c r="C868" t="s">
        <v>1208</v>
      </c>
      <c r="D868" t="s">
        <v>57</v>
      </c>
      <c r="E868">
        <v>80111620</v>
      </c>
      <c r="F868" t="s">
        <v>1526</v>
      </c>
      <c r="G868" t="s">
        <v>1521</v>
      </c>
      <c r="H868" t="s">
        <v>60</v>
      </c>
      <c r="I868" t="s">
        <v>30</v>
      </c>
      <c r="J868" t="s">
        <v>31</v>
      </c>
      <c r="K868" t="s">
        <v>1286</v>
      </c>
      <c r="L868" t="s">
        <v>33</v>
      </c>
      <c r="M868" t="s">
        <v>34</v>
      </c>
      <c r="N868" t="s">
        <v>1138</v>
      </c>
      <c r="O868" s="3">
        <v>23712000</v>
      </c>
      <c r="P868" s="3">
        <v>23712000</v>
      </c>
    </row>
    <row r="869" spans="2:16" x14ac:dyDescent="0.25">
      <c r="B869" s="2" t="s">
        <v>1132</v>
      </c>
      <c r="C869" t="s">
        <v>1208</v>
      </c>
      <c r="D869" t="s">
        <v>57</v>
      </c>
      <c r="E869">
        <v>80111620</v>
      </c>
      <c r="F869" t="s">
        <v>1527</v>
      </c>
      <c r="G869" t="s">
        <v>1521</v>
      </c>
      <c r="H869" t="s">
        <v>60</v>
      </c>
      <c r="I869" t="s">
        <v>30</v>
      </c>
      <c r="J869" t="s">
        <v>31</v>
      </c>
      <c r="K869" t="s">
        <v>1286</v>
      </c>
      <c r="L869" t="s">
        <v>33</v>
      </c>
      <c r="M869" t="s">
        <v>34</v>
      </c>
      <c r="N869" t="s">
        <v>1138</v>
      </c>
      <c r="O869" s="3">
        <v>23712000</v>
      </c>
      <c r="P869" s="3">
        <v>23712000</v>
      </c>
    </row>
    <row r="870" spans="2:16" x14ac:dyDescent="0.25">
      <c r="B870" s="2" t="s">
        <v>1132</v>
      </c>
      <c r="C870" t="s">
        <v>1208</v>
      </c>
      <c r="D870" t="s">
        <v>57</v>
      </c>
      <c r="E870">
        <v>80111620</v>
      </c>
      <c r="F870" t="s">
        <v>1528</v>
      </c>
      <c r="G870" t="s">
        <v>1521</v>
      </c>
      <c r="H870" t="s">
        <v>60</v>
      </c>
      <c r="I870" t="s">
        <v>30</v>
      </c>
      <c r="J870" t="s">
        <v>31</v>
      </c>
      <c r="K870" t="s">
        <v>1286</v>
      </c>
      <c r="L870" t="s">
        <v>33</v>
      </c>
      <c r="M870" t="s">
        <v>34</v>
      </c>
      <c r="N870" t="s">
        <v>1138</v>
      </c>
      <c r="O870" s="3">
        <v>23712000</v>
      </c>
      <c r="P870" s="3">
        <v>23712000</v>
      </c>
    </row>
    <row r="871" spans="2:16" x14ac:dyDescent="0.25">
      <c r="B871" s="2" t="s">
        <v>1132</v>
      </c>
      <c r="C871" t="s">
        <v>1208</v>
      </c>
      <c r="D871" t="s">
        <v>57</v>
      </c>
      <c r="E871">
        <v>80111620</v>
      </c>
      <c r="F871" t="s">
        <v>1529</v>
      </c>
      <c r="G871" t="s">
        <v>1521</v>
      </c>
      <c r="H871" t="s">
        <v>60</v>
      </c>
      <c r="I871" t="s">
        <v>30</v>
      </c>
      <c r="J871" t="s">
        <v>31</v>
      </c>
      <c r="K871" t="s">
        <v>1286</v>
      </c>
      <c r="L871" t="s">
        <v>33</v>
      </c>
      <c r="M871" t="s">
        <v>34</v>
      </c>
      <c r="N871" t="s">
        <v>1138</v>
      </c>
      <c r="O871" s="3">
        <v>23712000</v>
      </c>
      <c r="P871" s="3">
        <v>23712000</v>
      </c>
    </row>
    <row r="872" spans="2:16" x14ac:dyDescent="0.25">
      <c r="B872" s="2" t="s">
        <v>1132</v>
      </c>
      <c r="C872" t="s">
        <v>1208</v>
      </c>
      <c r="D872" t="s">
        <v>57</v>
      </c>
      <c r="E872">
        <v>80111620</v>
      </c>
      <c r="F872" t="s">
        <v>1530</v>
      </c>
      <c r="G872" t="s">
        <v>1521</v>
      </c>
      <c r="H872" t="s">
        <v>60</v>
      </c>
      <c r="I872" t="s">
        <v>30</v>
      </c>
      <c r="J872" t="s">
        <v>31</v>
      </c>
      <c r="K872" t="s">
        <v>1286</v>
      </c>
      <c r="L872" t="s">
        <v>33</v>
      </c>
      <c r="M872" t="s">
        <v>34</v>
      </c>
      <c r="N872" t="s">
        <v>1138</v>
      </c>
      <c r="O872" s="3">
        <v>23712000</v>
      </c>
      <c r="P872" s="3">
        <v>23712000</v>
      </c>
    </row>
    <row r="873" spans="2:16" x14ac:dyDescent="0.25">
      <c r="B873" s="2" t="s">
        <v>1132</v>
      </c>
      <c r="C873" t="s">
        <v>1208</v>
      </c>
      <c r="D873" t="s">
        <v>57</v>
      </c>
      <c r="E873">
        <v>80111620</v>
      </c>
      <c r="F873" t="s">
        <v>1531</v>
      </c>
      <c r="G873" t="s">
        <v>1532</v>
      </c>
      <c r="H873" t="s">
        <v>60</v>
      </c>
      <c r="I873" t="s">
        <v>30</v>
      </c>
      <c r="J873" t="s">
        <v>31</v>
      </c>
      <c r="K873" t="s">
        <v>1286</v>
      </c>
      <c r="L873" t="s">
        <v>33</v>
      </c>
      <c r="M873" t="s">
        <v>34</v>
      </c>
      <c r="N873" t="s">
        <v>1138</v>
      </c>
      <c r="O873" s="3">
        <v>23712000</v>
      </c>
      <c r="P873" s="3">
        <v>23712000</v>
      </c>
    </row>
    <row r="874" spans="2:16" x14ac:dyDescent="0.25">
      <c r="B874" s="2" t="s">
        <v>1132</v>
      </c>
      <c r="C874" t="s">
        <v>1208</v>
      </c>
      <c r="D874" t="s">
        <v>57</v>
      </c>
      <c r="E874">
        <v>80111620</v>
      </c>
      <c r="F874" t="s">
        <v>1533</v>
      </c>
      <c r="G874" t="s">
        <v>1534</v>
      </c>
      <c r="H874" t="s">
        <v>60</v>
      </c>
      <c r="I874" t="s">
        <v>30</v>
      </c>
      <c r="J874" t="s">
        <v>31</v>
      </c>
      <c r="K874" t="s">
        <v>1286</v>
      </c>
      <c r="L874" t="s">
        <v>33</v>
      </c>
      <c r="M874" t="s">
        <v>34</v>
      </c>
      <c r="N874" t="s">
        <v>1138</v>
      </c>
      <c r="O874" s="3">
        <v>102000000</v>
      </c>
      <c r="P874" s="3">
        <v>102000000</v>
      </c>
    </row>
    <row r="875" spans="2:16" x14ac:dyDescent="0.25">
      <c r="B875" s="2" t="s">
        <v>1132</v>
      </c>
      <c r="C875" t="s">
        <v>1208</v>
      </c>
      <c r="D875" t="s">
        <v>57</v>
      </c>
      <c r="E875">
        <v>80111620</v>
      </c>
      <c r="F875" t="s">
        <v>1535</v>
      </c>
      <c r="G875" t="s">
        <v>1536</v>
      </c>
      <c r="H875" t="s">
        <v>60</v>
      </c>
      <c r="I875" t="s">
        <v>30</v>
      </c>
      <c r="J875" t="s">
        <v>31</v>
      </c>
      <c r="K875" t="s">
        <v>1286</v>
      </c>
      <c r="L875" t="s">
        <v>33</v>
      </c>
      <c r="M875" t="s">
        <v>34</v>
      </c>
      <c r="N875" t="s">
        <v>1138</v>
      </c>
      <c r="O875" s="3">
        <v>20064000</v>
      </c>
      <c r="P875" s="3">
        <v>20064000</v>
      </c>
    </row>
    <row r="876" spans="2:16" x14ac:dyDescent="0.25">
      <c r="B876" s="2" t="s">
        <v>1132</v>
      </c>
      <c r="C876" t="s">
        <v>1208</v>
      </c>
      <c r="D876" t="s">
        <v>57</v>
      </c>
      <c r="E876">
        <v>80111620</v>
      </c>
      <c r="F876" t="s">
        <v>1537</v>
      </c>
      <c r="G876" t="s">
        <v>1538</v>
      </c>
      <c r="H876" t="s">
        <v>1539</v>
      </c>
      <c r="I876" t="s">
        <v>52</v>
      </c>
      <c r="J876" t="s">
        <v>31</v>
      </c>
      <c r="K876" t="s">
        <v>1286</v>
      </c>
      <c r="L876" t="s">
        <v>33</v>
      </c>
      <c r="M876" t="s">
        <v>34</v>
      </c>
      <c r="N876" t="s">
        <v>1138</v>
      </c>
      <c r="O876" s="3">
        <v>23712000</v>
      </c>
      <c r="P876" s="3">
        <v>23712000</v>
      </c>
    </row>
    <row r="877" spans="2:16" x14ac:dyDescent="0.25">
      <c r="B877" s="2" t="s">
        <v>1132</v>
      </c>
      <c r="C877" t="s">
        <v>1208</v>
      </c>
      <c r="D877" t="s">
        <v>57</v>
      </c>
      <c r="E877">
        <v>80111620</v>
      </c>
      <c r="F877" t="s">
        <v>1540</v>
      </c>
      <c r="G877" t="s">
        <v>1232</v>
      </c>
      <c r="H877" t="s">
        <v>60</v>
      </c>
      <c r="I877" t="s">
        <v>30</v>
      </c>
      <c r="J877" t="s">
        <v>31</v>
      </c>
      <c r="K877" t="s">
        <v>1216</v>
      </c>
      <c r="L877" t="s">
        <v>33</v>
      </c>
      <c r="M877" t="s">
        <v>34</v>
      </c>
      <c r="N877" t="s">
        <v>1138</v>
      </c>
      <c r="O877" s="3">
        <v>25305072</v>
      </c>
      <c r="P877" s="3">
        <v>25305072</v>
      </c>
    </row>
    <row r="878" spans="2:16" x14ac:dyDescent="0.25">
      <c r="B878" s="2" t="s">
        <v>1132</v>
      </c>
      <c r="C878" t="s">
        <v>1208</v>
      </c>
      <c r="D878" t="s">
        <v>57</v>
      </c>
      <c r="E878">
        <v>80111620</v>
      </c>
      <c r="F878" t="s">
        <v>1541</v>
      </c>
      <c r="G878" t="s">
        <v>1542</v>
      </c>
      <c r="H878" t="s">
        <v>60</v>
      </c>
      <c r="I878" t="s">
        <v>61</v>
      </c>
      <c r="J878" t="s">
        <v>31</v>
      </c>
      <c r="K878" t="s">
        <v>1286</v>
      </c>
      <c r="L878" t="s">
        <v>33</v>
      </c>
      <c r="M878" t="s">
        <v>34</v>
      </c>
      <c r="N878" t="s">
        <v>1138</v>
      </c>
      <c r="O878" s="3">
        <v>23450000</v>
      </c>
      <c r="P878" s="3">
        <v>23450000</v>
      </c>
    </row>
    <row r="879" spans="2:16" x14ac:dyDescent="0.25">
      <c r="B879" s="2" t="s">
        <v>1132</v>
      </c>
      <c r="C879" t="s">
        <v>1208</v>
      </c>
      <c r="D879" t="s">
        <v>57</v>
      </c>
      <c r="E879">
        <v>80111620</v>
      </c>
      <c r="F879" t="s">
        <v>1543</v>
      </c>
      <c r="G879" t="s">
        <v>1544</v>
      </c>
      <c r="H879" t="s">
        <v>60</v>
      </c>
      <c r="I879" t="s">
        <v>30</v>
      </c>
      <c r="J879" t="s">
        <v>31</v>
      </c>
      <c r="K879" t="s">
        <v>1286</v>
      </c>
      <c r="L879" t="s">
        <v>33</v>
      </c>
      <c r="M879" t="s">
        <v>34</v>
      </c>
      <c r="N879" t="s">
        <v>1138</v>
      </c>
      <c r="O879" s="3">
        <v>41600000</v>
      </c>
      <c r="P879" s="3">
        <v>41600000</v>
      </c>
    </row>
    <row r="880" spans="2:16" x14ac:dyDescent="0.25">
      <c r="B880" s="2" t="s">
        <v>1132</v>
      </c>
      <c r="C880" t="s">
        <v>1208</v>
      </c>
      <c r="D880" t="s">
        <v>57</v>
      </c>
      <c r="E880">
        <v>80111620</v>
      </c>
      <c r="F880" t="s">
        <v>1545</v>
      </c>
      <c r="G880" t="s">
        <v>1532</v>
      </c>
      <c r="H880" t="s">
        <v>60</v>
      </c>
      <c r="I880" t="s">
        <v>191</v>
      </c>
      <c r="J880" t="s">
        <v>31</v>
      </c>
      <c r="K880" t="s">
        <v>1286</v>
      </c>
      <c r="L880" t="s">
        <v>33</v>
      </c>
      <c r="M880" t="s">
        <v>34</v>
      </c>
      <c r="N880" t="s">
        <v>1138</v>
      </c>
      <c r="O880" s="3">
        <v>10800000</v>
      </c>
      <c r="P880" s="3">
        <v>10800000</v>
      </c>
    </row>
    <row r="881" spans="2:16" x14ac:dyDescent="0.25">
      <c r="B881" s="2" t="s">
        <v>1132</v>
      </c>
      <c r="C881" t="s">
        <v>1208</v>
      </c>
      <c r="D881" t="s">
        <v>57</v>
      </c>
      <c r="E881">
        <v>80111620</v>
      </c>
      <c r="F881" t="s">
        <v>1546</v>
      </c>
      <c r="G881" t="s">
        <v>1547</v>
      </c>
      <c r="H881" t="s">
        <v>60</v>
      </c>
      <c r="I881" t="s">
        <v>93</v>
      </c>
      <c r="J881" t="s">
        <v>31</v>
      </c>
      <c r="K881" t="s">
        <v>1286</v>
      </c>
      <c r="L881" t="s">
        <v>33</v>
      </c>
      <c r="M881" t="s">
        <v>34</v>
      </c>
      <c r="N881" t="s">
        <v>1138</v>
      </c>
      <c r="O881" s="3">
        <v>66000000</v>
      </c>
      <c r="P881" s="3">
        <v>66000000</v>
      </c>
    </row>
    <row r="882" spans="2:16" x14ac:dyDescent="0.25">
      <c r="B882" s="2" t="s">
        <v>1132</v>
      </c>
      <c r="C882" t="s">
        <v>1208</v>
      </c>
      <c r="D882" t="s">
        <v>57</v>
      </c>
      <c r="E882">
        <v>80111620</v>
      </c>
      <c r="F882" t="s">
        <v>1548</v>
      </c>
      <c r="G882" t="s">
        <v>1521</v>
      </c>
      <c r="H882" t="s">
        <v>60</v>
      </c>
      <c r="I882" t="s">
        <v>30</v>
      </c>
      <c r="J882" t="s">
        <v>31</v>
      </c>
      <c r="K882" t="s">
        <v>1286</v>
      </c>
      <c r="L882" t="s">
        <v>33</v>
      </c>
      <c r="M882" t="s">
        <v>34</v>
      </c>
      <c r="N882" t="s">
        <v>1138</v>
      </c>
      <c r="O882" s="3">
        <v>23712000</v>
      </c>
      <c r="P882" s="3">
        <v>23712000</v>
      </c>
    </row>
    <row r="883" spans="2:16" x14ac:dyDescent="0.25">
      <c r="B883" s="2" t="s">
        <v>1132</v>
      </c>
      <c r="C883" t="s">
        <v>1208</v>
      </c>
      <c r="D883" t="s">
        <v>57</v>
      </c>
      <c r="E883">
        <v>80111620</v>
      </c>
      <c r="F883" t="s">
        <v>1549</v>
      </c>
      <c r="G883" t="s">
        <v>1521</v>
      </c>
      <c r="H883" t="s">
        <v>60</v>
      </c>
      <c r="I883" t="s">
        <v>30</v>
      </c>
      <c r="J883" t="s">
        <v>31</v>
      </c>
      <c r="K883" t="s">
        <v>1286</v>
      </c>
      <c r="L883" t="s">
        <v>33</v>
      </c>
      <c r="M883" t="s">
        <v>34</v>
      </c>
      <c r="N883" t="s">
        <v>1138</v>
      </c>
      <c r="O883" s="3">
        <v>23712000</v>
      </c>
      <c r="P883" s="3">
        <v>23712000</v>
      </c>
    </row>
    <row r="884" spans="2:16" x14ac:dyDescent="0.25">
      <c r="B884" s="2" t="s">
        <v>1132</v>
      </c>
      <c r="C884" t="s">
        <v>1208</v>
      </c>
      <c r="D884" t="s">
        <v>57</v>
      </c>
      <c r="E884">
        <v>80111620</v>
      </c>
      <c r="F884" t="s">
        <v>1550</v>
      </c>
      <c r="G884" t="s">
        <v>1551</v>
      </c>
      <c r="H884" t="s">
        <v>60</v>
      </c>
      <c r="I884" t="s">
        <v>52</v>
      </c>
      <c r="J884" t="s">
        <v>31</v>
      </c>
      <c r="K884" t="s">
        <v>1286</v>
      </c>
      <c r="L884" t="s">
        <v>33</v>
      </c>
      <c r="M884" t="s">
        <v>34</v>
      </c>
      <c r="N884" t="s">
        <v>1138</v>
      </c>
      <c r="O884" s="3">
        <v>30888000</v>
      </c>
      <c r="P884" s="3">
        <v>30888000</v>
      </c>
    </row>
    <row r="885" spans="2:16" x14ac:dyDescent="0.25">
      <c r="B885" s="2" t="s">
        <v>1132</v>
      </c>
      <c r="C885" t="s">
        <v>1208</v>
      </c>
      <c r="D885" t="s">
        <v>57</v>
      </c>
      <c r="E885">
        <v>80111620</v>
      </c>
      <c r="F885" t="s">
        <v>1552</v>
      </c>
      <c r="G885" t="s">
        <v>1553</v>
      </c>
      <c r="H885" t="s">
        <v>60</v>
      </c>
      <c r="I885" t="s">
        <v>30</v>
      </c>
      <c r="J885" t="s">
        <v>31</v>
      </c>
      <c r="K885" t="s">
        <v>1286</v>
      </c>
      <c r="L885" t="s">
        <v>33</v>
      </c>
      <c r="M885" t="s">
        <v>34</v>
      </c>
      <c r="N885" t="s">
        <v>1138</v>
      </c>
      <c r="O885" s="3">
        <v>54338000</v>
      </c>
      <c r="P885" s="3">
        <v>54338000</v>
      </c>
    </row>
    <row r="886" spans="2:16" x14ac:dyDescent="0.25">
      <c r="B886" s="2" t="s">
        <v>1132</v>
      </c>
      <c r="C886" t="s">
        <v>1208</v>
      </c>
      <c r="D886" t="s">
        <v>57</v>
      </c>
      <c r="E886">
        <v>80111620</v>
      </c>
      <c r="F886" t="s">
        <v>1554</v>
      </c>
      <c r="G886" t="s">
        <v>1555</v>
      </c>
      <c r="H886" t="s">
        <v>60</v>
      </c>
      <c r="I886" t="s">
        <v>61</v>
      </c>
      <c r="J886" t="s">
        <v>31</v>
      </c>
      <c r="K886" t="s">
        <v>1286</v>
      </c>
      <c r="L886" t="s">
        <v>33</v>
      </c>
      <c r="M886" t="s">
        <v>34</v>
      </c>
      <c r="N886" t="s">
        <v>1138</v>
      </c>
      <c r="O886" s="3">
        <v>18924000</v>
      </c>
      <c r="P886" s="3">
        <v>18924000</v>
      </c>
    </row>
    <row r="887" spans="2:16" x14ac:dyDescent="0.25">
      <c r="B887" s="2" t="s">
        <v>1132</v>
      </c>
      <c r="C887" t="s">
        <v>1208</v>
      </c>
      <c r="D887" t="s">
        <v>57</v>
      </c>
      <c r="E887">
        <v>80111620</v>
      </c>
      <c r="F887" t="s">
        <v>1556</v>
      </c>
      <c r="G887" t="s">
        <v>1555</v>
      </c>
      <c r="H887" t="s">
        <v>60</v>
      </c>
      <c r="I887" t="s">
        <v>30</v>
      </c>
      <c r="J887" t="s">
        <v>31</v>
      </c>
      <c r="K887" t="s">
        <v>1286</v>
      </c>
      <c r="L887" t="s">
        <v>33</v>
      </c>
      <c r="M887" t="s">
        <v>34</v>
      </c>
      <c r="N887" t="s">
        <v>1138</v>
      </c>
      <c r="O887" s="3">
        <v>18924000</v>
      </c>
      <c r="P887" s="3">
        <v>18924000</v>
      </c>
    </row>
    <row r="888" spans="2:16" x14ac:dyDescent="0.25">
      <c r="B888" s="2" t="s">
        <v>1132</v>
      </c>
      <c r="C888" t="s">
        <v>1208</v>
      </c>
      <c r="D888" t="s">
        <v>57</v>
      </c>
      <c r="E888">
        <v>80111620</v>
      </c>
      <c r="F888" t="s">
        <v>1557</v>
      </c>
      <c r="G888" t="s">
        <v>1532</v>
      </c>
      <c r="H888" t="s">
        <v>60</v>
      </c>
      <c r="I888" t="s">
        <v>191</v>
      </c>
      <c r="J888" t="s">
        <v>31</v>
      </c>
      <c r="K888" t="s">
        <v>1228</v>
      </c>
      <c r="L888" t="s">
        <v>33</v>
      </c>
      <c r="M888" t="s">
        <v>34</v>
      </c>
      <c r="N888" t="s">
        <v>1138</v>
      </c>
      <c r="O888" s="3">
        <v>26540280</v>
      </c>
      <c r="P888" s="3">
        <v>26540280</v>
      </c>
    </row>
    <row r="889" spans="2:16" x14ac:dyDescent="0.25">
      <c r="B889" s="2" t="s">
        <v>1132</v>
      </c>
      <c r="C889" t="s">
        <v>1208</v>
      </c>
      <c r="D889" t="s">
        <v>57</v>
      </c>
      <c r="E889">
        <v>80111620</v>
      </c>
      <c r="F889" t="s">
        <v>1558</v>
      </c>
      <c r="G889" t="s">
        <v>1559</v>
      </c>
      <c r="H889" t="s">
        <v>60</v>
      </c>
      <c r="I889" t="s">
        <v>175</v>
      </c>
      <c r="J889" t="s">
        <v>31</v>
      </c>
      <c r="K889" t="s">
        <v>1228</v>
      </c>
      <c r="L889" t="s">
        <v>33</v>
      </c>
      <c r="M889" t="s">
        <v>34</v>
      </c>
      <c r="N889" t="s">
        <v>1138</v>
      </c>
      <c r="O889" s="3">
        <v>6540280</v>
      </c>
      <c r="P889" s="3">
        <v>6540280</v>
      </c>
    </row>
    <row r="890" spans="2:16" x14ac:dyDescent="0.25">
      <c r="B890" s="2" t="s">
        <v>1132</v>
      </c>
      <c r="C890" t="s">
        <v>1208</v>
      </c>
      <c r="D890" t="s">
        <v>57</v>
      </c>
      <c r="E890">
        <v>80111620</v>
      </c>
      <c r="F890" t="s">
        <v>1560</v>
      </c>
      <c r="G890" t="s">
        <v>1561</v>
      </c>
      <c r="H890" t="s">
        <v>60</v>
      </c>
      <c r="I890" t="s">
        <v>30</v>
      </c>
      <c r="J890" t="s">
        <v>31</v>
      </c>
      <c r="K890" t="s">
        <v>1286</v>
      </c>
      <c r="L890" t="s">
        <v>33</v>
      </c>
      <c r="M890" t="s">
        <v>34</v>
      </c>
      <c r="N890" t="s">
        <v>1138</v>
      </c>
      <c r="O890" s="3">
        <v>84648200</v>
      </c>
      <c r="P890" s="3">
        <v>84648200</v>
      </c>
    </row>
    <row r="891" spans="2:16" x14ac:dyDescent="0.25">
      <c r="B891" s="2" t="s">
        <v>1132</v>
      </c>
      <c r="C891" t="s">
        <v>1208</v>
      </c>
      <c r="D891" t="s">
        <v>57</v>
      </c>
      <c r="E891">
        <v>80111620</v>
      </c>
      <c r="F891" t="s">
        <v>1562</v>
      </c>
      <c r="G891" t="s">
        <v>1563</v>
      </c>
      <c r="H891" t="s">
        <v>60</v>
      </c>
      <c r="I891" t="s">
        <v>30</v>
      </c>
      <c r="J891" t="s">
        <v>31</v>
      </c>
      <c r="K891" t="s">
        <v>1286</v>
      </c>
      <c r="L891" t="s">
        <v>33</v>
      </c>
      <c r="M891" t="s">
        <v>34</v>
      </c>
      <c r="N891" t="s">
        <v>1138</v>
      </c>
      <c r="O891" s="3">
        <v>51670559</v>
      </c>
      <c r="P891" s="3">
        <v>51670559</v>
      </c>
    </row>
    <row r="892" spans="2:16" x14ac:dyDescent="0.25">
      <c r="B892" s="2" t="s">
        <v>1132</v>
      </c>
      <c r="C892" t="s">
        <v>1208</v>
      </c>
      <c r="D892" t="s">
        <v>57</v>
      </c>
      <c r="E892">
        <v>80111620</v>
      </c>
      <c r="F892" t="s">
        <v>1564</v>
      </c>
      <c r="G892" t="s">
        <v>1536</v>
      </c>
      <c r="H892" t="s">
        <v>60</v>
      </c>
      <c r="I892" t="s">
        <v>30</v>
      </c>
      <c r="J892" t="s">
        <v>31</v>
      </c>
      <c r="K892" t="s">
        <v>1286</v>
      </c>
      <c r="L892" t="s">
        <v>33</v>
      </c>
      <c r="M892" t="s">
        <v>34</v>
      </c>
      <c r="N892" t="s">
        <v>1138</v>
      </c>
      <c r="O892" s="3">
        <v>28181652</v>
      </c>
      <c r="P892" s="3">
        <v>28181652</v>
      </c>
    </row>
    <row r="893" spans="2:16" x14ac:dyDescent="0.25">
      <c r="B893" s="2" t="s">
        <v>1132</v>
      </c>
      <c r="C893" t="s">
        <v>1208</v>
      </c>
      <c r="D893" t="s">
        <v>57</v>
      </c>
      <c r="E893">
        <v>80111620</v>
      </c>
      <c r="F893" t="s">
        <v>1565</v>
      </c>
      <c r="G893" t="s">
        <v>1536</v>
      </c>
      <c r="H893" t="s">
        <v>60</v>
      </c>
      <c r="I893" t="s">
        <v>30</v>
      </c>
      <c r="J893" t="s">
        <v>31</v>
      </c>
      <c r="K893" t="s">
        <v>1286</v>
      </c>
      <c r="L893" t="s">
        <v>33</v>
      </c>
      <c r="M893" t="s">
        <v>34</v>
      </c>
      <c r="N893" t="s">
        <v>1138</v>
      </c>
      <c r="O893" s="3">
        <v>28181652</v>
      </c>
      <c r="P893" s="3">
        <v>28181652</v>
      </c>
    </row>
    <row r="894" spans="2:16" x14ac:dyDescent="0.25">
      <c r="B894" s="2" t="s">
        <v>1132</v>
      </c>
      <c r="C894" t="s">
        <v>1208</v>
      </c>
      <c r="D894" t="s">
        <v>57</v>
      </c>
      <c r="E894">
        <v>80111620</v>
      </c>
      <c r="F894" t="s">
        <v>1566</v>
      </c>
      <c r="G894" t="s">
        <v>1567</v>
      </c>
      <c r="H894" t="s">
        <v>60</v>
      </c>
      <c r="I894" t="s">
        <v>30</v>
      </c>
      <c r="J894" t="s">
        <v>31</v>
      </c>
      <c r="K894" t="s">
        <v>1286</v>
      </c>
      <c r="L894" t="s">
        <v>33</v>
      </c>
      <c r="M894" t="s">
        <v>34</v>
      </c>
      <c r="N894" t="s">
        <v>1138</v>
      </c>
      <c r="O894" s="3">
        <v>85732200</v>
      </c>
      <c r="P894" s="3">
        <v>85732200</v>
      </c>
    </row>
    <row r="895" spans="2:16" x14ac:dyDescent="0.25">
      <c r="B895" s="2" t="s">
        <v>1132</v>
      </c>
      <c r="C895" t="s">
        <v>1208</v>
      </c>
      <c r="D895" t="s">
        <v>57</v>
      </c>
      <c r="E895">
        <v>80111620</v>
      </c>
      <c r="F895" t="s">
        <v>1568</v>
      </c>
      <c r="G895" t="s">
        <v>1532</v>
      </c>
      <c r="H895" t="s">
        <v>1524</v>
      </c>
      <c r="I895" t="s">
        <v>30</v>
      </c>
      <c r="J895" t="s">
        <v>31</v>
      </c>
      <c r="K895" t="s">
        <v>1228</v>
      </c>
      <c r="L895" t="s">
        <v>33</v>
      </c>
      <c r="M895" t="s">
        <v>34</v>
      </c>
      <c r="N895" t="s">
        <v>1138</v>
      </c>
      <c r="O895" s="3">
        <v>28126020</v>
      </c>
      <c r="P895" s="3">
        <v>28126020</v>
      </c>
    </row>
    <row r="896" spans="2:16" x14ac:dyDescent="0.25">
      <c r="B896" s="2" t="s">
        <v>1132</v>
      </c>
      <c r="C896" t="s">
        <v>1208</v>
      </c>
      <c r="D896" t="s">
        <v>57</v>
      </c>
      <c r="E896">
        <v>80111620</v>
      </c>
      <c r="F896" t="s">
        <v>1569</v>
      </c>
      <c r="G896" t="s">
        <v>1570</v>
      </c>
      <c r="H896" t="s">
        <v>1524</v>
      </c>
      <c r="I896" t="s">
        <v>30</v>
      </c>
      <c r="J896" t="s">
        <v>31</v>
      </c>
      <c r="K896" t="s">
        <v>1228</v>
      </c>
      <c r="L896" t="s">
        <v>33</v>
      </c>
      <c r="M896" t="s">
        <v>34</v>
      </c>
      <c r="N896" t="s">
        <v>1138</v>
      </c>
      <c r="O896" s="3">
        <v>28126020</v>
      </c>
      <c r="P896" s="3">
        <v>28126020</v>
      </c>
    </row>
    <row r="897" spans="2:16" x14ac:dyDescent="0.25">
      <c r="B897" s="2" t="s">
        <v>1132</v>
      </c>
      <c r="C897" t="s">
        <v>1208</v>
      </c>
      <c r="D897" t="s">
        <v>57</v>
      </c>
      <c r="E897">
        <v>80111620</v>
      </c>
      <c r="F897" t="s">
        <v>1571</v>
      </c>
      <c r="G897" t="s">
        <v>1572</v>
      </c>
      <c r="H897" t="s">
        <v>1524</v>
      </c>
      <c r="I897" t="s">
        <v>93</v>
      </c>
      <c r="J897" t="s">
        <v>31</v>
      </c>
      <c r="K897" t="s">
        <v>1228</v>
      </c>
      <c r="L897" t="s">
        <v>33</v>
      </c>
      <c r="M897" t="s">
        <v>34</v>
      </c>
      <c r="N897" t="s">
        <v>1138</v>
      </c>
      <c r="O897" s="3">
        <v>28126020</v>
      </c>
      <c r="P897" s="3">
        <v>28126020</v>
      </c>
    </row>
    <row r="898" spans="2:16" x14ac:dyDescent="0.25">
      <c r="B898" s="2" t="s">
        <v>1132</v>
      </c>
      <c r="C898" t="s">
        <v>1208</v>
      </c>
      <c r="D898" t="s">
        <v>57</v>
      </c>
      <c r="E898">
        <v>80111620</v>
      </c>
      <c r="F898" t="s">
        <v>1573</v>
      </c>
      <c r="G898" t="s">
        <v>1574</v>
      </c>
      <c r="H898" t="s">
        <v>1524</v>
      </c>
      <c r="I898" t="s">
        <v>30</v>
      </c>
      <c r="J898" t="s">
        <v>31</v>
      </c>
      <c r="K898" t="s">
        <v>1228</v>
      </c>
      <c r="L898" t="s">
        <v>33</v>
      </c>
      <c r="M898" t="s">
        <v>34</v>
      </c>
      <c r="N898" t="s">
        <v>1138</v>
      </c>
      <c r="O898" s="3">
        <v>28126020</v>
      </c>
      <c r="P898" s="3">
        <v>28126020</v>
      </c>
    </row>
    <row r="899" spans="2:16" x14ac:dyDescent="0.25">
      <c r="B899" s="2" t="s">
        <v>1132</v>
      </c>
      <c r="C899" t="s">
        <v>1208</v>
      </c>
      <c r="D899" t="s">
        <v>57</v>
      </c>
      <c r="E899">
        <v>80111620</v>
      </c>
      <c r="F899" t="s">
        <v>1575</v>
      </c>
      <c r="G899" t="s">
        <v>1532</v>
      </c>
      <c r="H899" t="s">
        <v>1524</v>
      </c>
      <c r="I899" t="s">
        <v>93</v>
      </c>
      <c r="J899" t="s">
        <v>31</v>
      </c>
      <c r="K899" t="s">
        <v>1228</v>
      </c>
      <c r="L899" t="s">
        <v>33</v>
      </c>
      <c r="M899" t="s">
        <v>34</v>
      </c>
      <c r="N899" t="s">
        <v>1138</v>
      </c>
      <c r="O899" s="3">
        <v>28126020</v>
      </c>
      <c r="P899" s="3">
        <v>28126020</v>
      </c>
    </row>
    <row r="900" spans="2:16" x14ac:dyDescent="0.25">
      <c r="B900" s="2" t="s">
        <v>1132</v>
      </c>
      <c r="C900" t="s">
        <v>1208</v>
      </c>
      <c r="D900" t="s">
        <v>57</v>
      </c>
      <c r="E900">
        <v>80111620</v>
      </c>
      <c r="F900" t="s">
        <v>1576</v>
      </c>
      <c r="G900" t="s">
        <v>1577</v>
      </c>
      <c r="H900" t="s">
        <v>1524</v>
      </c>
      <c r="I900" t="s">
        <v>30</v>
      </c>
      <c r="J900" t="s">
        <v>31</v>
      </c>
      <c r="K900" t="s">
        <v>1228</v>
      </c>
      <c r="L900" t="s">
        <v>33</v>
      </c>
      <c r="M900" t="s">
        <v>34</v>
      </c>
      <c r="N900" t="s">
        <v>1138</v>
      </c>
      <c r="O900" s="3">
        <v>28126020</v>
      </c>
      <c r="P900" s="3">
        <v>28126020</v>
      </c>
    </row>
    <row r="901" spans="2:16" x14ac:dyDescent="0.25">
      <c r="B901" s="2" t="s">
        <v>1132</v>
      </c>
      <c r="C901" t="s">
        <v>1208</v>
      </c>
      <c r="D901" t="s">
        <v>57</v>
      </c>
      <c r="E901">
        <v>80111620</v>
      </c>
      <c r="F901" t="s">
        <v>1578</v>
      </c>
      <c r="G901" t="s">
        <v>1572</v>
      </c>
      <c r="H901" t="s">
        <v>1524</v>
      </c>
      <c r="I901" t="s">
        <v>30</v>
      </c>
      <c r="J901" t="s">
        <v>31</v>
      </c>
      <c r="K901" t="s">
        <v>1228</v>
      </c>
      <c r="L901" t="s">
        <v>33</v>
      </c>
      <c r="M901" t="s">
        <v>34</v>
      </c>
      <c r="N901" t="s">
        <v>1138</v>
      </c>
      <c r="O901" s="3">
        <v>28126020</v>
      </c>
      <c r="P901" s="3">
        <v>28126020</v>
      </c>
    </row>
    <row r="902" spans="2:16" x14ac:dyDescent="0.25">
      <c r="B902" s="2" t="s">
        <v>1132</v>
      </c>
      <c r="C902" t="s">
        <v>1208</v>
      </c>
      <c r="D902" t="s">
        <v>57</v>
      </c>
      <c r="E902">
        <v>80111620</v>
      </c>
      <c r="F902" t="s">
        <v>1579</v>
      </c>
      <c r="G902" t="s">
        <v>1532</v>
      </c>
      <c r="H902" t="s">
        <v>1524</v>
      </c>
      <c r="I902" t="s">
        <v>93</v>
      </c>
      <c r="J902" t="s">
        <v>31</v>
      </c>
      <c r="K902" t="s">
        <v>1228</v>
      </c>
      <c r="L902" t="s">
        <v>33</v>
      </c>
      <c r="M902" t="s">
        <v>34</v>
      </c>
      <c r="N902" t="s">
        <v>1138</v>
      </c>
      <c r="O902" s="3">
        <v>28126020</v>
      </c>
      <c r="P902" s="3">
        <v>28126020</v>
      </c>
    </row>
    <row r="903" spans="2:16" x14ac:dyDescent="0.25">
      <c r="B903" s="2" t="s">
        <v>1132</v>
      </c>
      <c r="C903" t="s">
        <v>1208</v>
      </c>
      <c r="D903" t="s">
        <v>57</v>
      </c>
      <c r="E903">
        <v>80111620</v>
      </c>
      <c r="F903" t="s">
        <v>1580</v>
      </c>
      <c r="G903" t="s">
        <v>1532</v>
      </c>
      <c r="H903" t="s">
        <v>1524</v>
      </c>
      <c r="I903" t="s">
        <v>93</v>
      </c>
      <c r="J903" t="s">
        <v>31</v>
      </c>
      <c r="K903" t="s">
        <v>1228</v>
      </c>
      <c r="L903" t="s">
        <v>33</v>
      </c>
      <c r="M903" t="s">
        <v>34</v>
      </c>
      <c r="N903" t="s">
        <v>1138</v>
      </c>
      <c r="O903" s="3">
        <v>28126020</v>
      </c>
      <c r="P903" s="3">
        <v>28126020</v>
      </c>
    </row>
    <row r="904" spans="2:16" x14ac:dyDescent="0.25">
      <c r="B904" s="2" t="s">
        <v>1132</v>
      </c>
      <c r="C904" t="s">
        <v>1208</v>
      </c>
      <c r="D904" t="s">
        <v>57</v>
      </c>
      <c r="E904">
        <v>80111620</v>
      </c>
      <c r="F904" t="s">
        <v>1581</v>
      </c>
      <c r="G904" t="s">
        <v>1532</v>
      </c>
      <c r="H904" t="s">
        <v>1524</v>
      </c>
      <c r="I904" t="s">
        <v>30</v>
      </c>
      <c r="J904" t="s">
        <v>31</v>
      </c>
      <c r="K904" t="s">
        <v>1228</v>
      </c>
      <c r="L904" t="s">
        <v>33</v>
      </c>
      <c r="M904" t="s">
        <v>34</v>
      </c>
      <c r="N904" t="s">
        <v>1138</v>
      </c>
      <c r="O904" s="3">
        <v>30045600</v>
      </c>
      <c r="P904" s="3">
        <v>30045600</v>
      </c>
    </row>
    <row r="905" spans="2:16" x14ac:dyDescent="0.25">
      <c r="B905" s="2" t="s">
        <v>1132</v>
      </c>
      <c r="C905" t="s">
        <v>1208</v>
      </c>
      <c r="D905" t="s">
        <v>57</v>
      </c>
      <c r="E905">
        <v>80111620</v>
      </c>
      <c r="F905" t="s">
        <v>1582</v>
      </c>
      <c r="G905" t="s">
        <v>1572</v>
      </c>
      <c r="H905" t="s">
        <v>1524</v>
      </c>
      <c r="I905" t="s">
        <v>30</v>
      </c>
      <c r="J905" t="s">
        <v>31</v>
      </c>
      <c r="K905" t="s">
        <v>1216</v>
      </c>
      <c r="L905" t="s">
        <v>33</v>
      </c>
      <c r="M905" t="s">
        <v>34</v>
      </c>
      <c r="N905" t="s">
        <v>1138</v>
      </c>
      <c r="O905" s="3">
        <v>31397652</v>
      </c>
      <c r="P905" s="3">
        <v>31397652</v>
      </c>
    </row>
    <row r="906" spans="2:16" x14ac:dyDescent="0.25">
      <c r="B906" s="2" t="s">
        <v>1132</v>
      </c>
      <c r="C906" t="s">
        <v>1208</v>
      </c>
      <c r="D906" t="s">
        <v>57</v>
      </c>
      <c r="E906">
        <v>80111620</v>
      </c>
      <c r="F906" t="s">
        <v>1583</v>
      </c>
      <c r="G906" t="s">
        <v>1532</v>
      </c>
      <c r="H906" t="s">
        <v>1524</v>
      </c>
      <c r="I906" t="s">
        <v>30</v>
      </c>
      <c r="J906" t="s">
        <v>31</v>
      </c>
      <c r="K906" t="s">
        <v>1216</v>
      </c>
      <c r="L906" t="s">
        <v>33</v>
      </c>
      <c r="M906" t="s">
        <v>34</v>
      </c>
      <c r="N906" t="s">
        <v>1138</v>
      </c>
      <c r="O906" s="3">
        <v>31397652</v>
      </c>
      <c r="P906" s="3">
        <v>31397652</v>
      </c>
    </row>
    <row r="907" spans="2:16" x14ac:dyDescent="0.25">
      <c r="B907" s="2" t="s">
        <v>1132</v>
      </c>
      <c r="C907" t="s">
        <v>1208</v>
      </c>
      <c r="D907" t="s">
        <v>57</v>
      </c>
      <c r="E907">
        <v>80111620</v>
      </c>
      <c r="F907" t="s">
        <v>1584</v>
      </c>
      <c r="G907" t="s">
        <v>1572</v>
      </c>
      <c r="H907" t="s">
        <v>1524</v>
      </c>
      <c r="I907" t="s">
        <v>30</v>
      </c>
      <c r="J907" t="s">
        <v>31</v>
      </c>
      <c r="K907" t="s">
        <v>1216</v>
      </c>
      <c r="L907" t="s">
        <v>33</v>
      </c>
      <c r="M907" t="s">
        <v>34</v>
      </c>
      <c r="N907" t="s">
        <v>1138</v>
      </c>
      <c r="O907" s="3">
        <v>31397652</v>
      </c>
      <c r="P907" s="3">
        <v>31397652</v>
      </c>
    </row>
    <row r="908" spans="2:16" x14ac:dyDescent="0.25">
      <c r="B908" s="2" t="s">
        <v>1132</v>
      </c>
      <c r="C908" t="s">
        <v>1208</v>
      </c>
      <c r="D908" t="s">
        <v>57</v>
      </c>
      <c r="E908">
        <v>80111620</v>
      </c>
      <c r="F908" t="s">
        <v>1585</v>
      </c>
      <c r="G908" t="s">
        <v>1572</v>
      </c>
      <c r="H908" t="s">
        <v>1524</v>
      </c>
      <c r="I908" t="s">
        <v>30</v>
      </c>
      <c r="J908" t="s">
        <v>31</v>
      </c>
      <c r="K908" t="s">
        <v>1216</v>
      </c>
      <c r="L908" t="s">
        <v>33</v>
      </c>
      <c r="M908" t="s">
        <v>34</v>
      </c>
      <c r="N908" t="s">
        <v>1138</v>
      </c>
      <c r="O908" s="3">
        <v>31397652</v>
      </c>
      <c r="P908" s="3">
        <v>31397652</v>
      </c>
    </row>
    <row r="909" spans="2:16" x14ac:dyDescent="0.25">
      <c r="B909" s="2" t="s">
        <v>1132</v>
      </c>
      <c r="C909" t="s">
        <v>1208</v>
      </c>
      <c r="D909" t="s">
        <v>57</v>
      </c>
      <c r="E909">
        <v>80111620</v>
      </c>
      <c r="F909" t="s">
        <v>1586</v>
      </c>
      <c r="G909" t="s">
        <v>1587</v>
      </c>
      <c r="H909" t="s">
        <v>1524</v>
      </c>
      <c r="I909" t="s">
        <v>30</v>
      </c>
      <c r="J909" t="s">
        <v>31</v>
      </c>
      <c r="K909" t="s">
        <v>1216</v>
      </c>
      <c r="L909" t="s">
        <v>33</v>
      </c>
      <c r="M909" t="s">
        <v>34</v>
      </c>
      <c r="N909" t="s">
        <v>1138</v>
      </c>
      <c r="O909" s="3">
        <v>31397652</v>
      </c>
      <c r="P909" s="3">
        <v>31397652</v>
      </c>
    </row>
    <row r="910" spans="2:16" x14ac:dyDescent="0.25">
      <c r="B910" s="2" t="s">
        <v>1132</v>
      </c>
      <c r="C910" t="s">
        <v>1208</v>
      </c>
      <c r="D910" t="s">
        <v>57</v>
      </c>
      <c r="E910">
        <v>80111620</v>
      </c>
      <c r="F910" t="s">
        <v>1588</v>
      </c>
      <c r="G910" t="s">
        <v>1532</v>
      </c>
      <c r="H910" t="s">
        <v>1524</v>
      </c>
      <c r="I910" t="s">
        <v>30</v>
      </c>
      <c r="J910" t="s">
        <v>31</v>
      </c>
      <c r="K910" t="s">
        <v>1216</v>
      </c>
      <c r="L910" t="s">
        <v>33</v>
      </c>
      <c r="M910" t="s">
        <v>34</v>
      </c>
      <c r="N910" t="s">
        <v>1138</v>
      </c>
      <c r="O910" s="3">
        <v>31397652</v>
      </c>
      <c r="P910" s="3">
        <v>31397652</v>
      </c>
    </row>
    <row r="911" spans="2:16" x14ac:dyDescent="0.25">
      <c r="B911" s="2" t="s">
        <v>1132</v>
      </c>
      <c r="C911" t="s">
        <v>1208</v>
      </c>
      <c r="D911" t="s">
        <v>57</v>
      </c>
      <c r="E911">
        <v>80111620</v>
      </c>
      <c r="F911" t="s">
        <v>1589</v>
      </c>
      <c r="G911" t="s">
        <v>1532</v>
      </c>
      <c r="H911" t="s">
        <v>1524</v>
      </c>
      <c r="I911" t="s">
        <v>30</v>
      </c>
      <c r="J911" t="s">
        <v>31</v>
      </c>
      <c r="K911" t="s">
        <v>1228</v>
      </c>
      <c r="L911" t="s">
        <v>33</v>
      </c>
      <c r="M911" t="s">
        <v>34</v>
      </c>
      <c r="N911" t="s">
        <v>1138</v>
      </c>
      <c r="O911" s="3">
        <v>31397652</v>
      </c>
      <c r="P911" s="3">
        <v>31397652</v>
      </c>
    </row>
    <row r="912" spans="2:16" x14ac:dyDescent="0.25">
      <c r="B912" s="2" t="s">
        <v>1132</v>
      </c>
      <c r="C912" t="s">
        <v>1208</v>
      </c>
      <c r="D912" t="s">
        <v>57</v>
      </c>
      <c r="E912">
        <v>80111620</v>
      </c>
      <c r="F912" t="s">
        <v>1590</v>
      </c>
      <c r="G912" t="s">
        <v>1591</v>
      </c>
      <c r="H912" t="s">
        <v>1524</v>
      </c>
      <c r="I912" t="s">
        <v>30</v>
      </c>
      <c r="J912" t="s">
        <v>31</v>
      </c>
      <c r="K912" t="s">
        <v>1228</v>
      </c>
      <c r="L912" t="s">
        <v>33</v>
      </c>
      <c r="M912" t="s">
        <v>34</v>
      </c>
      <c r="N912" t="s">
        <v>1138</v>
      </c>
      <c r="O912" s="3">
        <v>31397652</v>
      </c>
      <c r="P912" s="3">
        <v>31397652</v>
      </c>
    </row>
    <row r="913" spans="2:16" x14ac:dyDescent="0.25">
      <c r="B913" s="2" t="s">
        <v>1132</v>
      </c>
      <c r="C913" t="s">
        <v>1208</v>
      </c>
      <c r="D913" t="s">
        <v>57</v>
      </c>
      <c r="E913">
        <v>80111620</v>
      </c>
      <c r="F913" t="s">
        <v>1592</v>
      </c>
      <c r="G913" t="s">
        <v>1593</v>
      </c>
      <c r="H913" t="s">
        <v>60</v>
      </c>
      <c r="I913" t="s">
        <v>41</v>
      </c>
      <c r="J913" t="s">
        <v>31</v>
      </c>
      <c r="K913" t="s">
        <v>1228</v>
      </c>
      <c r="L913" t="s">
        <v>33</v>
      </c>
      <c r="M913" t="s">
        <v>34</v>
      </c>
      <c r="N913" t="s">
        <v>1138</v>
      </c>
      <c r="O913" s="3">
        <v>31397652</v>
      </c>
      <c r="P913" s="3">
        <v>31397652</v>
      </c>
    </row>
    <row r="914" spans="2:16" x14ac:dyDescent="0.25">
      <c r="B914" s="2" t="s">
        <v>1132</v>
      </c>
      <c r="C914" t="s">
        <v>1208</v>
      </c>
      <c r="D914" t="s">
        <v>57</v>
      </c>
      <c r="E914">
        <v>80111620</v>
      </c>
      <c r="F914" t="s">
        <v>1594</v>
      </c>
      <c r="G914" t="s">
        <v>1595</v>
      </c>
      <c r="H914" t="s">
        <v>60</v>
      </c>
      <c r="I914" t="s">
        <v>30</v>
      </c>
      <c r="J914" t="s">
        <v>31</v>
      </c>
      <c r="K914" t="s">
        <v>1228</v>
      </c>
      <c r="L914" t="s">
        <v>33</v>
      </c>
      <c r="M914" t="s">
        <v>34</v>
      </c>
      <c r="N914" t="s">
        <v>1138</v>
      </c>
      <c r="O914" s="3">
        <v>31397652</v>
      </c>
      <c r="P914" s="3">
        <v>31397652</v>
      </c>
    </row>
    <row r="915" spans="2:16" x14ac:dyDescent="0.25">
      <c r="B915" s="2" t="s">
        <v>1132</v>
      </c>
      <c r="C915" t="s">
        <v>1208</v>
      </c>
      <c r="D915" t="s">
        <v>57</v>
      </c>
      <c r="E915">
        <v>80111620</v>
      </c>
      <c r="F915" t="s">
        <v>1596</v>
      </c>
      <c r="G915" t="s">
        <v>1597</v>
      </c>
      <c r="H915" t="s">
        <v>1524</v>
      </c>
      <c r="I915" t="s">
        <v>93</v>
      </c>
      <c r="J915" t="s">
        <v>31</v>
      </c>
      <c r="K915" t="s">
        <v>1228</v>
      </c>
      <c r="L915" t="s">
        <v>33</v>
      </c>
      <c r="M915" t="s">
        <v>34</v>
      </c>
      <c r="N915" t="s">
        <v>1138</v>
      </c>
      <c r="O915" s="3">
        <v>3216000</v>
      </c>
      <c r="P915" s="3">
        <v>3216000</v>
      </c>
    </row>
    <row r="916" spans="2:16" x14ac:dyDescent="0.25">
      <c r="B916" s="2" t="s">
        <v>1132</v>
      </c>
      <c r="C916" t="s">
        <v>1208</v>
      </c>
      <c r="D916" t="s">
        <v>57</v>
      </c>
      <c r="E916">
        <v>80111620</v>
      </c>
      <c r="F916" t="s">
        <v>1598</v>
      </c>
      <c r="G916" t="s">
        <v>1599</v>
      </c>
      <c r="H916" t="s">
        <v>1524</v>
      </c>
      <c r="I916" t="s">
        <v>30</v>
      </c>
      <c r="J916" t="s">
        <v>31</v>
      </c>
      <c r="K916" t="s">
        <v>1228</v>
      </c>
      <c r="L916" t="s">
        <v>33</v>
      </c>
      <c r="M916" t="s">
        <v>34</v>
      </c>
      <c r="N916" t="s">
        <v>1138</v>
      </c>
      <c r="O916" s="3">
        <v>31397652</v>
      </c>
      <c r="P916" s="3">
        <v>31397652</v>
      </c>
    </row>
    <row r="917" spans="2:16" x14ac:dyDescent="0.25">
      <c r="B917" s="2" t="s">
        <v>1132</v>
      </c>
      <c r="C917" t="s">
        <v>1208</v>
      </c>
      <c r="D917" t="s">
        <v>57</v>
      </c>
      <c r="E917">
        <v>80111620</v>
      </c>
      <c r="F917" t="s">
        <v>1600</v>
      </c>
      <c r="G917" t="s">
        <v>1601</v>
      </c>
      <c r="H917" t="s">
        <v>60</v>
      </c>
      <c r="I917" t="s">
        <v>30</v>
      </c>
      <c r="J917" t="s">
        <v>31</v>
      </c>
      <c r="K917" t="s">
        <v>1228</v>
      </c>
      <c r="L917" t="s">
        <v>33</v>
      </c>
      <c r="M917" t="s">
        <v>34</v>
      </c>
      <c r="N917" t="s">
        <v>1138</v>
      </c>
      <c r="O917" s="3">
        <v>31397652</v>
      </c>
      <c r="P917" s="3">
        <v>31397652</v>
      </c>
    </row>
    <row r="918" spans="2:16" x14ac:dyDescent="0.25">
      <c r="B918" s="2" t="s">
        <v>1132</v>
      </c>
      <c r="C918" t="s">
        <v>1208</v>
      </c>
      <c r="D918" t="s">
        <v>57</v>
      </c>
      <c r="E918">
        <v>80111620</v>
      </c>
      <c r="F918" t="s">
        <v>1602</v>
      </c>
      <c r="G918" t="s">
        <v>1603</v>
      </c>
      <c r="H918" t="s">
        <v>126</v>
      </c>
      <c r="I918" t="s">
        <v>148</v>
      </c>
      <c r="J918" t="s">
        <v>31</v>
      </c>
      <c r="K918" t="s">
        <v>1228</v>
      </c>
      <c r="L918" t="s">
        <v>33</v>
      </c>
      <c r="M918" t="s">
        <v>34</v>
      </c>
      <c r="N918" t="s">
        <v>1138</v>
      </c>
      <c r="O918" s="3">
        <v>3216000</v>
      </c>
      <c r="P918" s="3">
        <v>3216000</v>
      </c>
    </row>
    <row r="919" spans="2:16" x14ac:dyDescent="0.25">
      <c r="B919" s="2" t="s">
        <v>1132</v>
      </c>
      <c r="C919" t="s">
        <v>1208</v>
      </c>
      <c r="D919" t="s">
        <v>57</v>
      </c>
      <c r="E919">
        <v>80111620</v>
      </c>
      <c r="F919" t="s">
        <v>1604</v>
      </c>
      <c r="G919" t="s">
        <v>1605</v>
      </c>
      <c r="H919" t="s">
        <v>60</v>
      </c>
      <c r="I919" t="s">
        <v>93</v>
      </c>
      <c r="J919" t="s">
        <v>31</v>
      </c>
      <c r="K919" t="s">
        <v>1216</v>
      </c>
      <c r="L919" t="s">
        <v>33</v>
      </c>
      <c r="M919" t="s">
        <v>34</v>
      </c>
      <c r="N919" t="s">
        <v>1138</v>
      </c>
      <c r="O919" s="3">
        <v>31397652</v>
      </c>
      <c r="P919" s="3">
        <v>31397652</v>
      </c>
    </row>
    <row r="920" spans="2:16" x14ac:dyDescent="0.25">
      <c r="B920" s="2" t="s">
        <v>1132</v>
      </c>
      <c r="C920" t="s">
        <v>1208</v>
      </c>
      <c r="D920" t="s">
        <v>57</v>
      </c>
      <c r="E920">
        <v>80111620</v>
      </c>
      <c r="F920" t="s">
        <v>1606</v>
      </c>
      <c r="G920" t="s">
        <v>1607</v>
      </c>
      <c r="H920" t="s">
        <v>1524</v>
      </c>
      <c r="I920" t="s">
        <v>93</v>
      </c>
      <c r="J920" t="s">
        <v>31</v>
      </c>
      <c r="K920" t="s">
        <v>1286</v>
      </c>
      <c r="L920" t="s">
        <v>33</v>
      </c>
      <c r="M920" t="s">
        <v>34</v>
      </c>
      <c r="N920" t="s">
        <v>1138</v>
      </c>
      <c r="O920" s="3">
        <v>31397652</v>
      </c>
      <c r="P920" s="3">
        <v>31397652</v>
      </c>
    </row>
    <row r="921" spans="2:16" x14ac:dyDescent="0.25">
      <c r="B921" s="2" t="s">
        <v>1132</v>
      </c>
      <c r="C921" t="s">
        <v>1208</v>
      </c>
      <c r="D921" t="s">
        <v>57</v>
      </c>
      <c r="E921">
        <v>80111620</v>
      </c>
      <c r="F921" t="s">
        <v>1608</v>
      </c>
      <c r="G921" t="s">
        <v>1607</v>
      </c>
      <c r="H921" t="s">
        <v>1524</v>
      </c>
      <c r="I921" t="s">
        <v>93</v>
      </c>
      <c r="J921" t="s">
        <v>31</v>
      </c>
      <c r="K921" t="s">
        <v>1216</v>
      </c>
      <c r="L921" t="s">
        <v>33</v>
      </c>
      <c r="M921" t="s">
        <v>34</v>
      </c>
      <c r="N921" t="s">
        <v>1138</v>
      </c>
      <c r="O921" s="3">
        <v>31397652</v>
      </c>
      <c r="P921" s="3">
        <v>31397652</v>
      </c>
    </row>
    <row r="922" spans="2:16" x14ac:dyDescent="0.25">
      <c r="B922" s="2" t="s">
        <v>1132</v>
      </c>
      <c r="C922" t="s">
        <v>1208</v>
      </c>
      <c r="D922" t="s">
        <v>57</v>
      </c>
      <c r="E922">
        <v>80111620</v>
      </c>
      <c r="F922" t="s">
        <v>1609</v>
      </c>
      <c r="G922" t="s">
        <v>1607</v>
      </c>
      <c r="H922" t="s">
        <v>1524</v>
      </c>
      <c r="I922" t="s">
        <v>93</v>
      </c>
      <c r="J922" t="s">
        <v>31</v>
      </c>
      <c r="K922" t="s">
        <v>1298</v>
      </c>
      <c r="L922" t="s">
        <v>33</v>
      </c>
      <c r="M922" t="s">
        <v>34</v>
      </c>
      <c r="N922" t="s">
        <v>1138</v>
      </c>
      <c r="O922" s="3">
        <v>31397652</v>
      </c>
      <c r="P922" s="3">
        <v>31397652</v>
      </c>
    </row>
    <row r="923" spans="2:16" x14ac:dyDescent="0.25">
      <c r="B923" s="2" t="s">
        <v>1132</v>
      </c>
      <c r="C923" t="s">
        <v>1208</v>
      </c>
      <c r="D923" t="s">
        <v>57</v>
      </c>
      <c r="E923">
        <v>80111620</v>
      </c>
      <c r="F923" t="s">
        <v>1610</v>
      </c>
      <c r="G923" t="s">
        <v>1607</v>
      </c>
      <c r="H923" t="s">
        <v>1524</v>
      </c>
      <c r="I923" t="s">
        <v>93</v>
      </c>
      <c r="J923" t="s">
        <v>31</v>
      </c>
      <c r="K923" t="s">
        <v>1298</v>
      </c>
      <c r="L923" t="s">
        <v>33</v>
      </c>
      <c r="M923" t="s">
        <v>34</v>
      </c>
      <c r="N923" t="s">
        <v>1138</v>
      </c>
      <c r="O923" s="3">
        <v>31397652</v>
      </c>
      <c r="P923" s="3">
        <v>31397652</v>
      </c>
    </row>
    <row r="924" spans="2:16" x14ac:dyDescent="0.25">
      <c r="B924" s="2" t="s">
        <v>1132</v>
      </c>
      <c r="C924" t="s">
        <v>1208</v>
      </c>
      <c r="D924" t="s">
        <v>57</v>
      </c>
      <c r="E924">
        <v>80111620</v>
      </c>
      <c r="F924" t="s">
        <v>1611</v>
      </c>
      <c r="G924" t="s">
        <v>1607</v>
      </c>
      <c r="H924" t="s">
        <v>1524</v>
      </c>
      <c r="I924" t="s">
        <v>93</v>
      </c>
      <c r="J924" t="s">
        <v>31</v>
      </c>
      <c r="K924" t="s">
        <v>1216</v>
      </c>
      <c r="L924" t="s">
        <v>33</v>
      </c>
      <c r="M924" t="s">
        <v>34</v>
      </c>
      <c r="N924" t="s">
        <v>1138</v>
      </c>
      <c r="O924" s="3">
        <v>31397652</v>
      </c>
      <c r="P924" s="3">
        <v>31397652</v>
      </c>
    </row>
    <row r="925" spans="2:16" x14ac:dyDescent="0.25">
      <c r="B925" s="2" t="s">
        <v>1132</v>
      </c>
      <c r="C925" t="s">
        <v>1208</v>
      </c>
      <c r="D925" t="s">
        <v>57</v>
      </c>
      <c r="E925">
        <v>80111620</v>
      </c>
      <c r="F925" t="s">
        <v>1612</v>
      </c>
      <c r="G925" t="s">
        <v>1613</v>
      </c>
      <c r="H925" t="s">
        <v>60</v>
      </c>
      <c r="I925" t="s">
        <v>93</v>
      </c>
      <c r="J925" t="s">
        <v>31</v>
      </c>
      <c r="K925" t="s">
        <v>1298</v>
      </c>
      <c r="L925" t="s">
        <v>33</v>
      </c>
      <c r="M925" t="s">
        <v>34</v>
      </c>
      <c r="N925" t="s">
        <v>1138</v>
      </c>
      <c r="O925" s="3">
        <v>31397652</v>
      </c>
      <c r="P925" s="3">
        <v>31397652</v>
      </c>
    </row>
    <row r="926" spans="2:16" x14ac:dyDescent="0.25">
      <c r="B926" s="2" t="s">
        <v>1132</v>
      </c>
      <c r="C926" t="s">
        <v>1208</v>
      </c>
      <c r="D926" t="s">
        <v>57</v>
      </c>
      <c r="E926">
        <v>80111620</v>
      </c>
      <c r="F926" t="s">
        <v>1614</v>
      </c>
      <c r="G926" t="s">
        <v>1607</v>
      </c>
      <c r="H926" t="s">
        <v>1524</v>
      </c>
      <c r="I926" t="s">
        <v>93</v>
      </c>
      <c r="J926" t="s">
        <v>31</v>
      </c>
      <c r="K926" t="s">
        <v>1216</v>
      </c>
      <c r="L926" t="s">
        <v>33</v>
      </c>
      <c r="M926" t="s">
        <v>34</v>
      </c>
      <c r="N926" t="s">
        <v>1138</v>
      </c>
      <c r="O926" s="3">
        <v>31397652</v>
      </c>
      <c r="P926" s="3">
        <v>31397652</v>
      </c>
    </row>
    <row r="927" spans="2:16" x14ac:dyDescent="0.25">
      <c r="B927" s="2" t="s">
        <v>1132</v>
      </c>
      <c r="C927" t="s">
        <v>1208</v>
      </c>
      <c r="D927" t="s">
        <v>57</v>
      </c>
      <c r="E927">
        <v>80111620</v>
      </c>
      <c r="F927" t="s">
        <v>1615</v>
      </c>
      <c r="G927" t="s">
        <v>1607</v>
      </c>
      <c r="H927" t="s">
        <v>1524</v>
      </c>
      <c r="I927" t="s">
        <v>93</v>
      </c>
      <c r="J927" t="s">
        <v>31</v>
      </c>
      <c r="K927" t="s">
        <v>1216</v>
      </c>
      <c r="L927" t="s">
        <v>33</v>
      </c>
      <c r="M927" t="s">
        <v>34</v>
      </c>
      <c r="N927" t="s">
        <v>1138</v>
      </c>
      <c r="O927" s="3">
        <v>31397652</v>
      </c>
      <c r="P927" s="3">
        <v>31397652</v>
      </c>
    </row>
    <row r="928" spans="2:16" x14ac:dyDescent="0.25">
      <c r="B928" s="2" t="s">
        <v>1132</v>
      </c>
      <c r="C928" t="s">
        <v>1208</v>
      </c>
      <c r="D928" t="s">
        <v>57</v>
      </c>
      <c r="E928">
        <v>80111620</v>
      </c>
      <c r="F928" t="s">
        <v>1616</v>
      </c>
      <c r="G928" t="s">
        <v>1607</v>
      </c>
      <c r="H928" t="s">
        <v>1524</v>
      </c>
      <c r="I928" t="s">
        <v>93</v>
      </c>
      <c r="J928" t="s">
        <v>31</v>
      </c>
      <c r="K928" t="s">
        <v>1228</v>
      </c>
      <c r="L928" t="s">
        <v>33</v>
      </c>
      <c r="M928" t="s">
        <v>34</v>
      </c>
      <c r="N928" t="s">
        <v>1138</v>
      </c>
      <c r="O928" s="3">
        <v>31397652</v>
      </c>
      <c r="P928" s="3">
        <v>31397652</v>
      </c>
    </row>
    <row r="929" spans="2:16" x14ac:dyDescent="0.25">
      <c r="B929" s="2" t="s">
        <v>1132</v>
      </c>
      <c r="C929" t="s">
        <v>1208</v>
      </c>
      <c r="D929" t="s">
        <v>57</v>
      </c>
      <c r="E929">
        <v>80111620</v>
      </c>
      <c r="F929" t="s">
        <v>1617</v>
      </c>
      <c r="G929" t="s">
        <v>1607</v>
      </c>
      <c r="H929" t="s">
        <v>1524</v>
      </c>
      <c r="I929" t="s">
        <v>93</v>
      </c>
      <c r="J929" t="s">
        <v>31</v>
      </c>
      <c r="K929" t="s">
        <v>1228</v>
      </c>
      <c r="L929" t="s">
        <v>33</v>
      </c>
      <c r="M929" t="s">
        <v>34</v>
      </c>
      <c r="N929" t="s">
        <v>1138</v>
      </c>
      <c r="O929" s="3">
        <v>31397652</v>
      </c>
      <c r="P929" s="3">
        <v>31397652</v>
      </c>
    </row>
    <row r="930" spans="2:16" x14ac:dyDescent="0.25">
      <c r="B930" s="2" t="s">
        <v>1132</v>
      </c>
      <c r="C930" t="s">
        <v>1208</v>
      </c>
      <c r="D930" t="s">
        <v>57</v>
      </c>
      <c r="E930">
        <v>80111620</v>
      </c>
      <c r="F930" t="s">
        <v>1618</v>
      </c>
      <c r="G930" t="s">
        <v>1607</v>
      </c>
      <c r="H930" t="s">
        <v>1524</v>
      </c>
      <c r="I930" t="s">
        <v>93</v>
      </c>
      <c r="J930" t="s">
        <v>31</v>
      </c>
      <c r="K930" t="s">
        <v>1228</v>
      </c>
      <c r="L930" t="s">
        <v>33</v>
      </c>
      <c r="M930" t="s">
        <v>34</v>
      </c>
      <c r="N930" t="s">
        <v>1138</v>
      </c>
      <c r="O930" s="3">
        <v>31397652</v>
      </c>
      <c r="P930" s="3">
        <v>31397652</v>
      </c>
    </row>
    <row r="931" spans="2:16" x14ac:dyDescent="0.25">
      <c r="B931" s="2" t="s">
        <v>1132</v>
      </c>
      <c r="C931" t="s">
        <v>1208</v>
      </c>
      <c r="D931" t="s">
        <v>57</v>
      </c>
      <c r="E931">
        <v>80111620</v>
      </c>
      <c r="F931" t="s">
        <v>1619</v>
      </c>
      <c r="G931" t="s">
        <v>1607</v>
      </c>
      <c r="H931" t="s">
        <v>60</v>
      </c>
      <c r="I931" t="s">
        <v>93</v>
      </c>
      <c r="J931" t="s">
        <v>31</v>
      </c>
      <c r="K931" t="s">
        <v>1228</v>
      </c>
      <c r="L931" t="s">
        <v>33</v>
      </c>
      <c r="M931" t="s">
        <v>34</v>
      </c>
      <c r="N931" t="s">
        <v>1138</v>
      </c>
      <c r="O931" s="3">
        <v>31397652</v>
      </c>
      <c r="P931" s="3">
        <v>31397652</v>
      </c>
    </row>
    <row r="932" spans="2:16" x14ac:dyDescent="0.25">
      <c r="B932" s="2" t="s">
        <v>1132</v>
      </c>
      <c r="C932" t="s">
        <v>1208</v>
      </c>
      <c r="D932" t="s">
        <v>57</v>
      </c>
      <c r="E932">
        <v>80111620</v>
      </c>
      <c r="F932" t="s">
        <v>1620</v>
      </c>
      <c r="G932" t="s">
        <v>1607</v>
      </c>
      <c r="H932" t="s">
        <v>1524</v>
      </c>
      <c r="I932" t="s">
        <v>93</v>
      </c>
      <c r="J932" t="s">
        <v>31</v>
      </c>
      <c r="K932" t="s">
        <v>1228</v>
      </c>
      <c r="L932" t="s">
        <v>33</v>
      </c>
      <c r="M932" t="s">
        <v>34</v>
      </c>
      <c r="N932" t="s">
        <v>1138</v>
      </c>
      <c r="O932" s="3">
        <v>31397652</v>
      </c>
      <c r="P932" s="3">
        <v>31397652</v>
      </c>
    </row>
    <row r="933" spans="2:16" x14ac:dyDescent="0.25">
      <c r="B933" s="2" t="s">
        <v>1132</v>
      </c>
      <c r="C933" t="s">
        <v>1208</v>
      </c>
      <c r="D933" t="s">
        <v>57</v>
      </c>
      <c r="E933">
        <v>80111620</v>
      </c>
      <c r="F933" t="s">
        <v>1621</v>
      </c>
      <c r="G933" t="s">
        <v>1607</v>
      </c>
      <c r="H933" t="s">
        <v>1524</v>
      </c>
      <c r="I933" t="s">
        <v>93</v>
      </c>
      <c r="J933" t="s">
        <v>31</v>
      </c>
      <c r="K933" t="s">
        <v>1228</v>
      </c>
      <c r="L933" t="s">
        <v>33</v>
      </c>
      <c r="M933" t="s">
        <v>34</v>
      </c>
      <c r="N933" t="s">
        <v>1138</v>
      </c>
      <c r="O933" s="3">
        <v>31397652</v>
      </c>
      <c r="P933" s="3">
        <v>31397652</v>
      </c>
    </row>
    <row r="934" spans="2:16" x14ac:dyDescent="0.25">
      <c r="B934" s="2" t="s">
        <v>1132</v>
      </c>
      <c r="C934" t="s">
        <v>1208</v>
      </c>
      <c r="D934" t="s">
        <v>57</v>
      </c>
      <c r="E934">
        <v>80111620</v>
      </c>
      <c r="F934" t="s">
        <v>1622</v>
      </c>
      <c r="G934" t="s">
        <v>1607</v>
      </c>
      <c r="H934" t="s">
        <v>1524</v>
      </c>
      <c r="I934" t="s">
        <v>93</v>
      </c>
      <c r="J934" t="s">
        <v>31</v>
      </c>
      <c r="K934" t="s">
        <v>1228</v>
      </c>
      <c r="L934" t="s">
        <v>33</v>
      </c>
      <c r="M934" t="s">
        <v>34</v>
      </c>
      <c r="N934" t="s">
        <v>1138</v>
      </c>
      <c r="O934" s="3">
        <v>31397652</v>
      </c>
      <c r="P934" s="3">
        <v>31397652</v>
      </c>
    </row>
    <row r="935" spans="2:16" x14ac:dyDescent="0.25">
      <c r="B935" s="2" t="s">
        <v>1132</v>
      </c>
      <c r="C935" t="s">
        <v>1208</v>
      </c>
      <c r="D935" t="s">
        <v>57</v>
      </c>
      <c r="E935">
        <v>80111620</v>
      </c>
      <c r="F935" t="s">
        <v>1623</v>
      </c>
      <c r="G935" t="s">
        <v>1607</v>
      </c>
      <c r="H935" t="s">
        <v>1524</v>
      </c>
      <c r="I935" t="s">
        <v>93</v>
      </c>
      <c r="J935" t="s">
        <v>31</v>
      </c>
      <c r="K935" t="s">
        <v>1228</v>
      </c>
      <c r="L935" t="s">
        <v>33</v>
      </c>
      <c r="M935" t="s">
        <v>34</v>
      </c>
      <c r="N935" t="s">
        <v>1138</v>
      </c>
      <c r="O935" s="3">
        <v>31397652</v>
      </c>
      <c r="P935" s="3">
        <v>31397652</v>
      </c>
    </row>
    <row r="936" spans="2:16" x14ac:dyDescent="0.25">
      <c r="B936" s="2" t="s">
        <v>1132</v>
      </c>
      <c r="C936" t="s">
        <v>1208</v>
      </c>
      <c r="D936" t="s">
        <v>57</v>
      </c>
      <c r="E936">
        <v>80111620</v>
      </c>
      <c r="F936" t="s">
        <v>1624</v>
      </c>
      <c r="G936" t="s">
        <v>1607</v>
      </c>
      <c r="H936" t="s">
        <v>1524</v>
      </c>
      <c r="I936" t="s">
        <v>93</v>
      </c>
      <c r="J936" t="s">
        <v>31</v>
      </c>
      <c r="K936" t="s">
        <v>1216</v>
      </c>
      <c r="L936" t="s">
        <v>33</v>
      </c>
      <c r="M936" t="s">
        <v>34</v>
      </c>
      <c r="N936" t="s">
        <v>1138</v>
      </c>
      <c r="O936" s="3">
        <v>31397652</v>
      </c>
      <c r="P936" s="3">
        <v>31397652</v>
      </c>
    </row>
    <row r="937" spans="2:16" x14ac:dyDescent="0.25">
      <c r="B937" s="2" t="s">
        <v>1132</v>
      </c>
      <c r="C937" t="s">
        <v>1208</v>
      </c>
      <c r="D937" t="s">
        <v>57</v>
      </c>
      <c r="E937">
        <v>80111620</v>
      </c>
      <c r="F937" t="s">
        <v>1625</v>
      </c>
      <c r="G937" t="s">
        <v>1607</v>
      </c>
      <c r="H937" t="s">
        <v>1524</v>
      </c>
      <c r="I937" t="s">
        <v>93</v>
      </c>
      <c r="J937" t="s">
        <v>31</v>
      </c>
      <c r="K937" t="s">
        <v>1216</v>
      </c>
      <c r="L937" t="s">
        <v>33</v>
      </c>
      <c r="M937" t="s">
        <v>34</v>
      </c>
      <c r="N937" t="s">
        <v>1138</v>
      </c>
      <c r="O937" s="3">
        <v>31397652</v>
      </c>
      <c r="P937" s="3">
        <v>31397652</v>
      </c>
    </row>
    <row r="938" spans="2:16" x14ac:dyDescent="0.25">
      <c r="B938" s="2" t="s">
        <v>1132</v>
      </c>
      <c r="C938" t="s">
        <v>1208</v>
      </c>
      <c r="D938" t="s">
        <v>57</v>
      </c>
      <c r="E938">
        <v>80111620</v>
      </c>
      <c r="F938" t="s">
        <v>1626</v>
      </c>
      <c r="G938" t="s">
        <v>1607</v>
      </c>
      <c r="H938" t="s">
        <v>60</v>
      </c>
      <c r="I938" t="s">
        <v>93</v>
      </c>
      <c r="J938" t="s">
        <v>31</v>
      </c>
      <c r="K938" t="s">
        <v>1216</v>
      </c>
      <c r="L938" t="s">
        <v>33</v>
      </c>
      <c r="M938" t="s">
        <v>34</v>
      </c>
      <c r="N938" t="s">
        <v>1138</v>
      </c>
      <c r="O938" s="3">
        <v>31397652</v>
      </c>
      <c r="P938" s="3">
        <v>31397652</v>
      </c>
    </row>
    <row r="939" spans="2:16" x14ac:dyDescent="0.25">
      <c r="B939" s="2" t="s">
        <v>1132</v>
      </c>
      <c r="C939" t="s">
        <v>1208</v>
      </c>
      <c r="D939" t="s">
        <v>57</v>
      </c>
      <c r="E939">
        <v>80111620</v>
      </c>
      <c r="F939" t="s">
        <v>1627</v>
      </c>
      <c r="G939" t="s">
        <v>1607</v>
      </c>
      <c r="H939" t="s">
        <v>1524</v>
      </c>
      <c r="I939" t="s">
        <v>93</v>
      </c>
      <c r="J939" t="s">
        <v>31</v>
      </c>
      <c r="K939" t="s">
        <v>1298</v>
      </c>
      <c r="L939" t="s">
        <v>33</v>
      </c>
      <c r="M939" t="s">
        <v>34</v>
      </c>
      <c r="N939" t="s">
        <v>1138</v>
      </c>
      <c r="O939" s="3">
        <v>31397652</v>
      </c>
      <c r="P939" s="3">
        <v>31397652</v>
      </c>
    </row>
    <row r="940" spans="2:16" x14ac:dyDescent="0.25">
      <c r="B940" s="2" t="s">
        <v>1132</v>
      </c>
      <c r="C940" t="s">
        <v>1208</v>
      </c>
      <c r="D940" t="s">
        <v>57</v>
      </c>
      <c r="E940">
        <v>80111620</v>
      </c>
      <c r="F940" t="s">
        <v>1628</v>
      </c>
      <c r="G940" t="s">
        <v>1607</v>
      </c>
      <c r="H940" t="s">
        <v>60</v>
      </c>
      <c r="I940" t="s">
        <v>93</v>
      </c>
      <c r="J940" t="s">
        <v>31</v>
      </c>
      <c r="K940" t="s">
        <v>1286</v>
      </c>
      <c r="L940" t="s">
        <v>33</v>
      </c>
      <c r="M940" t="s">
        <v>34</v>
      </c>
      <c r="N940" t="s">
        <v>1138</v>
      </c>
      <c r="O940" s="3">
        <v>31397652</v>
      </c>
      <c r="P940" s="3">
        <v>31397652</v>
      </c>
    </row>
    <row r="941" spans="2:16" x14ac:dyDescent="0.25">
      <c r="B941" s="2" t="s">
        <v>1132</v>
      </c>
      <c r="C941" t="s">
        <v>1208</v>
      </c>
      <c r="D941" t="s">
        <v>57</v>
      </c>
      <c r="E941">
        <v>80111620</v>
      </c>
      <c r="F941" t="s">
        <v>1629</v>
      </c>
      <c r="G941" t="s">
        <v>1607</v>
      </c>
      <c r="H941" t="s">
        <v>1524</v>
      </c>
      <c r="I941" t="s">
        <v>93</v>
      </c>
      <c r="J941" t="s">
        <v>31</v>
      </c>
      <c r="K941" t="s">
        <v>1298</v>
      </c>
      <c r="L941" t="s">
        <v>33</v>
      </c>
      <c r="M941" t="s">
        <v>34</v>
      </c>
      <c r="N941" t="s">
        <v>1138</v>
      </c>
      <c r="O941" s="3">
        <v>31397652</v>
      </c>
      <c r="P941" s="3">
        <v>31397652</v>
      </c>
    </row>
    <row r="942" spans="2:16" x14ac:dyDescent="0.25">
      <c r="B942" s="2" t="s">
        <v>1132</v>
      </c>
      <c r="C942" t="s">
        <v>1208</v>
      </c>
      <c r="D942" t="s">
        <v>57</v>
      </c>
      <c r="E942">
        <v>80111620</v>
      </c>
      <c r="F942" t="s">
        <v>1630</v>
      </c>
      <c r="G942" t="s">
        <v>1607</v>
      </c>
      <c r="H942" t="s">
        <v>1524</v>
      </c>
      <c r="I942" t="s">
        <v>93</v>
      </c>
      <c r="J942" t="s">
        <v>31</v>
      </c>
      <c r="K942" t="s">
        <v>1298</v>
      </c>
      <c r="L942" t="s">
        <v>33</v>
      </c>
      <c r="M942" t="s">
        <v>34</v>
      </c>
      <c r="N942" t="s">
        <v>1138</v>
      </c>
      <c r="O942" s="3">
        <v>31397652</v>
      </c>
      <c r="P942" s="3">
        <v>31397652</v>
      </c>
    </row>
    <row r="943" spans="2:16" x14ac:dyDescent="0.25">
      <c r="B943" s="2" t="s">
        <v>1132</v>
      </c>
      <c r="C943" t="s">
        <v>1208</v>
      </c>
      <c r="D943" t="s">
        <v>57</v>
      </c>
      <c r="E943">
        <v>80111620</v>
      </c>
      <c r="F943" t="s">
        <v>1631</v>
      </c>
      <c r="G943" t="s">
        <v>1607</v>
      </c>
      <c r="H943" t="s">
        <v>1524</v>
      </c>
      <c r="I943" t="s">
        <v>93</v>
      </c>
      <c r="J943" t="s">
        <v>31</v>
      </c>
      <c r="K943" t="s">
        <v>1286</v>
      </c>
      <c r="L943" t="s">
        <v>33</v>
      </c>
      <c r="M943" t="s">
        <v>34</v>
      </c>
      <c r="N943" t="s">
        <v>1138</v>
      </c>
      <c r="O943" s="3">
        <v>31397652</v>
      </c>
      <c r="P943" s="3">
        <v>31397652</v>
      </c>
    </row>
    <row r="944" spans="2:16" x14ac:dyDescent="0.25">
      <c r="B944" s="2" t="s">
        <v>1132</v>
      </c>
      <c r="C944" t="s">
        <v>1208</v>
      </c>
      <c r="D944" t="s">
        <v>57</v>
      </c>
      <c r="E944">
        <v>80111620</v>
      </c>
      <c r="F944" t="s">
        <v>1632</v>
      </c>
      <c r="G944" t="s">
        <v>1607</v>
      </c>
      <c r="H944" t="s">
        <v>1524</v>
      </c>
      <c r="I944" t="s">
        <v>93</v>
      </c>
      <c r="J944" t="s">
        <v>31</v>
      </c>
      <c r="K944" t="s">
        <v>1298</v>
      </c>
      <c r="L944" t="s">
        <v>33</v>
      </c>
      <c r="M944" t="s">
        <v>34</v>
      </c>
      <c r="N944" t="s">
        <v>1138</v>
      </c>
      <c r="O944" s="3">
        <v>31397652</v>
      </c>
      <c r="P944" s="3">
        <v>31397652</v>
      </c>
    </row>
    <row r="945" spans="2:16" x14ac:dyDescent="0.25">
      <c r="B945" s="2" t="s">
        <v>1132</v>
      </c>
      <c r="C945" t="s">
        <v>1208</v>
      </c>
      <c r="D945" t="s">
        <v>57</v>
      </c>
      <c r="E945">
        <v>80111620</v>
      </c>
      <c r="F945" t="s">
        <v>1633</v>
      </c>
      <c r="G945" t="s">
        <v>1607</v>
      </c>
      <c r="H945" t="s">
        <v>1524</v>
      </c>
      <c r="I945" t="s">
        <v>93</v>
      </c>
      <c r="J945" t="s">
        <v>31</v>
      </c>
      <c r="K945" t="s">
        <v>1298</v>
      </c>
      <c r="L945" t="s">
        <v>33</v>
      </c>
      <c r="M945" t="s">
        <v>34</v>
      </c>
      <c r="N945" t="s">
        <v>1138</v>
      </c>
      <c r="O945" s="3">
        <v>31397652</v>
      </c>
      <c r="P945" s="3">
        <v>31397652</v>
      </c>
    </row>
    <row r="946" spans="2:16" x14ac:dyDescent="0.25">
      <c r="B946" s="2" t="s">
        <v>1132</v>
      </c>
      <c r="C946" t="s">
        <v>1208</v>
      </c>
      <c r="D946" t="s">
        <v>57</v>
      </c>
      <c r="E946">
        <v>80111620</v>
      </c>
      <c r="F946" t="s">
        <v>1634</v>
      </c>
      <c r="G946" t="s">
        <v>1607</v>
      </c>
      <c r="H946" t="s">
        <v>1524</v>
      </c>
      <c r="I946" t="s">
        <v>93</v>
      </c>
      <c r="J946" t="s">
        <v>31</v>
      </c>
      <c r="K946" t="s">
        <v>1298</v>
      </c>
      <c r="L946" t="s">
        <v>33</v>
      </c>
      <c r="M946" t="s">
        <v>34</v>
      </c>
      <c r="N946" t="s">
        <v>1138</v>
      </c>
      <c r="O946" s="3">
        <v>31397652</v>
      </c>
      <c r="P946" s="3">
        <v>31397652</v>
      </c>
    </row>
    <row r="947" spans="2:16" x14ac:dyDescent="0.25">
      <c r="B947" s="2" t="s">
        <v>1132</v>
      </c>
      <c r="C947" t="s">
        <v>1208</v>
      </c>
      <c r="D947" t="s">
        <v>57</v>
      </c>
      <c r="E947">
        <v>80111620</v>
      </c>
      <c r="F947" t="s">
        <v>1635</v>
      </c>
      <c r="G947" t="s">
        <v>1607</v>
      </c>
      <c r="H947" t="s">
        <v>1524</v>
      </c>
      <c r="I947" t="s">
        <v>93</v>
      </c>
      <c r="J947" t="s">
        <v>31</v>
      </c>
      <c r="K947" t="s">
        <v>1286</v>
      </c>
      <c r="L947" t="s">
        <v>33</v>
      </c>
      <c r="M947" t="s">
        <v>34</v>
      </c>
      <c r="N947" t="s">
        <v>1138</v>
      </c>
      <c r="O947" s="3">
        <v>31397652</v>
      </c>
      <c r="P947" s="3">
        <v>31397652</v>
      </c>
    </row>
    <row r="948" spans="2:16" x14ac:dyDescent="0.25">
      <c r="B948" s="2" t="s">
        <v>1132</v>
      </c>
      <c r="C948" t="s">
        <v>1208</v>
      </c>
      <c r="D948" t="s">
        <v>57</v>
      </c>
      <c r="E948">
        <v>80111620</v>
      </c>
      <c r="F948" t="s">
        <v>1636</v>
      </c>
      <c r="G948" t="s">
        <v>1637</v>
      </c>
      <c r="H948" t="s">
        <v>60</v>
      </c>
      <c r="I948" t="s">
        <v>93</v>
      </c>
      <c r="J948" t="s">
        <v>31</v>
      </c>
      <c r="K948" t="s">
        <v>1216</v>
      </c>
      <c r="L948" t="s">
        <v>33</v>
      </c>
      <c r="M948" t="s">
        <v>34</v>
      </c>
      <c r="N948" t="s">
        <v>1138</v>
      </c>
      <c r="O948" s="3">
        <v>31397652</v>
      </c>
      <c r="P948" s="3">
        <v>31397652</v>
      </c>
    </row>
    <row r="949" spans="2:16" x14ac:dyDescent="0.25">
      <c r="B949" s="2" t="s">
        <v>1132</v>
      </c>
      <c r="C949" t="s">
        <v>1208</v>
      </c>
      <c r="D949" t="s">
        <v>57</v>
      </c>
      <c r="E949">
        <v>80111620</v>
      </c>
      <c r="F949" t="s">
        <v>1638</v>
      </c>
      <c r="G949" t="s">
        <v>1607</v>
      </c>
      <c r="H949" t="s">
        <v>60</v>
      </c>
      <c r="I949" t="s">
        <v>93</v>
      </c>
      <c r="J949" t="s">
        <v>31</v>
      </c>
      <c r="K949" t="s">
        <v>1216</v>
      </c>
      <c r="L949" t="s">
        <v>33</v>
      </c>
      <c r="M949" t="s">
        <v>34</v>
      </c>
      <c r="N949" t="s">
        <v>1138</v>
      </c>
      <c r="O949" s="3">
        <v>31397652</v>
      </c>
      <c r="P949" s="3">
        <v>31397652</v>
      </c>
    </row>
    <row r="950" spans="2:16" x14ac:dyDescent="0.25">
      <c r="B950" s="2" t="s">
        <v>1132</v>
      </c>
      <c r="C950" t="s">
        <v>1208</v>
      </c>
      <c r="D950" t="s">
        <v>57</v>
      </c>
      <c r="E950">
        <v>80111620</v>
      </c>
      <c r="F950" t="s">
        <v>1639</v>
      </c>
      <c r="G950" t="s">
        <v>1607</v>
      </c>
      <c r="H950" t="s">
        <v>1524</v>
      </c>
      <c r="I950" t="s">
        <v>93</v>
      </c>
      <c r="J950" t="s">
        <v>31</v>
      </c>
      <c r="K950" t="s">
        <v>1216</v>
      </c>
      <c r="L950" t="s">
        <v>33</v>
      </c>
      <c r="M950" t="s">
        <v>34</v>
      </c>
      <c r="N950" t="s">
        <v>1138</v>
      </c>
      <c r="O950" s="3">
        <v>31397652</v>
      </c>
      <c r="P950" s="3">
        <v>31397652</v>
      </c>
    </row>
    <row r="951" spans="2:16" x14ac:dyDescent="0.25">
      <c r="B951" s="2" t="s">
        <v>1132</v>
      </c>
      <c r="C951" t="s">
        <v>1208</v>
      </c>
      <c r="D951" t="s">
        <v>57</v>
      </c>
      <c r="E951">
        <v>80111620</v>
      </c>
      <c r="F951" t="s">
        <v>1640</v>
      </c>
      <c r="G951" t="s">
        <v>1607</v>
      </c>
      <c r="H951" t="s">
        <v>1524</v>
      </c>
      <c r="I951" t="s">
        <v>93</v>
      </c>
      <c r="J951" t="s">
        <v>31</v>
      </c>
      <c r="K951" t="s">
        <v>1216</v>
      </c>
      <c r="L951" t="s">
        <v>33</v>
      </c>
      <c r="M951" t="s">
        <v>34</v>
      </c>
      <c r="N951" t="s">
        <v>1138</v>
      </c>
      <c r="O951" s="3">
        <v>31397652</v>
      </c>
      <c r="P951" s="3">
        <v>31397652</v>
      </c>
    </row>
    <row r="952" spans="2:16" x14ac:dyDescent="0.25">
      <c r="B952" s="2" t="s">
        <v>1132</v>
      </c>
      <c r="C952" t="s">
        <v>1208</v>
      </c>
      <c r="D952" t="s">
        <v>57</v>
      </c>
      <c r="E952">
        <v>80111620</v>
      </c>
      <c r="F952" t="s">
        <v>1641</v>
      </c>
      <c r="G952" t="s">
        <v>1607</v>
      </c>
      <c r="H952" t="s">
        <v>1524</v>
      </c>
      <c r="I952" t="s">
        <v>93</v>
      </c>
      <c r="J952" t="s">
        <v>31</v>
      </c>
      <c r="K952" t="s">
        <v>1298</v>
      </c>
      <c r="L952" t="s">
        <v>33</v>
      </c>
      <c r="M952" t="s">
        <v>34</v>
      </c>
      <c r="N952" t="s">
        <v>1138</v>
      </c>
      <c r="O952" s="3">
        <v>31397652</v>
      </c>
      <c r="P952" s="3">
        <v>31397652</v>
      </c>
    </row>
    <row r="953" spans="2:16" x14ac:dyDescent="0.25">
      <c r="B953" s="2" t="s">
        <v>1132</v>
      </c>
      <c r="C953" t="s">
        <v>1208</v>
      </c>
      <c r="D953" t="s">
        <v>57</v>
      </c>
      <c r="E953">
        <v>80111620</v>
      </c>
      <c r="F953" t="s">
        <v>1642</v>
      </c>
      <c r="G953" t="s">
        <v>1607</v>
      </c>
      <c r="H953" t="s">
        <v>1524</v>
      </c>
      <c r="I953" t="s">
        <v>93</v>
      </c>
      <c r="J953" t="s">
        <v>31</v>
      </c>
      <c r="K953" t="s">
        <v>1216</v>
      </c>
      <c r="L953" t="s">
        <v>33</v>
      </c>
      <c r="M953" t="s">
        <v>34</v>
      </c>
      <c r="N953" t="s">
        <v>1138</v>
      </c>
      <c r="O953" s="3">
        <v>31397652</v>
      </c>
      <c r="P953" s="3">
        <v>31397652</v>
      </c>
    </row>
    <row r="954" spans="2:16" x14ac:dyDescent="0.25">
      <c r="B954" s="2" t="s">
        <v>1132</v>
      </c>
      <c r="C954" t="s">
        <v>1208</v>
      </c>
      <c r="D954" t="s">
        <v>57</v>
      </c>
      <c r="E954">
        <v>80111620</v>
      </c>
      <c r="F954" t="s">
        <v>1643</v>
      </c>
      <c r="G954" t="s">
        <v>1607</v>
      </c>
      <c r="H954" t="s">
        <v>1524</v>
      </c>
      <c r="I954" t="s">
        <v>93</v>
      </c>
      <c r="J954" t="s">
        <v>31</v>
      </c>
      <c r="K954" t="s">
        <v>1216</v>
      </c>
      <c r="L954" t="s">
        <v>33</v>
      </c>
      <c r="M954" t="s">
        <v>34</v>
      </c>
      <c r="N954" t="s">
        <v>1138</v>
      </c>
      <c r="O954" s="3">
        <v>31397652</v>
      </c>
      <c r="P954" s="3">
        <v>31397652</v>
      </c>
    </row>
    <row r="955" spans="2:16" x14ac:dyDescent="0.25">
      <c r="B955" s="2" t="s">
        <v>1132</v>
      </c>
      <c r="C955" t="s">
        <v>1208</v>
      </c>
      <c r="D955" t="s">
        <v>57</v>
      </c>
      <c r="E955">
        <v>80111620</v>
      </c>
      <c r="F955" t="s">
        <v>1644</v>
      </c>
      <c r="G955" t="s">
        <v>1607</v>
      </c>
      <c r="H955" t="s">
        <v>60</v>
      </c>
      <c r="I955" t="s">
        <v>93</v>
      </c>
      <c r="J955" t="s">
        <v>31</v>
      </c>
      <c r="K955" t="s">
        <v>1216</v>
      </c>
      <c r="L955" t="s">
        <v>33</v>
      </c>
      <c r="M955" t="s">
        <v>34</v>
      </c>
      <c r="N955" t="s">
        <v>1138</v>
      </c>
      <c r="O955" s="3">
        <v>31397652</v>
      </c>
      <c r="P955" s="3">
        <v>31397652</v>
      </c>
    </row>
    <row r="956" spans="2:16" x14ac:dyDescent="0.25">
      <c r="B956" s="2" t="s">
        <v>1132</v>
      </c>
      <c r="C956" t="s">
        <v>1208</v>
      </c>
      <c r="D956" t="s">
        <v>57</v>
      </c>
      <c r="E956">
        <v>80111620</v>
      </c>
      <c r="F956" t="s">
        <v>1645</v>
      </c>
      <c r="G956" t="s">
        <v>1607</v>
      </c>
      <c r="H956" t="s">
        <v>1524</v>
      </c>
      <c r="I956" t="s">
        <v>93</v>
      </c>
      <c r="J956" t="s">
        <v>31</v>
      </c>
      <c r="K956" t="s">
        <v>1216</v>
      </c>
      <c r="L956" t="s">
        <v>33</v>
      </c>
      <c r="M956" t="s">
        <v>34</v>
      </c>
      <c r="N956" t="s">
        <v>1138</v>
      </c>
      <c r="O956" s="3">
        <v>31397652</v>
      </c>
      <c r="P956" s="3">
        <v>31397652</v>
      </c>
    </row>
    <row r="957" spans="2:16" x14ac:dyDescent="0.25">
      <c r="B957" s="2" t="s">
        <v>1132</v>
      </c>
      <c r="C957" t="s">
        <v>1208</v>
      </c>
      <c r="D957" t="s">
        <v>57</v>
      </c>
      <c r="E957">
        <v>80111620</v>
      </c>
      <c r="F957" t="s">
        <v>1646</v>
      </c>
      <c r="G957" t="s">
        <v>1607</v>
      </c>
      <c r="H957" t="s">
        <v>1524</v>
      </c>
      <c r="I957" t="s">
        <v>30</v>
      </c>
      <c r="J957" t="s">
        <v>31</v>
      </c>
      <c r="K957" t="s">
        <v>1298</v>
      </c>
      <c r="L957" t="s">
        <v>33</v>
      </c>
      <c r="M957" t="s">
        <v>34</v>
      </c>
      <c r="N957" t="s">
        <v>1138</v>
      </c>
      <c r="O957" s="3">
        <v>31397652</v>
      </c>
      <c r="P957" s="3">
        <v>31397652</v>
      </c>
    </row>
    <row r="958" spans="2:16" x14ac:dyDescent="0.25">
      <c r="B958" s="2" t="s">
        <v>1132</v>
      </c>
      <c r="C958" t="s">
        <v>1208</v>
      </c>
      <c r="D958" t="s">
        <v>57</v>
      </c>
      <c r="E958">
        <v>80111620</v>
      </c>
      <c r="F958" t="s">
        <v>1647</v>
      </c>
      <c r="G958" t="s">
        <v>1607</v>
      </c>
      <c r="H958" t="s">
        <v>60</v>
      </c>
      <c r="I958" t="s">
        <v>93</v>
      </c>
      <c r="J958" t="s">
        <v>31</v>
      </c>
      <c r="K958" t="s">
        <v>1298</v>
      </c>
      <c r="L958" t="s">
        <v>33</v>
      </c>
      <c r="M958" t="s">
        <v>34</v>
      </c>
      <c r="N958" t="s">
        <v>1138</v>
      </c>
      <c r="O958" s="3">
        <v>31397652</v>
      </c>
      <c r="P958" s="3">
        <v>31397652</v>
      </c>
    </row>
    <row r="959" spans="2:16" x14ac:dyDescent="0.25">
      <c r="B959" s="2" t="s">
        <v>1132</v>
      </c>
      <c r="C959" t="s">
        <v>1208</v>
      </c>
      <c r="D959" t="s">
        <v>57</v>
      </c>
      <c r="E959">
        <v>80111620</v>
      </c>
      <c r="F959" t="s">
        <v>1648</v>
      </c>
      <c r="G959" t="s">
        <v>1607</v>
      </c>
      <c r="H959" t="s">
        <v>60</v>
      </c>
      <c r="I959" t="s">
        <v>93</v>
      </c>
      <c r="J959" t="s">
        <v>31</v>
      </c>
      <c r="K959" t="s">
        <v>1298</v>
      </c>
      <c r="L959" t="s">
        <v>33</v>
      </c>
      <c r="M959" t="s">
        <v>34</v>
      </c>
      <c r="N959" t="s">
        <v>1138</v>
      </c>
      <c r="O959" s="3">
        <v>31397652</v>
      </c>
      <c r="P959" s="3">
        <v>31397652</v>
      </c>
    </row>
    <row r="960" spans="2:16" x14ac:dyDescent="0.25">
      <c r="B960" s="2" t="s">
        <v>1132</v>
      </c>
      <c r="C960" t="s">
        <v>1208</v>
      </c>
      <c r="D960" t="s">
        <v>57</v>
      </c>
      <c r="E960">
        <v>80111620</v>
      </c>
      <c r="F960" t="s">
        <v>1649</v>
      </c>
      <c r="G960" t="s">
        <v>1607</v>
      </c>
      <c r="H960" t="s">
        <v>1524</v>
      </c>
      <c r="I960" t="s">
        <v>93</v>
      </c>
      <c r="J960" t="s">
        <v>31</v>
      </c>
      <c r="K960" t="s">
        <v>1298</v>
      </c>
      <c r="L960" t="s">
        <v>33</v>
      </c>
      <c r="M960" t="s">
        <v>34</v>
      </c>
      <c r="N960" t="s">
        <v>1138</v>
      </c>
      <c r="O960" s="3">
        <v>31397652</v>
      </c>
      <c r="P960" s="3">
        <v>31397652</v>
      </c>
    </row>
    <row r="961" spans="2:16" x14ac:dyDescent="0.25">
      <c r="B961" s="2" t="s">
        <v>1132</v>
      </c>
      <c r="C961" t="s">
        <v>1208</v>
      </c>
      <c r="D961" t="s">
        <v>57</v>
      </c>
      <c r="E961">
        <v>80111620</v>
      </c>
      <c r="F961" t="s">
        <v>1650</v>
      </c>
      <c r="G961" t="s">
        <v>1607</v>
      </c>
      <c r="H961" t="s">
        <v>1524</v>
      </c>
      <c r="I961" t="s">
        <v>93</v>
      </c>
      <c r="J961" t="s">
        <v>31</v>
      </c>
      <c r="K961" t="s">
        <v>1298</v>
      </c>
      <c r="L961" t="s">
        <v>33</v>
      </c>
      <c r="M961" t="s">
        <v>34</v>
      </c>
      <c r="N961" t="s">
        <v>1138</v>
      </c>
      <c r="O961" s="3">
        <v>31397652</v>
      </c>
      <c r="P961" s="3">
        <v>31397652</v>
      </c>
    </row>
    <row r="962" spans="2:16" x14ac:dyDescent="0.25">
      <c r="B962" s="2" t="s">
        <v>1132</v>
      </c>
      <c r="C962" t="s">
        <v>1208</v>
      </c>
      <c r="D962" t="s">
        <v>57</v>
      </c>
      <c r="E962">
        <v>80111620</v>
      </c>
      <c r="F962" t="s">
        <v>1651</v>
      </c>
      <c r="G962" t="s">
        <v>1607</v>
      </c>
      <c r="H962" t="s">
        <v>60</v>
      </c>
      <c r="I962" t="s">
        <v>30</v>
      </c>
      <c r="J962" t="s">
        <v>31</v>
      </c>
      <c r="K962" t="s">
        <v>1298</v>
      </c>
      <c r="L962" t="s">
        <v>33</v>
      </c>
      <c r="M962" t="s">
        <v>34</v>
      </c>
      <c r="N962" t="s">
        <v>1138</v>
      </c>
      <c r="O962" s="3">
        <v>31397652</v>
      </c>
      <c r="P962" s="3">
        <v>31397652</v>
      </c>
    </row>
    <row r="963" spans="2:16" x14ac:dyDescent="0.25">
      <c r="B963" s="2" t="s">
        <v>1132</v>
      </c>
      <c r="C963" t="s">
        <v>1208</v>
      </c>
      <c r="D963" t="s">
        <v>57</v>
      </c>
      <c r="E963">
        <v>80111620</v>
      </c>
      <c r="F963" t="s">
        <v>1652</v>
      </c>
      <c r="G963" t="s">
        <v>1607</v>
      </c>
      <c r="H963" t="s">
        <v>60</v>
      </c>
      <c r="I963" t="s">
        <v>30</v>
      </c>
      <c r="J963" t="s">
        <v>31</v>
      </c>
      <c r="K963" t="s">
        <v>1216</v>
      </c>
      <c r="L963" t="s">
        <v>33</v>
      </c>
      <c r="M963" t="s">
        <v>34</v>
      </c>
      <c r="N963" t="s">
        <v>1138</v>
      </c>
      <c r="O963" s="3">
        <v>31397652</v>
      </c>
      <c r="P963" s="3">
        <v>31397652</v>
      </c>
    </row>
    <row r="964" spans="2:16" x14ac:dyDescent="0.25">
      <c r="B964" s="2" t="s">
        <v>1132</v>
      </c>
      <c r="C964" t="s">
        <v>1208</v>
      </c>
      <c r="D964" t="s">
        <v>57</v>
      </c>
      <c r="E964">
        <v>80111620</v>
      </c>
      <c r="F964" t="s">
        <v>1653</v>
      </c>
      <c r="G964" t="s">
        <v>1607</v>
      </c>
      <c r="H964" t="s">
        <v>60</v>
      </c>
      <c r="I964" t="s">
        <v>30</v>
      </c>
      <c r="J964" t="s">
        <v>31</v>
      </c>
      <c r="K964" t="s">
        <v>1216</v>
      </c>
      <c r="L964" t="s">
        <v>33</v>
      </c>
      <c r="M964" t="s">
        <v>34</v>
      </c>
      <c r="N964" t="s">
        <v>1138</v>
      </c>
      <c r="O964" s="3">
        <v>31397652</v>
      </c>
      <c r="P964" s="3">
        <v>31397652</v>
      </c>
    </row>
    <row r="965" spans="2:16" x14ac:dyDescent="0.25">
      <c r="B965" s="2" t="s">
        <v>1132</v>
      </c>
      <c r="C965" t="s">
        <v>1208</v>
      </c>
      <c r="D965" t="s">
        <v>57</v>
      </c>
      <c r="E965">
        <v>80111620</v>
      </c>
      <c r="F965" t="s">
        <v>1654</v>
      </c>
      <c r="G965" t="s">
        <v>1607</v>
      </c>
      <c r="H965" t="s">
        <v>60</v>
      </c>
      <c r="I965" t="s">
        <v>30</v>
      </c>
      <c r="J965" t="s">
        <v>31</v>
      </c>
      <c r="K965" t="s">
        <v>1216</v>
      </c>
      <c r="L965" t="s">
        <v>33</v>
      </c>
      <c r="M965" t="s">
        <v>34</v>
      </c>
      <c r="N965" t="s">
        <v>1138</v>
      </c>
      <c r="O965" s="3">
        <v>31397652</v>
      </c>
      <c r="P965" s="3">
        <v>31397652</v>
      </c>
    </row>
    <row r="966" spans="2:16" x14ac:dyDescent="0.25">
      <c r="B966" s="2" t="s">
        <v>1132</v>
      </c>
      <c r="C966" t="s">
        <v>1208</v>
      </c>
      <c r="D966" t="s">
        <v>57</v>
      </c>
      <c r="E966">
        <v>80111620</v>
      </c>
      <c r="F966" t="s">
        <v>1655</v>
      </c>
      <c r="G966" t="s">
        <v>1607</v>
      </c>
      <c r="H966" t="s">
        <v>60</v>
      </c>
      <c r="I966" t="s">
        <v>30</v>
      </c>
      <c r="J966" t="s">
        <v>31</v>
      </c>
      <c r="K966" t="s">
        <v>1298</v>
      </c>
      <c r="L966" t="s">
        <v>33</v>
      </c>
      <c r="M966" t="s">
        <v>34</v>
      </c>
      <c r="N966" t="s">
        <v>1138</v>
      </c>
      <c r="O966" s="3">
        <v>31397652</v>
      </c>
      <c r="P966" s="3">
        <v>31397652</v>
      </c>
    </row>
    <row r="967" spans="2:16" x14ac:dyDescent="0.25">
      <c r="B967" s="2" t="s">
        <v>1132</v>
      </c>
      <c r="C967" t="s">
        <v>1208</v>
      </c>
      <c r="D967" t="s">
        <v>57</v>
      </c>
      <c r="E967">
        <v>80111620</v>
      </c>
      <c r="F967" t="s">
        <v>1656</v>
      </c>
      <c r="G967" t="s">
        <v>1607</v>
      </c>
      <c r="H967" t="s">
        <v>60</v>
      </c>
      <c r="I967" t="s">
        <v>30</v>
      </c>
      <c r="J967" t="s">
        <v>31</v>
      </c>
      <c r="K967" t="s">
        <v>1298</v>
      </c>
      <c r="L967" t="s">
        <v>33</v>
      </c>
      <c r="M967" t="s">
        <v>34</v>
      </c>
      <c r="N967" t="s">
        <v>1138</v>
      </c>
      <c r="O967" s="3">
        <v>31397652</v>
      </c>
      <c r="P967" s="3">
        <v>31397652</v>
      </c>
    </row>
    <row r="968" spans="2:16" x14ac:dyDescent="0.25">
      <c r="B968" s="2" t="s">
        <v>1132</v>
      </c>
      <c r="C968" t="s">
        <v>1208</v>
      </c>
      <c r="D968" t="s">
        <v>57</v>
      </c>
      <c r="E968">
        <v>80111620</v>
      </c>
      <c r="F968" t="s">
        <v>1657</v>
      </c>
      <c r="G968" t="s">
        <v>1607</v>
      </c>
      <c r="H968" t="s">
        <v>60</v>
      </c>
      <c r="I968" t="s">
        <v>30</v>
      </c>
      <c r="J968" t="s">
        <v>31</v>
      </c>
      <c r="K968" t="s">
        <v>1286</v>
      </c>
      <c r="L968" t="s">
        <v>33</v>
      </c>
      <c r="M968" t="s">
        <v>34</v>
      </c>
      <c r="N968" t="s">
        <v>1138</v>
      </c>
      <c r="O968" s="3">
        <v>31397652</v>
      </c>
      <c r="P968" s="3">
        <v>31397652</v>
      </c>
    </row>
    <row r="969" spans="2:16" x14ac:dyDescent="0.25">
      <c r="B969" s="2" t="s">
        <v>1132</v>
      </c>
      <c r="C969" t="s">
        <v>1208</v>
      </c>
      <c r="D969" t="s">
        <v>57</v>
      </c>
      <c r="E969">
        <v>80111620</v>
      </c>
      <c r="F969" t="s">
        <v>1658</v>
      </c>
      <c r="G969" t="s">
        <v>1607</v>
      </c>
      <c r="H969" t="s">
        <v>60</v>
      </c>
      <c r="I969" t="s">
        <v>30</v>
      </c>
      <c r="J969" t="s">
        <v>31</v>
      </c>
      <c r="K969" t="s">
        <v>1298</v>
      </c>
      <c r="L969" t="s">
        <v>33</v>
      </c>
      <c r="M969" t="s">
        <v>34</v>
      </c>
      <c r="N969" t="s">
        <v>1138</v>
      </c>
      <c r="O969" s="3">
        <v>31397652</v>
      </c>
      <c r="P969" s="3">
        <v>31397652</v>
      </c>
    </row>
    <row r="970" spans="2:16" x14ac:dyDescent="0.25">
      <c r="B970" s="2" t="s">
        <v>1132</v>
      </c>
      <c r="C970" t="s">
        <v>1208</v>
      </c>
      <c r="D970" t="s">
        <v>57</v>
      </c>
      <c r="E970">
        <v>80111620</v>
      </c>
      <c r="F970" t="s">
        <v>1659</v>
      </c>
      <c r="G970" t="s">
        <v>1607</v>
      </c>
      <c r="H970" t="s">
        <v>60</v>
      </c>
      <c r="I970" t="s">
        <v>30</v>
      </c>
      <c r="J970" t="s">
        <v>31</v>
      </c>
      <c r="K970" t="s">
        <v>1298</v>
      </c>
      <c r="L970" t="s">
        <v>33</v>
      </c>
      <c r="M970" t="s">
        <v>34</v>
      </c>
      <c r="N970" t="s">
        <v>1138</v>
      </c>
      <c r="O970" s="3">
        <v>31397652</v>
      </c>
      <c r="P970" s="3">
        <v>31397652</v>
      </c>
    </row>
    <row r="971" spans="2:16" x14ac:dyDescent="0.25">
      <c r="B971" s="2" t="s">
        <v>1132</v>
      </c>
      <c r="C971" t="s">
        <v>1208</v>
      </c>
      <c r="D971" t="s">
        <v>57</v>
      </c>
      <c r="E971">
        <v>80111620</v>
      </c>
      <c r="F971" t="s">
        <v>1660</v>
      </c>
      <c r="G971" t="s">
        <v>1607</v>
      </c>
      <c r="H971" t="s">
        <v>60</v>
      </c>
      <c r="I971" t="s">
        <v>93</v>
      </c>
      <c r="J971" t="s">
        <v>31</v>
      </c>
      <c r="K971" t="s">
        <v>1298</v>
      </c>
      <c r="L971" t="s">
        <v>33</v>
      </c>
      <c r="M971" t="s">
        <v>34</v>
      </c>
      <c r="N971" t="s">
        <v>1138</v>
      </c>
      <c r="O971" s="3">
        <v>31397652</v>
      </c>
      <c r="P971" s="3">
        <v>31397652</v>
      </c>
    </row>
    <row r="972" spans="2:16" x14ac:dyDescent="0.25">
      <c r="B972" s="2" t="s">
        <v>1132</v>
      </c>
      <c r="C972" t="s">
        <v>1208</v>
      </c>
      <c r="D972" t="s">
        <v>57</v>
      </c>
      <c r="E972">
        <v>80111620</v>
      </c>
      <c r="F972" t="s">
        <v>1661</v>
      </c>
      <c r="G972" t="s">
        <v>1607</v>
      </c>
      <c r="H972" t="s">
        <v>60</v>
      </c>
      <c r="I972" t="s">
        <v>93</v>
      </c>
      <c r="J972" t="s">
        <v>31</v>
      </c>
      <c r="K972" t="s">
        <v>1286</v>
      </c>
      <c r="L972" t="s">
        <v>33</v>
      </c>
      <c r="M972" t="s">
        <v>34</v>
      </c>
      <c r="N972" t="s">
        <v>1138</v>
      </c>
      <c r="O972" s="3">
        <v>31397652</v>
      </c>
      <c r="P972" s="3">
        <v>31397652</v>
      </c>
    </row>
    <row r="973" spans="2:16" x14ac:dyDescent="0.25">
      <c r="B973" s="2" t="s">
        <v>1132</v>
      </c>
      <c r="C973" t="s">
        <v>1208</v>
      </c>
      <c r="D973" t="s">
        <v>57</v>
      </c>
      <c r="E973">
        <v>80111620</v>
      </c>
      <c r="F973" t="s">
        <v>1662</v>
      </c>
      <c r="G973" t="s">
        <v>1607</v>
      </c>
      <c r="H973" t="s">
        <v>60</v>
      </c>
      <c r="I973" t="s">
        <v>30</v>
      </c>
      <c r="J973" t="s">
        <v>31</v>
      </c>
      <c r="K973" t="s">
        <v>1298</v>
      </c>
      <c r="L973" t="s">
        <v>33</v>
      </c>
      <c r="M973" t="s">
        <v>34</v>
      </c>
      <c r="N973" t="s">
        <v>1138</v>
      </c>
      <c r="O973" s="3">
        <v>31397652</v>
      </c>
      <c r="P973" s="3">
        <v>31397652</v>
      </c>
    </row>
    <row r="974" spans="2:16" x14ac:dyDescent="0.25">
      <c r="B974" s="2" t="s">
        <v>1132</v>
      </c>
      <c r="C974" t="s">
        <v>1208</v>
      </c>
      <c r="D974" t="s">
        <v>57</v>
      </c>
      <c r="E974">
        <v>80111620</v>
      </c>
      <c r="F974" t="s">
        <v>1663</v>
      </c>
      <c r="G974" t="s">
        <v>1607</v>
      </c>
      <c r="H974" t="s">
        <v>60</v>
      </c>
      <c r="I974" t="s">
        <v>30</v>
      </c>
      <c r="J974" t="s">
        <v>31</v>
      </c>
      <c r="K974" t="s">
        <v>1298</v>
      </c>
      <c r="L974" t="s">
        <v>33</v>
      </c>
      <c r="M974" t="s">
        <v>34</v>
      </c>
      <c r="N974" t="s">
        <v>1138</v>
      </c>
      <c r="O974" s="3">
        <v>31397652</v>
      </c>
      <c r="P974" s="3">
        <v>31397652</v>
      </c>
    </row>
    <row r="975" spans="2:16" x14ac:dyDescent="0.25">
      <c r="B975" s="2" t="s">
        <v>1132</v>
      </c>
      <c r="C975" t="s">
        <v>1208</v>
      </c>
      <c r="D975" t="s">
        <v>57</v>
      </c>
      <c r="E975">
        <v>80111620</v>
      </c>
      <c r="F975" t="s">
        <v>1664</v>
      </c>
      <c r="G975" t="s">
        <v>1607</v>
      </c>
      <c r="H975" t="s">
        <v>60</v>
      </c>
      <c r="I975" t="s">
        <v>30</v>
      </c>
      <c r="J975" t="s">
        <v>31</v>
      </c>
      <c r="K975" t="s">
        <v>1298</v>
      </c>
      <c r="L975" t="s">
        <v>33</v>
      </c>
      <c r="M975" t="s">
        <v>34</v>
      </c>
      <c r="N975" t="s">
        <v>1138</v>
      </c>
      <c r="O975" s="3">
        <v>31397652</v>
      </c>
      <c r="P975" s="3">
        <v>31397652</v>
      </c>
    </row>
    <row r="976" spans="2:16" x14ac:dyDescent="0.25">
      <c r="B976" s="2" t="s">
        <v>1132</v>
      </c>
      <c r="C976" t="s">
        <v>1208</v>
      </c>
      <c r="D976" t="s">
        <v>57</v>
      </c>
      <c r="E976">
        <v>80111620</v>
      </c>
      <c r="F976" t="s">
        <v>1665</v>
      </c>
      <c r="G976" t="s">
        <v>1607</v>
      </c>
      <c r="H976" t="s">
        <v>60</v>
      </c>
      <c r="I976" t="s">
        <v>30</v>
      </c>
      <c r="J976" t="s">
        <v>31</v>
      </c>
      <c r="K976" t="s">
        <v>1216</v>
      </c>
      <c r="L976" t="s">
        <v>33</v>
      </c>
      <c r="M976" t="s">
        <v>34</v>
      </c>
      <c r="N976" t="s">
        <v>1138</v>
      </c>
      <c r="O976" s="3">
        <v>31397652</v>
      </c>
      <c r="P976" s="3">
        <v>31397652</v>
      </c>
    </row>
    <row r="977" spans="2:16" x14ac:dyDescent="0.25">
      <c r="B977" s="2" t="s">
        <v>1132</v>
      </c>
      <c r="C977" t="s">
        <v>1208</v>
      </c>
      <c r="D977" t="s">
        <v>57</v>
      </c>
      <c r="E977">
        <v>80111620</v>
      </c>
      <c r="F977" t="s">
        <v>1666</v>
      </c>
      <c r="G977" t="s">
        <v>1607</v>
      </c>
      <c r="H977" t="s">
        <v>60</v>
      </c>
      <c r="I977" t="s">
        <v>30</v>
      </c>
      <c r="J977" t="s">
        <v>31</v>
      </c>
      <c r="K977" t="s">
        <v>1216</v>
      </c>
      <c r="L977" t="s">
        <v>33</v>
      </c>
      <c r="M977" t="s">
        <v>34</v>
      </c>
      <c r="N977" t="s">
        <v>1138</v>
      </c>
      <c r="O977" s="3">
        <v>31397652</v>
      </c>
      <c r="P977" s="3">
        <v>31397652</v>
      </c>
    </row>
    <row r="978" spans="2:16" x14ac:dyDescent="0.25">
      <c r="B978" s="2" t="s">
        <v>1132</v>
      </c>
      <c r="C978" t="s">
        <v>1208</v>
      </c>
      <c r="D978" t="s">
        <v>57</v>
      </c>
      <c r="E978">
        <v>80111620</v>
      </c>
      <c r="F978" t="s">
        <v>1667</v>
      </c>
      <c r="G978" t="s">
        <v>1607</v>
      </c>
      <c r="H978" t="s">
        <v>60</v>
      </c>
      <c r="I978" t="s">
        <v>30</v>
      </c>
      <c r="J978" t="s">
        <v>31</v>
      </c>
      <c r="K978" t="s">
        <v>1216</v>
      </c>
      <c r="L978" t="s">
        <v>33</v>
      </c>
      <c r="M978" t="s">
        <v>34</v>
      </c>
      <c r="N978" t="s">
        <v>1138</v>
      </c>
      <c r="O978" s="3">
        <v>31397652</v>
      </c>
      <c r="P978" s="3">
        <v>31397652</v>
      </c>
    </row>
    <row r="979" spans="2:16" x14ac:dyDescent="0.25">
      <c r="B979" s="2" t="s">
        <v>1132</v>
      </c>
      <c r="C979" t="s">
        <v>1208</v>
      </c>
      <c r="D979" t="s">
        <v>57</v>
      </c>
      <c r="E979">
        <v>80111620</v>
      </c>
      <c r="F979" t="s">
        <v>1668</v>
      </c>
      <c r="G979" t="s">
        <v>1607</v>
      </c>
      <c r="H979" t="s">
        <v>60</v>
      </c>
      <c r="I979" t="s">
        <v>30</v>
      </c>
      <c r="J979" t="s">
        <v>31</v>
      </c>
      <c r="K979" t="s">
        <v>1216</v>
      </c>
      <c r="L979" t="s">
        <v>33</v>
      </c>
      <c r="M979" t="s">
        <v>34</v>
      </c>
      <c r="N979" t="s">
        <v>1138</v>
      </c>
      <c r="O979" s="3">
        <v>31397652</v>
      </c>
      <c r="P979" s="3">
        <v>31397652</v>
      </c>
    </row>
    <row r="980" spans="2:16" x14ac:dyDescent="0.25">
      <c r="B980" s="2" t="s">
        <v>1132</v>
      </c>
      <c r="C980" t="s">
        <v>1208</v>
      </c>
      <c r="D980" t="s">
        <v>57</v>
      </c>
      <c r="E980">
        <v>80111620</v>
      </c>
      <c r="F980" t="s">
        <v>1669</v>
      </c>
      <c r="G980" t="s">
        <v>1607</v>
      </c>
      <c r="H980" t="s">
        <v>60</v>
      </c>
      <c r="I980" t="s">
        <v>30</v>
      </c>
      <c r="J980" t="s">
        <v>31</v>
      </c>
      <c r="K980" t="s">
        <v>1298</v>
      </c>
      <c r="L980" t="s">
        <v>33</v>
      </c>
      <c r="M980" t="s">
        <v>34</v>
      </c>
      <c r="N980" t="s">
        <v>1138</v>
      </c>
      <c r="O980" s="3">
        <v>31397652</v>
      </c>
      <c r="P980" s="3">
        <v>31397652</v>
      </c>
    </row>
    <row r="981" spans="2:16" x14ac:dyDescent="0.25">
      <c r="B981" s="2" t="s">
        <v>1132</v>
      </c>
      <c r="C981" t="s">
        <v>1208</v>
      </c>
      <c r="D981" t="s">
        <v>57</v>
      </c>
      <c r="E981">
        <v>80111620</v>
      </c>
      <c r="F981" t="s">
        <v>1670</v>
      </c>
      <c r="G981" t="s">
        <v>1607</v>
      </c>
      <c r="H981" t="s">
        <v>60</v>
      </c>
      <c r="I981" t="s">
        <v>30</v>
      </c>
      <c r="J981" t="s">
        <v>31</v>
      </c>
      <c r="K981" t="s">
        <v>1298</v>
      </c>
      <c r="L981" t="s">
        <v>33</v>
      </c>
      <c r="M981" t="s">
        <v>34</v>
      </c>
      <c r="N981" t="s">
        <v>1138</v>
      </c>
      <c r="O981" s="3">
        <v>31397652</v>
      </c>
      <c r="P981" s="3">
        <v>31397652</v>
      </c>
    </row>
    <row r="982" spans="2:16" x14ac:dyDescent="0.25">
      <c r="B982" s="2" t="s">
        <v>1132</v>
      </c>
      <c r="C982" t="s">
        <v>1208</v>
      </c>
      <c r="D982" t="s">
        <v>57</v>
      </c>
      <c r="E982">
        <v>80111620</v>
      </c>
      <c r="F982" t="s">
        <v>1671</v>
      </c>
      <c r="G982" t="s">
        <v>1607</v>
      </c>
      <c r="H982" t="s">
        <v>60</v>
      </c>
      <c r="I982" t="s">
        <v>93</v>
      </c>
      <c r="J982" t="s">
        <v>31</v>
      </c>
      <c r="K982" t="s">
        <v>1298</v>
      </c>
      <c r="L982" t="s">
        <v>33</v>
      </c>
      <c r="M982" t="s">
        <v>34</v>
      </c>
      <c r="N982" t="s">
        <v>1138</v>
      </c>
      <c r="O982" s="3">
        <v>31397652</v>
      </c>
      <c r="P982" s="3">
        <v>31397652</v>
      </c>
    </row>
    <row r="983" spans="2:16" x14ac:dyDescent="0.25">
      <c r="B983" s="2" t="s">
        <v>1132</v>
      </c>
      <c r="C983" t="s">
        <v>1208</v>
      </c>
      <c r="D983" t="s">
        <v>57</v>
      </c>
      <c r="E983">
        <v>80111620</v>
      </c>
      <c r="F983" t="s">
        <v>1672</v>
      </c>
      <c r="G983" t="s">
        <v>1607</v>
      </c>
      <c r="H983" t="s">
        <v>60</v>
      </c>
      <c r="I983" t="s">
        <v>30</v>
      </c>
      <c r="J983" t="s">
        <v>31</v>
      </c>
      <c r="K983" t="s">
        <v>1286</v>
      </c>
      <c r="L983" t="s">
        <v>33</v>
      </c>
      <c r="M983" t="s">
        <v>34</v>
      </c>
      <c r="N983" t="s">
        <v>1138</v>
      </c>
      <c r="O983" s="3">
        <v>31714800</v>
      </c>
      <c r="P983" s="3">
        <v>31714800</v>
      </c>
    </row>
    <row r="984" spans="2:16" x14ac:dyDescent="0.25">
      <c r="B984" s="2" t="s">
        <v>1132</v>
      </c>
      <c r="C984" t="s">
        <v>1208</v>
      </c>
      <c r="D984" t="s">
        <v>57</v>
      </c>
      <c r="E984">
        <v>80111620</v>
      </c>
      <c r="F984" t="s">
        <v>1673</v>
      </c>
      <c r="G984" t="s">
        <v>1607</v>
      </c>
      <c r="H984" t="s">
        <v>60</v>
      </c>
      <c r="I984" t="s">
        <v>30</v>
      </c>
      <c r="J984" t="s">
        <v>31</v>
      </c>
      <c r="K984" t="s">
        <v>1286</v>
      </c>
      <c r="L984" t="s">
        <v>33</v>
      </c>
      <c r="M984" t="s">
        <v>34</v>
      </c>
      <c r="N984" t="s">
        <v>1138</v>
      </c>
      <c r="O984" s="3">
        <v>31714800</v>
      </c>
      <c r="P984" s="3">
        <v>31714800</v>
      </c>
    </row>
    <row r="985" spans="2:16" x14ac:dyDescent="0.25">
      <c r="B985" s="2" t="s">
        <v>1132</v>
      </c>
      <c r="C985" t="s">
        <v>1208</v>
      </c>
      <c r="D985" t="s">
        <v>57</v>
      </c>
      <c r="E985">
        <v>80111620</v>
      </c>
      <c r="F985" t="s">
        <v>1674</v>
      </c>
      <c r="G985" t="s">
        <v>1607</v>
      </c>
      <c r="H985" t="s">
        <v>60</v>
      </c>
      <c r="I985" t="s">
        <v>93</v>
      </c>
      <c r="J985" t="s">
        <v>31</v>
      </c>
      <c r="K985" t="s">
        <v>1228</v>
      </c>
      <c r="L985" t="s">
        <v>33</v>
      </c>
      <c r="M985" t="s">
        <v>34</v>
      </c>
      <c r="N985" t="s">
        <v>1138</v>
      </c>
      <c r="O985" s="3">
        <v>31714800</v>
      </c>
      <c r="P985" s="3">
        <v>31714800</v>
      </c>
    </row>
    <row r="986" spans="2:16" x14ac:dyDescent="0.25">
      <c r="B986" s="2" t="s">
        <v>1132</v>
      </c>
      <c r="C986" t="s">
        <v>1208</v>
      </c>
      <c r="D986" t="s">
        <v>57</v>
      </c>
      <c r="E986">
        <v>80111620</v>
      </c>
      <c r="F986" t="s">
        <v>1675</v>
      </c>
      <c r="G986" t="s">
        <v>1607</v>
      </c>
      <c r="H986" t="s">
        <v>60</v>
      </c>
      <c r="I986" t="s">
        <v>93</v>
      </c>
      <c r="J986" t="s">
        <v>31</v>
      </c>
      <c r="K986" t="s">
        <v>1228</v>
      </c>
      <c r="L986" t="s">
        <v>33</v>
      </c>
      <c r="M986" t="s">
        <v>34</v>
      </c>
      <c r="N986" t="s">
        <v>1138</v>
      </c>
      <c r="O986" s="3">
        <v>31714800</v>
      </c>
      <c r="P986" s="3">
        <v>31714800</v>
      </c>
    </row>
    <row r="987" spans="2:16" x14ac:dyDescent="0.25">
      <c r="B987" s="2" t="s">
        <v>1132</v>
      </c>
      <c r="C987" t="s">
        <v>1208</v>
      </c>
      <c r="D987" t="s">
        <v>57</v>
      </c>
      <c r="E987">
        <v>80111620</v>
      </c>
      <c r="F987" t="s">
        <v>1676</v>
      </c>
      <c r="G987" t="s">
        <v>1607</v>
      </c>
      <c r="H987" t="s">
        <v>60</v>
      </c>
      <c r="I987" t="s">
        <v>93</v>
      </c>
      <c r="J987" t="s">
        <v>31</v>
      </c>
      <c r="K987" t="s">
        <v>1228</v>
      </c>
      <c r="L987" t="s">
        <v>33</v>
      </c>
      <c r="M987" t="s">
        <v>34</v>
      </c>
      <c r="N987" t="s">
        <v>1138</v>
      </c>
      <c r="O987" s="3">
        <v>31714800</v>
      </c>
      <c r="P987" s="3">
        <v>31714800</v>
      </c>
    </row>
    <row r="988" spans="2:16" x14ac:dyDescent="0.25">
      <c r="B988" s="2" t="s">
        <v>1132</v>
      </c>
      <c r="C988" t="s">
        <v>1208</v>
      </c>
      <c r="D988" t="s">
        <v>57</v>
      </c>
      <c r="E988">
        <v>80111620</v>
      </c>
      <c r="F988" t="s">
        <v>1677</v>
      </c>
      <c r="G988" t="s">
        <v>1607</v>
      </c>
      <c r="H988" t="s">
        <v>60</v>
      </c>
      <c r="I988" t="s">
        <v>93</v>
      </c>
      <c r="J988" t="s">
        <v>31</v>
      </c>
      <c r="K988" t="s">
        <v>1228</v>
      </c>
      <c r="L988" t="s">
        <v>33</v>
      </c>
      <c r="M988" t="s">
        <v>34</v>
      </c>
      <c r="N988" t="s">
        <v>1138</v>
      </c>
      <c r="O988" s="3">
        <v>31714800</v>
      </c>
      <c r="P988" s="3">
        <v>31714800</v>
      </c>
    </row>
    <row r="989" spans="2:16" x14ac:dyDescent="0.25">
      <c r="B989" s="2" t="s">
        <v>1132</v>
      </c>
      <c r="C989" t="s">
        <v>1208</v>
      </c>
      <c r="D989" t="s">
        <v>57</v>
      </c>
      <c r="E989">
        <v>80111620</v>
      </c>
      <c r="F989" t="s">
        <v>1678</v>
      </c>
      <c r="G989" t="s">
        <v>1607</v>
      </c>
      <c r="H989" t="s">
        <v>60</v>
      </c>
      <c r="I989" t="s">
        <v>93</v>
      </c>
      <c r="J989" t="s">
        <v>31</v>
      </c>
      <c r="K989" t="s">
        <v>1228</v>
      </c>
      <c r="L989" t="s">
        <v>33</v>
      </c>
      <c r="M989" t="s">
        <v>34</v>
      </c>
      <c r="N989" t="s">
        <v>1138</v>
      </c>
      <c r="O989" s="3">
        <v>31714800</v>
      </c>
      <c r="P989" s="3">
        <v>31714800</v>
      </c>
    </row>
    <row r="990" spans="2:16" x14ac:dyDescent="0.25">
      <c r="B990" s="2" t="s">
        <v>1132</v>
      </c>
      <c r="C990" t="s">
        <v>1208</v>
      </c>
      <c r="D990" t="s">
        <v>57</v>
      </c>
      <c r="E990">
        <v>80111620</v>
      </c>
      <c r="F990" t="s">
        <v>1679</v>
      </c>
      <c r="G990" t="s">
        <v>1607</v>
      </c>
      <c r="H990" t="s">
        <v>60</v>
      </c>
      <c r="I990" t="s">
        <v>93</v>
      </c>
      <c r="J990" t="s">
        <v>31</v>
      </c>
      <c r="K990" t="s">
        <v>1228</v>
      </c>
      <c r="L990" t="s">
        <v>33</v>
      </c>
      <c r="M990" t="s">
        <v>34</v>
      </c>
      <c r="N990" t="s">
        <v>1138</v>
      </c>
      <c r="O990" s="3">
        <v>31714800</v>
      </c>
      <c r="P990" s="3">
        <v>31714800</v>
      </c>
    </row>
    <row r="991" spans="2:16" x14ac:dyDescent="0.25">
      <c r="B991" s="2" t="s">
        <v>1132</v>
      </c>
      <c r="C991" t="s">
        <v>1208</v>
      </c>
      <c r="D991" t="s">
        <v>57</v>
      </c>
      <c r="E991">
        <v>80111620</v>
      </c>
      <c r="F991" t="s">
        <v>1680</v>
      </c>
      <c r="G991" t="s">
        <v>1607</v>
      </c>
      <c r="H991" t="s">
        <v>60</v>
      </c>
      <c r="I991" t="s">
        <v>93</v>
      </c>
      <c r="J991" t="s">
        <v>31</v>
      </c>
      <c r="K991" t="s">
        <v>1228</v>
      </c>
      <c r="L991" t="s">
        <v>33</v>
      </c>
      <c r="M991" t="s">
        <v>34</v>
      </c>
      <c r="N991" t="s">
        <v>1138</v>
      </c>
      <c r="O991" s="3">
        <v>31714800</v>
      </c>
      <c r="P991" s="3">
        <v>31714800</v>
      </c>
    </row>
    <row r="992" spans="2:16" x14ac:dyDescent="0.25">
      <c r="B992" s="2" t="s">
        <v>1132</v>
      </c>
      <c r="C992" t="s">
        <v>1208</v>
      </c>
      <c r="D992" t="s">
        <v>57</v>
      </c>
      <c r="E992">
        <v>80111620</v>
      </c>
      <c r="F992" t="s">
        <v>1681</v>
      </c>
      <c r="G992" t="s">
        <v>1607</v>
      </c>
      <c r="H992" t="s">
        <v>60</v>
      </c>
      <c r="I992" t="s">
        <v>93</v>
      </c>
      <c r="J992" t="s">
        <v>31</v>
      </c>
      <c r="K992" t="s">
        <v>1228</v>
      </c>
      <c r="L992" t="s">
        <v>33</v>
      </c>
      <c r="M992" t="s">
        <v>34</v>
      </c>
      <c r="N992" t="s">
        <v>1138</v>
      </c>
      <c r="O992" s="3">
        <v>31714800</v>
      </c>
      <c r="P992" s="3">
        <v>31714800</v>
      </c>
    </row>
    <row r="993" spans="2:16" x14ac:dyDescent="0.25">
      <c r="B993" s="2" t="s">
        <v>1132</v>
      </c>
      <c r="C993" t="s">
        <v>1208</v>
      </c>
      <c r="D993" t="s">
        <v>57</v>
      </c>
      <c r="E993">
        <v>80111620</v>
      </c>
      <c r="F993" t="s">
        <v>1682</v>
      </c>
      <c r="G993" t="s">
        <v>1607</v>
      </c>
      <c r="H993" t="s">
        <v>60</v>
      </c>
      <c r="I993" t="s">
        <v>93</v>
      </c>
      <c r="J993" t="s">
        <v>31</v>
      </c>
      <c r="K993" t="s">
        <v>1228</v>
      </c>
      <c r="L993" t="s">
        <v>33</v>
      </c>
      <c r="M993" t="s">
        <v>34</v>
      </c>
      <c r="N993" t="s">
        <v>1138</v>
      </c>
      <c r="O993" s="3">
        <v>31714800</v>
      </c>
      <c r="P993" s="3">
        <v>31714800</v>
      </c>
    </row>
    <row r="994" spans="2:16" x14ac:dyDescent="0.25">
      <c r="B994" s="2" t="s">
        <v>1132</v>
      </c>
      <c r="C994" t="s">
        <v>1208</v>
      </c>
      <c r="D994" t="s">
        <v>57</v>
      </c>
      <c r="E994">
        <v>80111620</v>
      </c>
      <c r="F994" t="s">
        <v>1683</v>
      </c>
      <c r="G994" t="s">
        <v>1607</v>
      </c>
      <c r="H994" t="s">
        <v>60</v>
      </c>
      <c r="I994" t="s">
        <v>93</v>
      </c>
      <c r="J994" t="s">
        <v>31</v>
      </c>
      <c r="K994" t="s">
        <v>1228</v>
      </c>
      <c r="L994" t="s">
        <v>33</v>
      </c>
      <c r="M994" t="s">
        <v>34</v>
      </c>
      <c r="N994" t="s">
        <v>1138</v>
      </c>
      <c r="O994" s="3">
        <v>31714800</v>
      </c>
      <c r="P994" s="3">
        <v>31714800</v>
      </c>
    </row>
    <row r="995" spans="2:16" x14ac:dyDescent="0.25">
      <c r="B995" s="2" t="s">
        <v>1132</v>
      </c>
      <c r="C995" t="s">
        <v>1208</v>
      </c>
      <c r="D995" t="s">
        <v>57</v>
      </c>
      <c r="E995">
        <v>80111620</v>
      </c>
      <c r="F995" t="s">
        <v>1684</v>
      </c>
      <c r="G995" t="s">
        <v>1607</v>
      </c>
      <c r="H995" t="s">
        <v>60</v>
      </c>
      <c r="I995" t="s">
        <v>93</v>
      </c>
      <c r="J995" t="s">
        <v>31</v>
      </c>
      <c r="K995" t="s">
        <v>1228</v>
      </c>
      <c r="L995" t="s">
        <v>33</v>
      </c>
      <c r="M995" t="s">
        <v>34</v>
      </c>
      <c r="N995" t="s">
        <v>1138</v>
      </c>
      <c r="O995" s="3">
        <v>31714800</v>
      </c>
      <c r="P995" s="3">
        <v>31714800</v>
      </c>
    </row>
    <row r="996" spans="2:16" x14ac:dyDescent="0.25">
      <c r="B996" s="2" t="s">
        <v>1132</v>
      </c>
      <c r="C996" t="s">
        <v>1208</v>
      </c>
      <c r="D996" t="s">
        <v>57</v>
      </c>
      <c r="E996">
        <v>80111620</v>
      </c>
      <c r="F996" t="s">
        <v>1685</v>
      </c>
      <c r="G996" t="s">
        <v>1607</v>
      </c>
      <c r="H996" t="s">
        <v>60</v>
      </c>
      <c r="I996" t="s">
        <v>93</v>
      </c>
      <c r="J996" t="s">
        <v>31</v>
      </c>
      <c r="K996" t="s">
        <v>1228</v>
      </c>
      <c r="L996" t="s">
        <v>33</v>
      </c>
      <c r="M996" t="s">
        <v>34</v>
      </c>
      <c r="N996" t="s">
        <v>1138</v>
      </c>
      <c r="O996" s="3">
        <v>31714800</v>
      </c>
      <c r="P996" s="3">
        <v>31714800</v>
      </c>
    </row>
    <row r="997" spans="2:16" x14ac:dyDescent="0.25">
      <c r="B997" s="2" t="s">
        <v>1132</v>
      </c>
      <c r="C997" t="s">
        <v>1208</v>
      </c>
      <c r="D997" t="s">
        <v>57</v>
      </c>
      <c r="E997">
        <v>80111620</v>
      </c>
      <c r="F997" t="s">
        <v>1686</v>
      </c>
      <c r="G997" t="s">
        <v>1607</v>
      </c>
      <c r="H997" t="s">
        <v>60</v>
      </c>
      <c r="I997" t="s">
        <v>93</v>
      </c>
      <c r="J997" t="s">
        <v>31</v>
      </c>
      <c r="K997" t="s">
        <v>1228</v>
      </c>
      <c r="L997" t="s">
        <v>33</v>
      </c>
      <c r="M997" t="s">
        <v>34</v>
      </c>
      <c r="N997" t="s">
        <v>1138</v>
      </c>
      <c r="O997" s="3">
        <v>31714800</v>
      </c>
      <c r="P997" s="3">
        <v>31714800</v>
      </c>
    </row>
    <row r="998" spans="2:16" x14ac:dyDescent="0.25">
      <c r="B998" s="2" t="s">
        <v>1132</v>
      </c>
      <c r="C998" t="s">
        <v>1208</v>
      </c>
      <c r="D998" t="s">
        <v>57</v>
      </c>
      <c r="E998">
        <v>80111620</v>
      </c>
      <c r="F998" t="s">
        <v>1687</v>
      </c>
      <c r="G998" t="s">
        <v>1607</v>
      </c>
      <c r="H998" t="s">
        <v>60</v>
      </c>
      <c r="I998" t="s">
        <v>93</v>
      </c>
      <c r="J998" t="s">
        <v>31</v>
      </c>
      <c r="K998" t="s">
        <v>1228</v>
      </c>
      <c r="L998" t="s">
        <v>33</v>
      </c>
      <c r="M998" t="s">
        <v>34</v>
      </c>
      <c r="N998" t="s">
        <v>1138</v>
      </c>
      <c r="O998" s="3">
        <v>31714800</v>
      </c>
      <c r="P998" s="3">
        <v>31714800</v>
      </c>
    </row>
    <row r="999" spans="2:16" x14ac:dyDescent="0.25">
      <c r="B999" s="2" t="s">
        <v>1132</v>
      </c>
      <c r="C999" t="s">
        <v>1208</v>
      </c>
      <c r="D999" t="s">
        <v>57</v>
      </c>
      <c r="E999">
        <v>80111620</v>
      </c>
      <c r="F999" t="s">
        <v>1688</v>
      </c>
      <c r="G999" t="s">
        <v>1607</v>
      </c>
      <c r="H999" t="s">
        <v>60</v>
      </c>
      <c r="I999" t="s">
        <v>93</v>
      </c>
      <c r="J999" t="s">
        <v>31</v>
      </c>
      <c r="K999" t="s">
        <v>1228</v>
      </c>
      <c r="L999" t="s">
        <v>33</v>
      </c>
      <c r="M999" t="s">
        <v>34</v>
      </c>
      <c r="N999" t="s">
        <v>1138</v>
      </c>
      <c r="O999" s="3">
        <v>32349096.000000004</v>
      </c>
      <c r="P999" s="3">
        <v>32349096.000000004</v>
      </c>
    </row>
    <row r="1000" spans="2:16" x14ac:dyDescent="0.25">
      <c r="B1000" s="2" t="s">
        <v>1132</v>
      </c>
      <c r="C1000" t="s">
        <v>1208</v>
      </c>
      <c r="D1000" t="s">
        <v>57</v>
      </c>
      <c r="E1000">
        <v>80111620</v>
      </c>
      <c r="F1000" t="s">
        <v>1689</v>
      </c>
      <c r="G1000" t="s">
        <v>1690</v>
      </c>
      <c r="H1000" t="s">
        <v>60</v>
      </c>
      <c r="I1000" t="s">
        <v>30</v>
      </c>
      <c r="J1000" t="s">
        <v>31</v>
      </c>
      <c r="K1000" t="s">
        <v>1228</v>
      </c>
      <c r="L1000" t="s">
        <v>33</v>
      </c>
      <c r="M1000" t="s">
        <v>34</v>
      </c>
      <c r="N1000" t="s">
        <v>1138</v>
      </c>
      <c r="O1000" s="3">
        <v>32549400.000000004</v>
      </c>
      <c r="P1000" s="3">
        <v>32549400.000000004</v>
      </c>
    </row>
    <row r="1001" spans="2:16" x14ac:dyDescent="0.25">
      <c r="B1001" s="2" t="s">
        <v>1132</v>
      </c>
      <c r="C1001" t="s">
        <v>1208</v>
      </c>
      <c r="D1001" t="s">
        <v>57</v>
      </c>
      <c r="E1001">
        <v>80111620</v>
      </c>
      <c r="F1001" t="s">
        <v>1691</v>
      </c>
      <c r="G1001" t="s">
        <v>1523</v>
      </c>
      <c r="H1001" t="s">
        <v>1524</v>
      </c>
      <c r="I1001" t="s">
        <v>30</v>
      </c>
      <c r="J1001" t="s">
        <v>31</v>
      </c>
      <c r="K1001" t="s">
        <v>1228</v>
      </c>
      <c r="L1001" t="s">
        <v>33</v>
      </c>
      <c r="M1001" t="s">
        <v>34</v>
      </c>
      <c r="N1001" t="s">
        <v>1138</v>
      </c>
      <c r="O1001" s="3">
        <v>32549400.000000004</v>
      </c>
      <c r="P1001" s="3">
        <v>32549400.000000004</v>
      </c>
    </row>
    <row r="1002" spans="2:16" x14ac:dyDescent="0.25">
      <c r="B1002" s="2" t="s">
        <v>1132</v>
      </c>
      <c r="C1002" t="s">
        <v>1208</v>
      </c>
      <c r="D1002" t="s">
        <v>57</v>
      </c>
      <c r="E1002">
        <v>80111620</v>
      </c>
      <c r="F1002" t="s">
        <v>1692</v>
      </c>
      <c r="G1002" t="s">
        <v>1693</v>
      </c>
      <c r="H1002" t="s">
        <v>60</v>
      </c>
      <c r="I1002" t="s">
        <v>61</v>
      </c>
      <c r="J1002" t="s">
        <v>31</v>
      </c>
      <c r="K1002" t="s">
        <v>1228</v>
      </c>
      <c r="L1002" t="s">
        <v>33</v>
      </c>
      <c r="M1002" t="s">
        <v>34</v>
      </c>
      <c r="N1002" t="s">
        <v>1138</v>
      </c>
      <c r="O1002" s="3">
        <v>32549400.000000004</v>
      </c>
      <c r="P1002" s="3">
        <v>32549400.000000004</v>
      </c>
    </row>
    <row r="1003" spans="2:16" x14ac:dyDescent="0.25">
      <c r="B1003" s="2" t="s">
        <v>1132</v>
      </c>
      <c r="C1003" t="s">
        <v>1208</v>
      </c>
      <c r="D1003" t="s">
        <v>57</v>
      </c>
      <c r="E1003">
        <v>80111620</v>
      </c>
      <c r="F1003" t="s">
        <v>1694</v>
      </c>
      <c r="G1003" t="s">
        <v>1695</v>
      </c>
      <c r="H1003" t="s">
        <v>60</v>
      </c>
      <c r="I1003" t="s">
        <v>61</v>
      </c>
      <c r="J1003" t="s">
        <v>31</v>
      </c>
      <c r="K1003" t="s">
        <v>1228</v>
      </c>
      <c r="L1003" t="s">
        <v>33</v>
      </c>
      <c r="M1003" t="s">
        <v>34</v>
      </c>
      <c r="N1003" t="s">
        <v>1138</v>
      </c>
      <c r="O1003" s="3">
        <v>32549400.000000004</v>
      </c>
      <c r="P1003" s="3">
        <v>32549400.000000004</v>
      </c>
    </row>
    <row r="1004" spans="2:16" x14ac:dyDescent="0.25">
      <c r="B1004" s="2" t="s">
        <v>1132</v>
      </c>
      <c r="C1004" t="s">
        <v>1208</v>
      </c>
      <c r="D1004" t="s">
        <v>57</v>
      </c>
      <c r="E1004">
        <v>80111620</v>
      </c>
      <c r="F1004" t="s">
        <v>1696</v>
      </c>
      <c r="G1004" t="s">
        <v>1697</v>
      </c>
      <c r="H1004" t="s">
        <v>1524</v>
      </c>
      <c r="I1004" t="s">
        <v>30</v>
      </c>
      <c r="J1004" t="s">
        <v>31</v>
      </c>
      <c r="K1004" t="s">
        <v>1228</v>
      </c>
      <c r="L1004" t="s">
        <v>33</v>
      </c>
      <c r="M1004" t="s">
        <v>34</v>
      </c>
      <c r="N1004" t="s">
        <v>1138</v>
      </c>
      <c r="O1004" s="3">
        <v>33384000.000000004</v>
      </c>
      <c r="P1004" s="3">
        <v>33384000.000000004</v>
      </c>
    </row>
    <row r="1005" spans="2:16" x14ac:dyDescent="0.25">
      <c r="B1005" s="2" t="s">
        <v>1132</v>
      </c>
      <c r="C1005" t="s">
        <v>1208</v>
      </c>
      <c r="D1005" t="s">
        <v>57</v>
      </c>
      <c r="E1005">
        <v>80111620</v>
      </c>
      <c r="F1005" t="s">
        <v>1698</v>
      </c>
      <c r="G1005" t="s">
        <v>1697</v>
      </c>
      <c r="H1005" t="s">
        <v>1524</v>
      </c>
      <c r="I1005" t="s">
        <v>30</v>
      </c>
      <c r="J1005" t="s">
        <v>31</v>
      </c>
      <c r="K1005" t="s">
        <v>1228</v>
      </c>
      <c r="L1005" t="s">
        <v>33</v>
      </c>
      <c r="M1005" t="s">
        <v>34</v>
      </c>
      <c r="N1005" t="s">
        <v>1138</v>
      </c>
      <c r="O1005" s="3">
        <v>33384000.000000004</v>
      </c>
      <c r="P1005" s="3">
        <v>33384000.000000004</v>
      </c>
    </row>
    <row r="1006" spans="2:16" x14ac:dyDescent="0.25">
      <c r="B1006" s="2" t="s">
        <v>1132</v>
      </c>
      <c r="C1006" t="s">
        <v>1208</v>
      </c>
      <c r="D1006" t="s">
        <v>57</v>
      </c>
      <c r="E1006">
        <v>80111620</v>
      </c>
      <c r="F1006" t="s">
        <v>1699</v>
      </c>
      <c r="G1006" t="s">
        <v>1697</v>
      </c>
      <c r="H1006" t="s">
        <v>1524</v>
      </c>
      <c r="I1006" t="s">
        <v>30</v>
      </c>
      <c r="J1006" t="s">
        <v>31</v>
      </c>
      <c r="K1006" t="s">
        <v>1228</v>
      </c>
      <c r="L1006" t="s">
        <v>33</v>
      </c>
      <c r="M1006" t="s">
        <v>34</v>
      </c>
      <c r="N1006" t="s">
        <v>1138</v>
      </c>
      <c r="O1006" s="3">
        <v>33384000.000000004</v>
      </c>
      <c r="P1006" s="3">
        <v>33384000.000000004</v>
      </c>
    </row>
    <row r="1007" spans="2:16" x14ac:dyDescent="0.25">
      <c r="B1007" s="2" t="s">
        <v>1132</v>
      </c>
      <c r="C1007" t="s">
        <v>1208</v>
      </c>
      <c r="D1007" t="s">
        <v>57</v>
      </c>
      <c r="E1007">
        <v>80111620</v>
      </c>
      <c r="F1007" t="s">
        <v>1700</v>
      </c>
      <c r="G1007" t="s">
        <v>1697</v>
      </c>
      <c r="H1007" t="s">
        <v>60</v>
      </c>
      <c r="I1007" t="s">
        <v>30</v>
      </c>
      <c r="J1007" t="s">
        <v>31</v>
      </c>
      <c r="K1007" t="s">
        <v>1228</v>
      </c>
      <c r="L1007" t="s">
        <v>33</v>
      </c>
      <c r="M1007" t="s">
        <v>34</v>
      </c>
      <c r="N1007" t="s">
        <v>1138</v>
      </c>
      <c r="O1007" s="3">
        <v>33801300</v>
      </c>
      <c r="P1007" s="3">
        <v>33801300</v>
      </c>
    </row>
    <row r="1008" spans="2:16" x14ac:dyDescent="0.25">
      <c r="B1008" s="2" t="s">
        <v>1132</v>
      </c>
      <c r="C1008" t="s">
        <v>1208</v>
      </c>
      <c r="D1008" t="s">
        <v>57</v>
      </c>
      <c r="E1008">
        <v>80111620</v>
      </c>
      <c r="F1008" t="s">
        <v>1701</v>
      </c>
      <c r="G1008" t="s">
        <v>1697</v>
      </c>
      <c r="H1008" t="s">
        <v>1524</v>
      </c>
      <c r="I1008" t="s">
        <v>30</v>
      </c>
      <c r="J1008" t="s">
        <v>31</v>
      </c>
      <c r="K1008" t="s">
        <v>1228</v>
      </c>
      <c r="L1008" t="s">
        <v>33</v>
      </c>
      <c r="M1008" t="s">
        <v>34</v>
      </c>
      <c r="N1008" t="s">
        <v>1138</v>
      </c>
      <c r="O1008" s="3">
        <v>33801300</v>
      </c>
      <c r="P1008" s="3">
        <v>33801300</v>
      </c>
    </row>
    <row r="1009" spans="2:16" x14ac:dyDescent="0.25">
      <c r="B1009" s="2" t="s">
        <v>1132</v>
      </c>
      <c r="C1009" t="s">
        <v>1208</v>
      </c>
      <c r="D1009" t="s">
        <v>57</v>
      </c>
      <c r="E1009">
        <v>80111620</v>
      </c>
      <c r="F1009" t="s">
        <v>1702</v>
      </c>
      <c r="G1009" t="s">
        <v>1697</v>
      </c>
      <c r="H1009" t="s">
        <v>1524</v>
      </c>
      <c r="I1009" t="s">
        <v>30</v>
      </c>
      <c r="J1009" t="s">
        <v>31</v>
      </c>
      <c r="K1009" t="s">
        <v>1228</v>
      </c>
      <c r="L1009" t="s">
        <v>33</v>
      </c>
      <c r="M1009" t="s">
        <v>34</v>
      </c>
      <c r="N1009" t="s">
        <v>1138</v>
      </c>
      <c r="O1009" s="3">
        <v>33801300</v>
      </c>
      <c r="P1009" s="3">
        <v>33801300</v>
      </c>
    </row>
    <row r="1010" spans="2:16" x14ac:dyDescent="0.25">
      <c r="B1010" s="2" t="s">
        <v>1132</v>
      </c>
      <c r="C1010" t="s">
        <v>1208</v>
      </c>
      <c r="D1010" t="s">
        <v>57</v>
      </c>
      <c r="E1010">
        <v>80111620</v>
      </c>
      <c r="F1010" t="s">
        <v>1703</v>
      </c>
      <c r="G1010" t="s">
        <v>1697</v>
      </c>
      <c r="H1010" t="s">
        <v>1524</v>
      </c>
      <c r="I1010" t="s">
        <v>30</v>
      </c>
      <c r="J1010" t="s">
        <v>31</v>
      </c>
      <c r="K1010" t="s">
        <v>1228</v>
      </c>
      <c r="L1010" t="s">
        <v>33</v>
      </c>
      <c r="M1010" t="s">
        <v>34</v>
      </c>
      <c r="N1010" t="s">
        <v>1138</v>
      </c>
      <c r="O1010" s="3">
        <v>33801300</v>
      </c>
      <c r="P1010" s="3">
        <v>33801300</v>
      </c>
    </row>
    <row r="1011" spans="2:16" x14ac:dyDescent="0.25">
      <c r="B1011" s="2" t="s">
        <v>1132</v>
      </c>
      <c r="C1011" t="s">
        <v>1208</v>
      </c>
      <c r="D1011" t="s">
        <v>57</v>
      </c>
      <c r="E1011">
        <v>80111620</v>
      </c>
      <c r="F1011" t="s">
        <v>1704</v>
      </c>
      <c r="G1011" t="s">
        <v>1697</v>
      </c>
      <c r="H1011" t="s">
        <v>1524</v>
      </c>
      <c r="I1011" t="s">
        <v>30</v>
      </c>
      <c r="J1011" t="s">
        <v>31</v>
      </c>
      <c r="K1011" t="s">
        <v>1228</v>
      </c>
      <c r="L1011" t="s">
        <v>33</v>
      </c>
      <c r="M1011" t="s">
        <v>34</v>
      </c>
      <c r="N1011" t="s">
        <v>1138</v>
      </c>
      <c r="O1011" s="3">
        <v>36722400</v>
      </c>
      <c r="P1011" s="3">
        <v>36722400</v>
      </c>
    </row>
    <row r="1012" spans="2:16" x14ac:dyDescent="0.25">
      <c r="B1012" s="2" t="s">
        <v>1132</v>
      </c>
      <c r="C1012" t="s">
        <v>1208</v>
      </c>
      <c r="D1012" t="s">
        <v>57</v>
      </c>
      <c r="E1012">
        <v>80111620</v>
      </c>
      <c r="F1012" t="s">
        <v>1705</v>
      </c>
      <c r="G1012" t="s">
        <v>1706</v>
      </c>
      <c r="H1012" t="s">
        <v>1524</v>
      </c>
      <c r="I1012" t="s">
        <v>93</v>
      </c>
      <c r="J1012" t="s">
        <v>31</v>
      </c>
      <c r="K1012" t="s">
        <v>1228</v>
      </c>
      <c r="L1012" t="s">
        <v>33</v>
      </c>
      <c r="M1012" t="s">
        <v>34</v>
      </c>
      <c r="N1012" t="s">
        <v>1138</v>
      </c>
      <c r="O1012" s="3">
        <v>37056240</v>
      </c>
      <c r="P1012" s="3">
        <v>37056240</v>
      </c>
    </row>
    <row r="1013" spans="2:16" x14ac:dyDescent="0.25">
      <c r="B1013" s="2" t="s">
        <v>1132</v>
      </c>
      <c r="C1013" t="s">
        <v>1208</v>
      </c>
      <c r="D1013" t="s">
        <v>57</v>
      </c>
      <c r="E1013">
        <v>80111620</v>
      </c>
      <c r="F1013" t="s">
        <v>1707</v>
      </c>
      <c r="G1013" t="s">
        <v>1708</v>
      </c>
      <c r="H1013" t="s">
        <v>1524</v>
      </c>
      <c r="I1013" t="s">
        <v>47</v>
      </c>
      <c r="J1013" t="s">
        <v>31</v>
      </c>
      <c r="K1013" t="s">
        <v>1228</v>
      </c>
      <c r="L1013" t="s">
        <v>33</v>
      </c>
      <c r="M1013" t="s">
        <v>34</v>
      </c>
      <c r="N1013" t="s">
        <v>1138</v>
      </c>
      <c r="O1013" s="3">
        <v>9160000</v>
      </c>
      <c r="P1013" s="3">
        <v>9160000</v>
      </c>
    </row>
    <row r="1014" spans="2:16" x14ac:dyDescent="0.25">
      <c r="B1014" s="2" t="s">
        <v>1132</v>
      </c>
      <c r="C1014" t="s">
        <v>1208</v>
      </c>
      <c r="D1014" t="s">
        <v>57</v>
      </c>
      <c r="E1014">
        <v>80111620</v>
      </c>
      <c r="F1014" t="s">
        <v>1709</v>
      </c>
      <c r="G1014" t="s">
        <v>1710</v>
      </c>
      <c r="H1014" t="s">
        <v>1524</v>
      </c>
      <c r="I1014" t="s">
        <v>30</v>
      </c>
      <c r="J1014" t="s">
        <v>31</v>
      </c>
      <c r="K1014" t="s">
        <v>1228</v>
      </c>
      <c r="L1014" t="s">
        <v>33</v>
      </c>
      <c r="M1014" t="s">
        <v>34</v>
      </c>
      <c r="N1014" t="s">
        <v>1138</v>
      </c>
      <c r="O1014" s="3">
        <v>37473540</v>
      </c>
      <c r="P1014" s="3">
        <v>37473540</v>
      </c>
    </row>
    <row r="1015" spans="2:16" x14ac:dyDescent="0.25">
      <c r="B1015" s="2" t="s">
        <v>1132</v>
      </c>
      <c r="C1015" t="s">
        <v>1208</v>
      </c>
      <c r="D1015" t="s">
        <v>57</v>
      </c>
      <c r="E1015">
        <v>80111620</v>
      </c>
      <c r="F1015" t="s">
        <v>1711</v>
      </c>
      <c r="G1015" t="s">
        <v>1712</v>
      </c>
      <c r="H1015" t="s">
        <v>1524</v>
      </c>
      <c r="I1015" t="s">
        <v>30</v>
      </c>
      <c r="J1015" t="s">
        <v>31</v>
      </c>
      <c r="K1015" t="s">
        <v>1228</v>
      </c>
      <c r="L1015" t="s">
        <v>33</v>
      </c>
      <c r="M1015" t="s">
        <v>34</v>
      </c>
      <c r="N1015" t="s">
        <v>1138</v>
      </c>
      <c r="O1015" s="3">
        <v>37473540</v>
      </c>
      <c r="P1015" s="3">
        <v>37473540</v>
      </c>
    </row>
    <row r="1016" spans="2:16" x14ac:dyDescent="0.25">
      <c r="B1016" s="2" t="s">
        <v>1132</v>
      </c>
      <c r="C1016" t="s">
        <v>1208</v>
      </c>
      <c r="D1016" t="s">
        <v>57</v>
      </c>
      <c r="E1016">
        <v>80111620</v>
      </c>
      <c r="F1016" t="s">
        <v>1713</v>
      </c>
      <c r="G1016" t="s">
        <v>1714</v>
      </c>
      <c r="H1016" t="s">
        <v>1524</v>
      </c>
      <c r="I1016" t="s">
        <v>30</v>
      </c>
      <c r="J1016" t="s">
        <v>31</v>
      </c>
      <c r="K1016" t="s">
        <v>1228</v>
      </c>
      <c r="L1016" t="s">
        <v>33</v>
      </c>
      <c r="M1016" t="s">
        <v>34</v>
      </c>
      <c r="N1016" t="s">
        <v>1138</v>
      </c>
      <c r="O1016" s="3">
        <v>37473540</v>
      </c>
      <c r="P1016" s="3">
        <v>37473540</v>
      </c>
    </row>
    <row r="1017" spans="2:16" x14ac:dyDescent="0.25">
      <c r="B1017" s="2" t="s">
        <v>1132</v>
      </c>
      <c r="C1017" t="s">
        <v>1208</v>
      </c>
      <c r="D1017" t="s">
        <v>57</v>
      </c>
      <c r="E1017">
        <v>80111620</v>
      </c>
      <c r="F1017" t="s">
        <v>1715</v>
      </c>
      <c r="G1017" t="s">
        <v>1714</v>
      </c>
      <c r="H1017" t="s">
        <v>60</v>
      </c>
      <c r="I1017" t="s">
        <v>30</v>
      </c>
      <c r="J1017" t="s">
        <v>31</v>
      </c>
      <c r="K1017" t="s">
        <v>1228</v>
      </c>
      <c r="L1017" t="s">
        <v>33</v>
      </c>
      <c r="M1017" t="s">
        <v>34</v>
      </c>
      <c r="N1017" t="s">
        <v>1138</v>
      </c>
      <c r="O1017" s="3">
        <v>37473540</v>
      </c>
      <c r="P1017" s="3">
        <v>37473540</v>
      </c>
    </row>
    <row r="1018" spans="2:16" x14ac:dyDescent="0.25">
      <c r="B1018" s="2" t="s">
        <v>1132</v>
      </c>
      <c r="C1018" t="s">
        <v>1208</v>
      </c>
      <c r="D1018" t="s">
        <v>57</v>
      </c>
      <c r="E1018">
        <v>80111620</v>
      </c>
      <c r="F1018" t="s">
        <v>1716</v>
      </c>
      <c r="G1018" t="s">
        <v>1714</v>
      </c>
      <c r="H1018" t="s">
        <v>1524</v>
      </c>
      <c r="I1018" t="s">
        <v>30</v>
      </c>
      <c r="J1018" t="s">
        <v>31</v>
      </c>
      <c r="K1018" t="s">
        <v>1228</v>
      </c>
      <c r="L1018" t="s">
        <v>33</v>
      </c>
      <c r="M1018" t="s">
        <v>34</v>
      </c>
      <c r="N1018" t="s">
        <v>1138</v>
      </c>
      <c r="O1018" s="3">
        <v>37473540</v>
      </c>
      <c r="P1018" s="3">
        <v>37473540</v>
      </c>
    </row>
    <row r="1019" spans="2:16" x14ac:dyDescent="0.25">
      <c r="B1019" s="2" t="s">
        <v>1132</v>
      </c>
      <c r="C1019" t="s">
        <v>1208</v>
      </c>
      <c r="D1019" t="s">
        <v>57</v>
      </c>
      <c r="E1019">
        <v>80111620</v>
      </c>
      <c r="F1019" t="s">
        <v>1717</v>
      </c>
      <c r="G1019" t="s">
        <v>1714</v>
      </c>
      <c r="H1019" t="s">
        <v>1524</v>
      </c>
      <c r="I1019" t="s">
        <v>30</v>
      </c>
      <c r="J1019" t="s">
        <v>31</v>
      </c>
      <c r="K1019" t="s">
        <v>1228</v>
      </c>
      <c r="L1019" t="s">
        <v>33</v>
      </c>
      <c r="M1019" t="s">
        <v>34</v>
      </c>
      <c r="N1019" t="s">
        <v>1138</v>
      </c>
      <c r="O1019" s="3">
        <v>37473540</v>
      </c>
      <c r="P1019" s="3">
        <v>37473540</v>
      </c>
    </row>
    <row r="1020" spans="2:16" x14ac:dyDescent="0.25">
      <c r="B1020" s="2" t="s">
        <v>1132</v>
      </c>
      <c r="C1020" t="s">
        <v>1208</v>
      </c>
      <c r="D1020" t="s">
        <v>57</v>
      </c>
      <c r="E1020">
        <v>80111620</v>
      </c>
      <c r="F1020" t="s">
        <v>1718</v>
      </c>
      <c r="G1020" t="s">
        <v>1714</v>
      </c>
      <c r="H1020" t="s">
        <v>1524</v>
      </c>
      <c r="I1020" t="s">
        <v>30</v>
      </c>
      <c r="J1020" t="s">
        <v>31</v>
      </c>
      <c r="K1020" t="s">
        <v>1228</v>
      </c>
      <c r="L1020" t="s">
        <v>33</v>
      </c>
      <c r="M1020" t="s">
        <v>34</v>
      </c>
      <c r="N1020" t="s">
        <v>1138</v>
      </c>
      <c r="O1020" s="3">
        <v>37473540</v>
      </c>
      <c r="P1020" s="3">
        <v>37473540</v>
      </c>
    </row>
    <row r="1021" spans="2:16" x14ac:dyDescent="0.25">
      <c r="B1021" s="2" t="s">
        <v>1132</v>
      </c>
      <c r="C1021" t="s">
        <v>1208</v>
      </c>
      <c r="D1021" t="s">
        <v>57</v>
      </c>
      <c r="E1021">
        <v>80111620</v>
      </c>
      <c r="F1021" t="s">
        <v>1719</v>
      </c>
      <c r="G1021" t="s">
        <v>1714</v>
      </c>
      <c r="H1021" t="s">
        <v>60</v>
      </c>
      <c r="I1021" t="s">
        <v>30</v>
      </c>
      <c r="J1021" t="s">
        <v>31</v>
      </c>
      <c r="K1021" t="s">
        <v>1228</v>
      </c>
      <c r="L1021" t="s">
        <v>33</v>
      </c>
      <c r="M1021" t="s">
        <v>34</v>
      </c>
      <c r="N1021" t="s">
        <v>1138</v>
      </c>
      <c r="O1021" s="3">
        <v>37473540</v>
      </c>
      <c r="P1021" s="3">
        <v>37473540</v>
      </c>
    </row>
    <row r="1022" spans="2:16" x14ac:dyDescent="0.25">
      <c r="B1022" s="2" t="s">
        <v>1132</v>
      </c>
      <c r="C1022" t="s">
        <v>1208</v>
      </c>
      <c r="D1022" t="s">
        <v>57</v>
      </c>
      <c r="E1022">
        <v>80111620</v>
      </c>
      <c r="F1022" t="s">
        <v>1720</v>
      </c>
      <c r="G1022" t="s">
        <v>1714</v>
      </c>
      <c r="H1022" t="s">
        <v>1524</v>
      </c>
      <c r="I1022" t="s">
        <v>30</v>
      </c>
      <c r="J1022" t="s">
        <v>31</v>
      </c>
      <c r="K1022" t="s">
        <v>1228</v>
      </c>
      <c r="L1022" t="s">
        <v>33</v>
      </c>
      <c r="M1022" t="s">
        <v>34</v>
      </c>
      <c r="N1022" t="s">
        <v>1138</v>
      </c>
      <c r="O1022" s="3">
        <v>37473540</v>
      </c>
      <c r="P1022" s="3">
        <v>37473540</v>
      </c>
    </row>
    <row r="1023" spans="2:16" x14ac:dyDescent="0.25">
      <c r="B1023" s="2" t="s">
        <v>1132</v>
      </c>
      <c r="C1023" t="s">
        <v>1208</v>
      </c>
      <c r="D1023" t="s">
        <v>57</v>
      </c>
      <c r="E1023">
        <v>80111620</v>
      </c>
      <c r="F1023" t="s">
        <v>1721</v>
      </c>
      <c r="G1023" t="s">
        <v>1714</v>
      </c>
      <c r="H1023" t="s">
        <v>60</v>
      </c>
      <c r="I1023" t="s">
        <v>30</v>
      </c>
      <c r="J1023" t="s">
        <v>31</v>
      </c>
      <c r="K1023" t="s">
        <v>1228</v>
      </c>
      <c r="L1023" t="s">
        <v>33</v>
      </c>
      <c r="M1023" t="s">
        <v>34</v>
      </c>
      <c r="N1023" t="s">
        <v>1138</v>
      </c>
      <c r="O1023" s="3">
        <v>37473540</v>
      </c>
      <c r="P1023" s="3">
        <v>37473540</v>
      </c>
    </row>
    <row r="1024" spans="2:16" x14ac:dyDescent="0.25">
      <c r="B1024" s="2" t="s">
        <v>1132</v>
      </c>
      <c r="C1024" t="s">
        <v>1208</v>
      </c>
      <c r="D1024" t="s">
        <v>57</v>
      </c>
      <c r="E1024">
        <v>80111620</v>
      </c>
      <c r="F1024" t="s">
        <v>1722</v>
      </c>
      <c r="G1024" t="s">
        <v>1712</v>
      </c>
      <c r="H1024" t="s">
        <v>1524</v>
      </c>
      <c r="I1024" t="s">
        <v>30</v>
      </c>
      <c r="J1024" t="s">
        <v>31</v>
      </c>
      <c r="K1024" t="s">
        <v>1228</v>
      </c>
      <c r="L1024" t="s">
        <v>33</v>
      </c>
      <c r="M1024" t="s">
        <v>34</v>
      </c>
      <c r="N1024" t="s">
        <v>1138</v>
      </c>
      <c r="O1024" s="3">
        <v>37473540</v>
      </c>
      <c r="P1024" s="3">
        <v>37473540</v>
      </c>
    </row>
    <row r="1025" spans="2:16" x14ac:dyDescent="0.25">
      <c r="B1025" s="2" t="s">
        <v>1132</v>
      </c>
      <c r="C1025" t="s">
        <v>1208</v>
      </c>
      <c r="D1025" t="s">
        <v>57</v>
      </c>
      <c r="E1025">
        <v>80111620</v>
      </c>
      <c r="F1025" t="s">
        <v>1723</v>
      </c>
      <c r="G1025" t="s">
        <v>1714</v>
      </c>
      <c r="H1025" t="s">
        <v>1524</v>
      </c>
      <c r="I1025" t="s">
        <v>30</v>
      </c>
      <c r="J1025" t="s">
        <v>31</v>
      </c>
      <c r="K1025" t="s">
        <v>1228</v>
      </c>
      <c r="L1025" t="s">
        <v>33</v>
      </c>
      <c r="M1025" t="s">
        <v>34</v>
      </c>
      <c r="N1025" t="s">
        <v>1138</v>
      </c>
      <c r="O1025" s="3">
        <v>37473540</v>
      </c>
      <c r="P1025" s="3">
        <v>37473540</v>
      </c>
    </row>
    <row r="1026" spans="2:16" x14ac:dyDescent="0.25">
      <c r="B1026" s="2" t="s">
        <v>1132</v>
      </c>
      <c r="C1026" t="s">
        <v>1208</v>
      </c>
      <c r="D1026" t="s">
        <v>57</v>
      </c>
      <c r="E1026">
        <v>80111620</v>
      </c>
      <c r="F1026" t="s">
        <v>1724</v>
      </c>
      <c r="G1026" t="s">
        <v>1714</v>
      </c>
      <c r="H1026" t="s">
        <v>1524</v>
      </c>
      <c r="I1026" t="s">
        <v>30</v>
      </c>
      <c r="J1026" t="s">
        <v>31</v>
      </c>
      <c r="K1026" t="s">
        <v>1228</v>
      </c>
      <c r="L1026" t="s">
        <v>33</v>
      </c>
      <c r="M1026" t="s">
        <v>34</v>
      </c>
      <c r="N1026" t="s">
        <v>1138</v>
      </c>
      <c r="O1026" s="3">
        <v>37473540</v>
      </c>
      <c r="P1026" s="3">
        <v>37473540</v>
      </c>
    </row>
    <row r="1027" spans="2:16" x14ac:dyDescent="0.25">
      <c r="B1027" s="2" t="s">
        <v>1132</v>
      </c>
      <c r="C1027" t="s">
        <v>1208</v>
      </c>
      <c r="D1027" t="s">
        <v>57</v>
      </c>
      <c r="E1027">
        <v>80111620</v>
      </c>
      <c r="F1027" t="s">
        <v>1725</v>
      </c>
      <c r="G1027" t="s">
        <v>1726</v>
      </c>
      <c r="H1027" t="s">
        <v>1524</v>
      </c>
      <c r="I1027" t="s">
        <v>93</v>
      </c>
      <c r="J1027" t="s">
        <v>31</v>
      </c>
      <c r="K1027" t="s">
        <v>1228</v>
      </c>
      <c r="L1027" t="s">
        <v>33</v>
      </c>
      <c r="M1027" t="s">
        <v>34</v>
      </c>
      <c r="N1027" t="s">
        <v>1138</v>
      </c>
      <c r="O1027" s="3">
        <v>37473540</v>
      </c>
      <c r="P1027" s="3">
        <v>37473540</v>
      </c>
    </row>
    <row r="1028" spans="2:16" x14ac:dyDescent="0.25">
      <c r="B1028" s="2" t="s">
        <v>1132</v>
      </c>
      <c r="C1028" t="s">
        <v>1208</v>
      </c>
      <c r="D1028" t="s">
        <v>57</v>
      </c>
      <c r="E1028">
        <v>80111620</v>
      </c>
      <c r="F1028" t="s">
        <v>1727</v>
      </c>
      <c r="G1028" t="s">
        <v>1728</v>
      </c>
      <c r="H1028" t="s">
        <v>1524</v>
      </c>
      <c r="I1028" t="s">
        <v>30</v>
      </c>
      <c r="J1028" t="s">
        <v>31</v>
      </c>
      <c r="K1028" t="s">
        <v>1228</v>
      </c>
      <c r="L1028" t="s">
        <v>33</v>
      </c>
      <c r="M1028" t="s">
        <v>34</v>
      </c>
      <c r="N1028" t="s">
        <v>1138</v>
      </c>
      <c r="O1028" s="3">
        <v>37473540</v>
      </c>
      <c r="P1028" s="3">
        <v>37473540</v>
      </c>
    </row>
    <row r="1029" spans="2:16" x14ac:dyDescent="0.25">
      <c r="B1029" s="2" t="s">
        <v>1132</v>
      </c>
      <c r="C1029" t="s">
        <v>1208</v>
      </c>
      <c r="D1029" t="s">
        <v>57</v>
      </c>
      <c r="E1029">
        <v>80111620</v>
      </c>
      <c r="F1029" t="s">
        <v>1729</v>
      </c>
      <c r="G1029" t="s">
        <v>1730</v>
      </c>
      <c r="H1029" t="s">
        <v>60</v>
      </c>
      <c r="I1029" t="s">
        <v>30</v>
      </c>
      <c r="J1029" t="s">
        <v>31</v>
      </c>
      <c r="K1029" t="s">
        <v>1228</v>
      </c>
      <c r="L1029" t="s">
        <v>33</v>
      </c>
      <c r="M1029" t="s">
        <v>34</v>
      </c>
      <c r="N1029" t="s">
        <v>1138</v>
      </c>
      <c r="O1029" s="3">
        <v>37473540</v>
      </c>
      <c r="P1029" s="3">
        <v>37473540</v>
      </c>
    </row>
    <row r="1030" spans="2:16" x14ac:dyDescent="0.25">
      <c r="B1030" s="2" t="s">
        <v>1132</v>
      </c>
      <c r="C1030" t="s">
        <v>1208</v>
      </c>
      <c r="D1030" t="s">
        <v>57</v>
      </c>
      <c r="E1030">
        <v>80111620</v>
      </c>
      <c r="F1030" t="s">
        <v>1731</v>
      </c>
      <c r="G1030" t="s">
        <v>1732</v>
      </c>
      <c r="H1030" t="s">
        <v>1524</v>
      </c>
      <c r="I1030" t="s">
        <v>30</v>
      </c>
      <c r="J1030" t="s">
        <v>31</v>
      </c>
      <c r="K1030" t="s">
        <v>1228</v>
      </c>
      <c r="L1030" t="s">
        <v>33</v>
      </c>
      <c r="M1030" t="s">
        <v>34</v>
      </c>
      <c r="N1030" t="s">
        <v>1138</v>
      </c>
      <c r="O1030" s="3">
        <v>37473540</v>
      </c>
      <c r="P1030" s="3">
        <v>37473540</v>
      </c>
    </row>
    <row r="1031" spans="2:16" x14ac:dyDescent="0.25">
      <c r="B1031" s="2" t="s">
        <v>1132</v>
      </c>
      <c r="C1031" t="s">
        <v>1208</v>
      </c>
      <c r="D1031" t="s">
        <v>57</v>
      </c>
      <c r="E1031">
        <v>80111620</v>
      </c>
      <c r="F1031" t="s">
        <v>1733</v>
      </c>
      <c r="G1031" t="s">
        <v>1732</v>
      </c>
      <c r="H1031" t="s">
        <v>1524</v>
      </c>
      <c r="I1031" t="s">
        <v>30</v>
      </c>
      <c r="J1031" t="s">
        <v>31</v>
      </c>
      <c r="K1031" t="s">
        <v>1228</v>
      </c>
      <c r="L1031" t="s">
        <v>33</v>
      </c>
      <c r="M1031" t="s">
        <v>34</v>
      </c>
      <c r="N1031" t="s">
        <v>1138</v>
      </c>
      <c r="O1031" s="3">
        <v>37473540</v>
      </c>
      <c r="P1031" s="3">
        <v>37473540</v>
      </c>
    </row>
    <row r="1032" spans="2:16" x14ac:dyDescent="0.25">
      <c r="B1032" s="2" t="s">
        <v>1132</v>
      </c>
      <c r="C1032" t="s">
        <v>1208</v>
      </c>
      <c r="D1032" t="s">
        <v>57</v>
      </c>
      <c r="E1032">
        <v>80111620</v>
      </c>
      <c r="F1032" t="s">
        <v>1734</v>
      </c>
      <c r="G1032" t="s">
        <v>1735</v>
      </c>
      <c r="H1032" t="s">
        <v>60</v>
      </c>
      <c r="I1032" t="s">
        <v>30</v>
      </c>
      <c r="J1032" t="s">
        <v>31</v>
      </c>
      <c r="K1032" t="s">
        <v>1228</v>
      </c>
      <c r="L1032" t="s">
        <v>33</v>
      </c>
      <c r="M1032" t="s">
        <v>34</v>
      </c>
      <c r="N1032" t="s">
        <v>1138</v>
      </c>
      <c r="O1032" s="3">
        <v>37473540</v>
      </c>
      <c r="P1032" s="3">
        <v>37473540</v>
      </c>
    </row>
    <row r="1033" spans="2:16" x14ac:dyDescent="0.25">
      <c r="B1033" s="2" t="s">
        <v>1132</v>
      </c>
      <c r="C1033" t="s">
        <v>1208</v>
      </c>
      <c r="D1033" t="s">
        <v>57</v>
      </c>
      <c r="E1033">
        <v>80111620</v>
      </c>
      <c r="F1033" t="s">
        <v>1736</v>
      </c>
      <c r="G1033" t="s">
        <v>1737</v>
      </c>
      <c r="H1033" t="s">
        <v>60</v>
      </c>
      <c r="I1033" t="s">
        <v>191</v>
      </c>
      <c r="J1033" t="s">
        <v>31</v>
      </c>
      <c r="K1033" t="s">
        <v>1228</v>
      </c>
      <c r="L1033" t="s">
        <v>33</v>
      </c>
      <c r="M1033" t="s">
        <v>34</v>
      </c>
      <c r="N1033" t="s">
        <v>1138</v>
      </c>
      <c r="O1033" s="3">
        <v>37473540</v>
      </c>
      <c r="P1033" s="3">
        <v>37473540</v>
      </c>
    </row>
    <row r="1034" spans="2:16" x14ac:dyDescent="0.25">
      <c r="B1034" s="2" t="s">
        <v>1132</v>
      </c>
      <c r="C1034" t="s">
        <v>1208</v>
      </c>
      <c r="D1034" t="s">
        <v>57</v>
      </c>
      <c r="E1034">
        <v>80111620</v>
      </c>
      <c r="F1034" t="s">
        <v>1738</v>
      </c>
      <c r="G1034" t="s">
        <v>1728</v>
      </c>
      <c r="H1034" t="s">
        <v>60</v>
      </c>
      <c r="I1034" t="s">
        <v>52</v>
      </c>
      <c r="J1034" t="s">
        <v>31</v>
      </c>
      <c r="K1034" t="s">
        <v>1228</v>
      </c>
      <c r="L1034" t="s">
        <v>33</v>
      </c>
      <c r="M1034" t="s">
        <v>34</v>
      </c>
      <c r="N1034" t="s">
        <v>1138</v>
      </c>
      <c r="O1034" s="3">
        <v>37473540</v>
      </c>
      <c r="P1034" s="3">
        <v>37473540</v>
      </c>
    </row>
    <row r="1035" spans="2:16" x14ac:dyDescent="0.25">
      <c r="B1035" s="2" t="s">
        <v>1132</v>
      </c>
      <c r="C1035" t="s">
        <v>1208</v>
      </c>
      <c r="D1035" t="s">
        <v>57</v>
      </c>
      <c r="E1035">
        <v>80111620</v>
      </c>
      <c r="F1035" t="s">
        <v>1739</v>
      </c>
      <c r="G1035" t="s">
        <v>1728</v>
      </c>
      <c r="H1035" t="s">
        <v>1524</v>
      </c>
      <c r="I1035" t="s">
        <v>30</v>
      </c>
      <c r="J1035" t="s">
        <v>31</v>
      </c>
      <c r="K1035" t="s">
        <v>1228</v>
      </c>
      <c r="L1035" t="s">
        <v>33</v>
      </c>
      <c r="M1035" t="s">
        <v>34</v>
      </c>
      <c r="N1035" t="s">
        <v>1138</v>
      </c>
      <c r="O1035" s="3">
        <v>37473540</v>
      </c>
      <c r="P1035" s="3">
        <v>37473540</v>
      </c>
    </row>
    <row r="1036" spans="2:16" x14ac:dyDescent="0.25">
      <c r="B1036" s="2" t="s">
        <v>1132</v>
      </c>
      <c r="C1036" t="s">
        <v>1208</v>
      </c>
      <c r="D1036" t="s">
        <v>57</v>
      </c>
      <c r="E1036">
        <v>80111620</v>
      </c>
      <c r="F1036" t="s">
        <v>1740</v>
      </c>
      <c r="G1036" t="s">
        <v>1728</v>
      </c>
      <c r="H1036" t="s">
        <v>60</v>
      </c>
      <c r="I1036" t="s">
        <v>41</v>
      </c>
      <c r="J1036" t="s">
        <v>31</v>
      </c>
      <c r="K1036" t="s">
        <v>1228</v>
      </c>
      <c r="L1036" t="s">
        <v>33</v>
      </c>
      <c r="M1036" t="s">
        <v>34</v>
      </c>
      <c r="N1036" t="s">
        <v>1138</v>
      </c>
      <c r="O1036" s="3">
        <v>37473540</v>
      </c>
      <c r="P1036" s="3">
        <v>37473540</v>
      </c>
    </row>
    <row r="1037" spans="2:16" x14ac:dyDescent="0.25">
      <c r="B1037" s="2" t="s">
        <v>1132</v>
      </c>
      <c r="C1037" t="s">
        <v>1208</v>
      </c>
      <c r="D1037" t="s">
        <v>57</v>
      </c>
      <c r="E1037">
        <v>80111620</v>
      </c>
      <c r="F1037" t="s">
        <v>1741</v>
      </c>
      <c r="G1037" t="s">
        <v>1728</v>
      </c>
      <c r="H1037" t="s">
        <v>1524</v>
      </c>
      <c r="I1037" t="s">
        <v>47</v>
      </c>
      <c r="J1037" t="s">
        <v>31</v>
      </c>
      <c r="K1037" t="s">
        <v>1228</v>
      </c>
      <c r="L1037" t="s">
        <v>33</v>
      </c>
      <c r="M1037" t="s">
        <v>34</v>
      </c>
      <c r="N1037" t="s">
        <v>1138</v>
      </c>
      <c r="O1037" s="3">
        <v>9560000</v>
      </c>
      <c r="P1037" s="3">
        <v>9560000</v>
      </c>
    </row>
    <row r="1038" spans="2:16" x14ac:dyDescent="0.25">
      <c r="B1038" s="2" t="s">
        <v>1132</v>
      </c>
      <c r="C1038" t="s">
        <v>1208</v>
      </c>
      <c r="D1038" t="s">
        <v>57</v>
      </c>
      <c r="E1038">
        <v>80111620</v>
      </c>
      <c r="F1038" t="s">
        <v>1742</v>
      </c>
      <c r="G1038" t="s">
        <v>1730</v>
      </c>
      <c r="H1038" t="s">
        <v>1524</v>
      </c>
      <c r="I1038" t="s">
        <v>30</v>
      </c>
      <c r="J1038" t="s">
        <v>31</v>
      </c>
      <c r="K1038" t="s">
        <v>1228</v>
      </c>
      <c r="L1038" t="s">
        <v>33</v>
      </c>
      <c r="M1038" t="s">
        <v>34</v>
      </c>
      <c r="N1038" t="s">
        <v>1138</v>
      </c>
      <c r="O1038" s="3">
        <v>37473540</v>
      </c>
      <c r="P1038" s="3">
        <v>37473540</v>
      </c>
    </row>
    <row r="1039" spans="2:16" x14ac:dyDescent="0.25">
      <c r="B1039" s="2" t="s">
        <v>1132</v>
      </c>
      <c r="C1039" t="s">
        <v>1208</v>
      </c>
      <c r="D1039" t="s">
        <v>57</v>
      </c>
      <c r="E1039">
        <v>80111620</v>
      </c>
      <c r="F1039" t="s">
        <v>1743</v>
      </c>
      <c r="G1039" t="s">
        <v>1728</v>
      </c>
      <c r="H1039" t="s">
        <v>1524</v>
      </c>
      <c r="I1039" t="s">
        <v>30</v>
      </c>
      <c r="J1039" t="s">
        <v>31</v>
      </c>
      <c r="K1039" t="s">
        <v>1228</v>
      </c>
      <c r="L1039" t="s">
        <v>33</v>
      </c>
      <c r="M1039" t="s">
        <v>34</v>
      </c>
      <c r="N1039" t="s">
        <v>1138</v>
      </c>
      <c r="O1039" s="3">
        <v>37473540</v>
      </c>
      <c r="P1039" s="3">
        <v>37473540</v>
      </c>
    </row>
    <row r="1040" spans="2:16" x14ac:dyDescent="0.25">
      <c r="B1040" s="2" t="s">
        <v>1132</v>
      </c>
      <c r="C1040" t="s">
        <v>1208</v>
      </c>
      <c r="D1040" t="s">
        <v>57</v>
      </c>
      <c r="E1040">
        <v>80111620</v>
      </c>
      <c r="F1040" t="s">
        <v>1744</v>
      </c>
      <c r="G1040" t="s">
        <v>1745</v>
      </c>
      <c r="H1040" t="s">
        <v>1524</v>
      </c>
      <c r="I1040" t="s">
        <v>93</v>
      </c>
      <c r="J1040" t="s">
        <v>31</v>
      </c>
      <c r="K1040" t="s">
        <v>1228</v>
      </c>
      <c r="L1040" t="s">
        <v>33</v>
      </c>
      <c r="M1040" t="s">
        <v>34</v>
      </c>
      <c r="N1040" t="s">
        <v>1138</v>
      </c>
      <c r="O1040" s="3">
        <v>37473540</v>
      </c>
      <c r="P1040" s="3">
        <v>37473540</v>
      </c>
    </row>
    <row r="1041" spans="2:16" x14ac:dyDescent="0.25">
      <c r="B1041" s="2" t="s">
        <v>1132</v>
      </c>
      <c r="C1041" t="s">
        <v>1208</v>
      </c>
      <c r="D1041" t="s">
        <v>57</v>
      </c>
      <c r="E1041">
        <v>80111620</v>
      </c>
      <c r="F1041" t="s">
        <v>1746</v>
      </c>
      <c r="G1041" t="s">
        <v>1745</v>
      </c>
      <c r="H1041" t="s">
        <v>60</v>
      </c>
      <c r="I1041" t="s">
        <v>61</v>
      </c>
      <c r="J1041" t="s">
        <v>31</v>
      </c>
      <c r="K1041" t="s">
        <v>1228</v>
      </c>
      <c r="L1041" t="s">
        <v>33</v>
      </c>
      <c r="M1041" t="s">
        <v>34</v>
      </c>
      <c r="N1041" t="s">
        <v>1138</v>
      </c>
      <c r="O1041" s="3">
        <v>37557000</v>
      </c>
      <c r="P1041" s="3">
        <v>37557000</v>
      </c>
    </row>
    <row r="1042" spans="2:16" x14ac:dyDescent="0.25">
      <c r="B1042" s="2" t="s">
        <v>1132</v>
      </c>
      <c r="C1042" t="s">
        <v>1208</v>
      </c>
      <c r="D1042" t="s">
        <v>57</v>
      </c>
      <c r="E1042">
        <v>80111620</v>
      </c>
      <c r="F1042" t="s">
        <v>1747</v>
      </c>
      <c r="G1042" t="s">
        <v>1748</v>
      </c>
      <c r="H1042" t="s">
        <v>60</v>
      </c>
      <c r="I1042" t="s">
        <v>93</v>
      </c>
      <c r="J1042" t="s">
        <v>31</v>
      </c>
      <c r="K1042" t="s">
        <v>1228</v>
      </c>
      <c r="L1042" t="s">
        <v>33</v>
      </c>
      <c r="M1042" t="s">
        <v>34</v>
      </c>
      <c r="N1042" t="s">
        <v>1138</v>
      </c>
      <c r="O1042" s="3">
        <v>37640460</v>
      </c>
      <c r="P1042" s="3">
        <v>37640460</v>
      </c>
    </row>
    <row r="1043" spans="2:16" x14ac:dyDescent="0.25">
      <c r="B1043" s="2" t="s">
        <v>1132</v>
      </c>
      <c r="C1043" t="s">
        <v>1208</v>
      </c>
      <c r="D1043" t="s">
        <v>57</v>
      </c>
      <c r="E1043">
        <v>80111620</v>
      </c>
      <c r="F1043" t="s">
        <v>1749</v>
      </c>
      <c r="G1043" t="s">
        <v>1750</v>
      </c>
      <c r="H1043" t="s">
        <v>1524</v>
      </c>
      <c r="I1043" t="s">
        <v>93</v>
      </c>
      <c r="J1043" t="s">
        <v>31</v>
      </c>
      <c r="K1043" t="s">
        <v>1228</v>
      </c>
      <c r="L1043" t="s">
        <v>33</v>
      </c>
      <c r="M1043" t="s">
        <v>34</v>
      </c>
      <c r="N1043" t="s">
        <v>1138</v>
      </c>
      <c r="O1043" s="3">
        <v>37640460</v>
      </c>
      <c r="P1043" s="3">
        <v>37640460</v>
      </c>
    </row>
    <row r="1044" spans="2:16" x14ac:dyDescent="0.25">
      <c r="B1044" s="2" t="s">
        <v>1132</v>
      </c>
      <c r="C1044" t="s">
        <v>1208</v>
      </c>
      <c r="D1044" t="s">
        <v>57</v>
      </c>
      <c r="E1044">
        <v>80111620</v>
      </c>
      <c r="F1044" t="s">
        <v>1751</v>
      </c>
      <c r="G1044" t="s">
        <v>1750</v>
      </c>
      <c r="H1044" t="s">
        <v>1524</v>
      </c>
      <c r="I1044" t="s">
        <v>93</v>
      </c>
      <c r="J1044" t="s">
        <v>31</v>
      </c>
      <c r="K1044" t="s">
        <v>1228</v>
      </c>
      <c r="L1044" t="s">
        <v>33</v>
      </c>
      <c r="M1044" t="s">
        <v>34</v>
      </c>
      <c r="N1044" t="s">
        <v>1138</v>
      </c>
      <c r="O1044" s="3">
        <v>37640460</v>
      </c>
      <c r="P1044" s="3">
        <v>37640460</v>
      </c>
    </row>
    <row r="1045" spans="2:16" x14ac:dyDescent="0.25">
      <c r="B1045" s="2" t="s">
        <v>1132</v>
      </c>
      <c r="C1045" t="s">
        <v>1208</v>
      </c>
      <c r="D1045" t="s">
        <v>57</v>
      </c>
      <c r="E1045">
        <v>80111620</v>
      </c>
      <c r="F1045" t="s">
        <v>1752</v>
      </c>
      <c r="G1045" t="s">
        <v>1714</v>
      </c>
      <c r="H1045" t="s">
        <v>60</v>
      </c>
      <c r="I1045" t="s">
        <v>52</v>
      </c>
      <c r="J1045" t="s">
        <v>31</v>
      </c>
      <c r="K1045" t="s">
        <v>1228</v>
      </c>
      <c r="L1045" t="s">
        <v>33</v>
      </c>
      <c r="M1045" t="s">
        <v>34</v>
      </c>
      <c r="N1045" t="s">
        <v>1138</v>
      </c>
      <c r="O1045" s="3">
        <v>21015000</v>
      </c>
      <c r="P1045" s="3">
        <v>21015000</v>
      </c>
    </row>
    <row r="1046" spans="2:16" x14ac:dyDescent="0.25">
      <c r="B1046" s="2" t="s">
        <v>1132</v>
      </c>
      <c r="C1046" t="s">
        <v>1208</v>
      </c>
      <c r="D1046" t="s">
        <v>57</v>
      </c>
      <c r="E1046">
        <v>80111620</v>
      </c>
      <c r="F1046" t="s">
        <v>1753</v>
      </c>
      <c r="G1046" t="s">
        <v>1754</v>
      </c>
      <c r="H1046" t="s">
        <v>1524</v>
      </c>
      <c r="I1046" t="s">
        <v>30</v>
      </c>
      <c r="J1046" t="s">
        <v>31</v>
      </c>
      <c r="K1046" t="s">
        <v>1228</v>
      </c>
      <c r="L1046" t="s">
        <v>33</v>
      </c>
      <c r="M1046" t="s">
        <v>34</v>
      </c>
      <c r="N1046" t="s">
        <v>1138</v>
      </c>
      <c r="O1046" s="3">
        <v>37640460</v>
      </c>
      <c r="P1046" s="3">
        <v>37640460</v>
      </c>
    </row>
    <row r="1047" spans="2:16" x14ac:dyDescent="0.25">
      <c r="B1047" s="2" t="s">
        <v>1132</v>
      </c>
      <c r="C1047" t="s">
        <v>1208</v>
      </c>
      <c r="D1047" t="s">
        <v>57</v>
      </c>
      <c r="E1047">
        <v>80111620</v>
      </c>
      <c r="F1047" t="s">
        <v>1755</v>
      </c>
      <c r="G1047" t="s">
        <v>1754</v>
      </c>
      <c r="H1047" t="s">
        <v>1524</v>
      </c>
      <c r="I1047" t="s">
        <v>30</v>
      </c>
      <c r="J1047" t="s">
        <v>31</v>
      </c>
      <c r="K1047" t="s">
        <v>1228</v>
      </c>
      <c r="L1047" t="s">
        <v>33</v>
      </c>
      <c r="M1047" t="s">
        <v>34</v>
      </c>
      <c r="N1047" t="s">
        <v>1138</v>
      </c>
      <c r="O1047" s="3">
        <v>39109356</v>
      </c>
      <c r="P1047" s="3">
        <v>39109356</v>
      </c>
    </row>
    <row r="1048" spans="2:16" x14ac:dyDescent="0.25">
      <c r="B1048" s="2" t="s">
        <v>1132</v>
      </c>
      <c r="C1048" t="s">
        <v>1208</v>
      </c>
      <c r="D1048" t="s">
        <v>57</v>
      </c>
      <c r="E1048">
        <v>80111620</v>
      </c>
      <c r="F1048" t="s">
        <v>1756</v>
      </c>
      <c r="G1048" t="s">
        <v>1757</v>
      </c>
      <c r="H1048" t="s">
        <v>1524</v>
      </c>
      <c r="I1048" t="s">
        <v>30</v>
      </c>
      <c r="J1048" t="s">
        <v>31</v>
      </c>
      <c r="K1048" t="s">
        <v>1228</v>
      </c>
      <c r="L1048" t="s">
        <v>33</v>
      </c>
      <c r="M1048" t="s">
        <v>34</v>
      </c>
      <c r="N1048" t="s">
        <v>1138</v>
      </c>
      <c r="O1048" s="3">
        <v>39109356</v>
      </c>
      <c r="P1048" s="3">
        <v>39109356</v>
      </c>
    </row>
    <row r="1049" spans="2:16" x14ac:dyDescent="0.25">
      <c r="B1049" s="2" t="s">
        <v>1132</v>
      </c>
      <c r="C1049" t="s">
        <v>1208</v>
      </c>
      <c r="D1049" t="s">
        <v>57</v>
      </c>
      <c r="E1049">
        <v>80111620</v>
      </c>
      <c r="F1049" t="s">
        <v>1758</v>
      </c>
      <c r="G1049" t="s">
        <v>1759</v>
      </c>
      <c r="H1049" t="s">
        <v>60</v>
      </c>
      <c r="I1049" t="s">
        <v>93</v>
      </c>
      <c r="J1049" t="s">
        <v>31</v>
      </c>
      <c r="K1049" t="s">
        <v>1228</v>
      </c>
      <c r="L1049" t="s">
        <v>33</v>
      </c>
      <c r="M1049" t="s">
        <v>34</v>
      </c>
      <c r="N1049" t="s">
        <v>1138</v>
      </c>
      <c r="O1049" s="3">
        <v>39109356</v>
      </c>
      <c r="P1049" s="3">
        <v>39109356</v>
      </c>
    </row>
    <row r="1050" spans="2:16" x14ac:dyDescent="0.25">
      <c r="B1050" s="2" t="s">
        <v>1132</v>
      </c>
      <c r="C1050" t="s">
        <v>1208</v>
      </c>
      <c r="D1050" t="s">
        <v>57</v>
      </c>
      <c r="E1050">
        <v>80111620</v>
      </c>
      <c r="F1050" t="s">
        <v>1760</v>
      </c>
      <c r="G1050" t="s">
        <v>1761</v>
      </c>
      <c r="H1050" t="s">
        <v>1539</v>
      </c>
      <c r="I1050" t="s">
        <v>30</v>
      </c>
      <c r="J1050" t="s">
        <v>31</v>
      </c>
      <c r="K1050" t="s">
        <v>1228</v>
      </c>
      <c r="L1050" t="s">
        <v>33</v>
      </c>
      <c r="M1050" t="s">
        <v>34</v>
      </c>
      <c r="N1050" t="s">
        <v>1138</v>
      </c>
      <c r="O1050" s="3">
        <v>39109356</v>
      </c>
      <c r="P1050" s="3">
        <v>39109356</v>
      </c>
    </row>
    <row r="1051" spans="2:16" x14ac:dyDescent="0.25">
      <c r="B1051" s="2" t="s">
        <v>1132</v>
      </c>
      <c r="C1051" t="s">
        <v>1208</v>
      </c>
      <c r="D1051" t="s">
        <v>57</v>
      </c>
      <c r="E1051">
        <v>80111620</v>
      </c>
      <c r="F1051" t="s">
        <v>1762</v>
      </c>
      <c r="G1051" t="s">
        <v>1728</v>
      </c>
      <c r="H1051" t="s">
        <v>60</v>
      </c>
      <c r="I1051" t="s">
        <v>61</v>
      </c>
      <c r="J1051" t="s">
        <v>31</v>
      </c>
      <c r="K1051" t="s">
        <v>1228</v>
      </c>
      <c r="L1051" t="s">
        <v>33</v>
      </c>
      <c r="M1051" t="s">
        <v>34</v>
      </c>
      <c r="N1051" t="s">
        <v>1138</v>
      </c>
      <c r="O1051" s="3">
        <v>39109356</v>
      </c>
      <c r="P1051" s="3">
        <v>39109356</v>
      </c>
    </row>
    <row r="1052" spans="2:16" x14ac:dyDescent="0.25">
      <c r="B1052" s="2" t="s">
        <v>1132</v>
      </c>
      <c r="C1052" t="s">
        <v>1208</v>
      </c>
      <c r="D1052" t="s">
        <v>57</v>
      </c>
      <c r="E1052">
        <v>80111620</v>
      </c>
      <c r="F1052" t="s">
        <v>1763</v>
      </c>
      <c r="G1052" t="s">
        <v>1484</v>
      </c>
      <c r="H1052" t="s">
        <v>60</v>
      </c>
      <c r="I1052" t="s">
        <v>61</v>
      </c>
      <c r="J1052" t="s">
        <v>31</v>
      </c>
      <c r="K1052" t="s">
        <v>1228</v>
      </c>
      <c r="L1052" t="s">
        <v>33</v>
      </c>
      <c r="M1052" t="s">
        <v>34</v>
      </c>
      <c r="N1052" t="s">
        <v>1138</v>
      </c>
      <c r="O1052" s="3">
        <v>39109356</v>
      </c>
      <c r="P1052" s="3">
        <v>39109356</v>
      </c>
    </row>
    <row r="1053" spans="2:16" x14ac:dyDescent="0.25">
      <c r="B1053" s="2" t="s">
        <v>1132</v>
      </c>
      <c r="C1053" t="s">
        <v>1208</v>
      </c>
      <c r="D1053" t="s">
        <v>57</v>
      </c>
      <c r="E1053">
        <v>80111620</v>
      </c>
      <c r="F1053" t="s">
        <v>1764</v>
      </c>
      <c r="G1053" t="s">
        <v>1765</v>
      </c>
      <c r="H1053" t="s">
        <v>60</v>
      </c>
      <c r="I1053" t="s">
        <v>30</v>
      </c>
      <c r="J1053" t="s">
        <v>31</v>
      </c>
      <c r="K1053" t="s">
        <v>1228</v>
      </c>
      <c r="L1053" t="s">
        <v>33</v>
      </c>
      <c r="M1053" t="s">
        <v>34</v>
      </c>
      <c r="N1053" t="s">
        <v>1138</v>
      </c>
      <c r="O1053" s="3">
        <v>39109356</v>
      </c>
      <c r="P1053" s="3">
        <v>39109356</v>
      </c>
    </row>
    <row r="1054" spans="2:16" x14ac:dyDescent="0.25">
      <c r="B1054" s="2" t="s">
        <v>1132</v>
      </c>
      <c r="C1054" t="s">
        <v>1208</v>
      </c>
      <c r="D1054" t="s">
        <v>57</v>
      </c>
      <c r="E1054">
        <v>80111620</v>
      </c>
      <c r="F1054" t="s">
        <v>1766</v>
      </c>
      <c r="G1054" t="s">
        <v>1737</v>
      </c>
      <c r="H1054" t="s">
        <v>60</v>
      </c>
      <c r="I1054" t="s">
        <v>61</v>
      </c>
      <c r="J1054" t="s">
        <v>31</v>
      </c>
      <c r="K1054" t="s">
        <v>1228</v>
      </c>
      <c r="L1054" t="s">
        <v>33</v>
      </c>
      <c r="M1054" t="s">
        <v>34</v>
      </c>
      <c r="N1054" t="s">
        <v>1138</v>
      </c>
      <c r="O1054" s="3">
        <v>39109356</v>
      </c>
      <c r="P1054" s="3">
        <v>39109356</v>
      </c>
    </row>
    <row r="1055" spans="2:16" x14ac:dyDescent="0.25">
      <c r="B1055" s="2" t="s">
        <v>1132</v>
      </c>
      <c r="C1055" t="s">
        <v>1208</v>
      </c>
      <c r="D1055" t="s">
        <v>57</v>
      </c>
      <c r="E1055">
        <v>80111620</v>
      </c>
      <c r="F1055" t="s">
        <v>1767</v>
      </c>
      <c r="G1055" t="s">
        <v>1737</v>
      </c>
      <c r="H1055" t="s">
        <v>60</v>
      </c>
      <c r="I1055" t="s">
        <v>61</v>
      </c>
      <c r="J1055" t="s">
        <v>31</v>
      </c>
      <c r="K1055" t="s">
        <v>1228</v>
      </c>
      <c r="L1055" t="s">
        <v>33</v>
      </c>
      <c r="M1055" t="s">
        <v>34</v>
      </c>
      <c r="N1055" t="s">
        <v>1138</v>
      </c>
      <c r="O1055" s="3">
        <v>39109356</v>
      </c>
      <c r="P1055" s="3">
        <v>39109356</v>
      </c>
    </row>
    <row r="1056" spans="2:16" x14ac:dyDescent="0.25">
      <c r="B1056" s="2" t="s">
        <v>1132</v>
      </c>
      <c r="C1056" t="s">
        <v>1208</v>
      </c>
      <c r="D1056" t="s">
        <v>57</v>
      </c>
      <c r="E1056">
        <v>80111620</v>
      </c>
      <c r="F1056" t="s">
        <v>1768</v>
      </c>
      <c r="G1056" t="s">
        <v>1737</v>
      </c>
      <c r="H1056" t="s">
        <v>60</v>
      </c>
      <c r="I1056" t="s">
        <v>61</v>
      </c>
      <c r="J1056" t="s">
        <v>31</v>
      </c>
      <c r="K1056" t="s">
        <v>1228</v>
      </c>
      <c r="L1056" t="s">
        <v>33</v>
      </c>
      <c r="M1056" t="s">
        <v>34</v>
      </c>
      <c r="N1056" t="s">
        <v>1138</v>
      </c>
      <c r="O1056" s="3">
        <v>39109356</v>
      </c>
      <c r="P1056" s="3">
        <v>39109356</v>
      </c>
    </row>
    <row r="1057" spans="2:16" x14ac:dyDescent="0.25">
      <c r="B1057" s="2" t="s">
        <v>1132</v>
      </c>
      <c r="C1057" t="s">
        <v>1208</v>
      </c>
      <c r="D1057" t="s">
        <v>57</v>
      </c>
      <c r="E1057">
        <v>80111620</v>
      </c>
      <c r="F1057" t="s">
        <v>1769</v>
      </c>
      <c r="G1057" t="s">
        <v>1714</v>
      </c>
      <c r="H1057" t="s">
        <v>60</v>
      </c>
      <c r="I1057" t="s">
        <v>61</v>
      </c>
      <c r="J1057" t="s">
        <v>31</v>
      </c>
      <c r="K1057" t="s">
        <v>1228</v>
      </c>
      <c r="L1057" t="s">
        <v>33</v>
      </c>
      <c r="M1057" t="s">
        <v>34</v>
      </c>
      <c r="N1057" t="s">
        <v>1138</v>
      </c>
      <c r="O1057" s="3">
        <v>39109356</v>
      </c>
      <c r="P1057" s="3">
        <v>39109356</v>
      </c>
    </row>
    <row r="1058" spans="2:16" x14ac:dyDescent="0.25">
      <c r="B1058" s="2" t="s">
        <v>1132</v>
      </c>
      <c r="C1058" t="s">
        <v>1208</v>
      </c>
      <c r="D1058" t="s">
        <v>57</v>
      </c>
      <c r="E1058">
        <v>80111620</v>
      </c>
      <c r="F1058" t="s">
        <v>1770</v>
      </c>
      <c r="G1058" t="s">
        <v>1714</v>
      </c>
      <c r="H1058" t="s">
        <v>60</v>
      </c>
      <c r="I1058" t="s">
        <v>61</v>
      </c>
      <c r="J1058" t="s">
        <v>31</v>
      </c>
      <c r="K1058" t="s">
        <v>1228</v>
      </c>
      <c r="L1058" t="s">
        <v>33</v>
      </c>
      <c r="M1058" t="s">
        <v>34</v>
      </c>
      <c r="N1058" t="s">
        <v>1138</v>
      </c>
      <c r="O1058" s="3">
        <v>39109356</v>
      </c>
      <c r="P1058" s="3">
        <v>39109356</v>
      </c>
    </row>
    <row r="1059" spans="2:16" x14ac:dyDescent="0.25">
      <c r="B1059" s="2" t="s">
        <v>1132</v>
      </c>
      <c r="C1059" t="s">
        <v>1208</v>
      </c>
      <c r="D1059" t="s">
        <v>57</v>
      </c>
      <c r="E1059">
        <v>80111620</v>
      </c>
      <c r="F1059" t="s">
        <v>1771</v>
      </c>
      <c r="G1059" t="s">
        <v>1714</v>
      </c>
      <c r="H1059" t="s">
        <v>60</v>
      </c>
      <c r="I1059" t="s">
        <v>61</v>
      </c>
      <c r="J1059" t="s">
        <v>31</v>
      </c>
      <c r="K1059" t="s">
        <v>1228</v>
      </c>
      <c r="L1059" t="s">
        <v>33</v>
      </c>
      <c r="M1059" t="s">
        <v>34</v>
      </c>
      <c r="N1059" t="s">
        <v>1138</v>
      </c>
      <c r="O1059" s="3">
        <v>39109356</v>
      </c>
      <c r="P1059" s="3">
        <v>39109356</v>
      </c>
    </row>
    <row r="1060" spans="2:16" x14ac:dyDescent="0.25">
      <c r="B1060" s="2" t="s">
        <v>1132</v>
      </c>
      <c r="C1060" t="s">
        <v>1208</v>
      </c>
      <c r="D1060" t="s">
        <v>57</v>
      </c>
      <c r="E1060">
        <v>80111620</v>
      </c>
      <c r="F1060" t="s">
        <v>1772</v>
      </c>
      <c r="G1060" t="s">
        <v>1714</v>
      </c>
      <c r="H1060" t="s">
        <v>60</v>
      </c>
      <c r="I1060" t="s">
        <v>61</v>
      </c>
      <c r="J1060" t="s">
        <v>31</v>
      </c>
      <c r="K1060" t="s">
        <v>1228</v>
      </c>
      <c r="L1060" t="s">
        <v>33</v>
      </c>
      <c r="M1060" t="s">
        <v>34</v>
      </c>
      <c r="N1060" t="s">
        <v>1138</v>
      </c>
      <c r="O1060" s="3">
        <v>39109356</v>
      </c>
      <c r="P1060" s="3">
        <v>39109356</v>
      </c>
    </row>
    <row r="1061" spans="2:16" x14ac:dyDescent="0.25">
      <c r="B1061" s="2" t="s">
        <v>1132</v>
      </c>
      <c r="C1061" t="s">
        <v>1208</v>
      </c>
      <c r="D1061" t="s">
        <v>57</v>
      </c>
      <c r="E1061">
        <v>80111620</v>
      </c>
      <c r="F1061" t="s">
        <v>1773</v>
      </c>
      <c r="G1061" t="s">
        <v>1714</v>
      </c>
      <c r="H1061" t="s">
        <v>60</v>
      </c>
      <c r="I1061" t="s">
        <v>61</v>
      </c>
      <c r="J1061" t="s">
        <v>31</v>
      </c>
      <c r="K1061" t="s">
        <v>1228</v>
      </c>
      <c r="L1061" t="s">
        <v>33</v>
      </c>
      <c r="M1061" t="s">
        <v>34</v>
      </c>
      <c r="N1061" t="s">
        <v>1138</v>
      </c>
      <c r="O1061" s="3">
        <v>39109356</v>
      </c>
      <c r="P1061" s="3">
        <v>39109356</v>
      </c>
    </row>
    <row r="1062" spans="2:16" x14ac:dyDescent="0.25">
      <c r="B1062" s="2" t="s">
        <v>1132</v>
      </c>
      <c r="C1062" t="s">
        <v>1208</v>
      </c>
      <c r="D1062" t="s">
        <v>57</v>
      </c>
      <c r="E1062">
        <v>80111620</v>
      </c>
      <c r="F1062" t="s">
        <v>1774</v>
      </c>
      <c r="G1062" t="s">
        <v>1775</v>
      </c>
      <c r="H1062" t="s">
        <v>60</v>
      </c>
      <c r="I1062" t="s">
        <v>30</v>
      </c>
      <c r="J1062" t="s">
        <v>31</v>
      </c>
      <c r="K1062" t="s">
        <v>1228</v>
      </c>
      <c r="L1062" t="s">
        <v>33</v>
      </c>
      <c r="M1062" t="s">
        <v>34</v>
      </c>
      <c r="N1062" t="s">
        <v>1138</v>
      </c>
      <c r="O1062" s="3">
        <v>39109356</v>
      </c>
      <c r="P1062" s="3">
        <v>39109356</v>
      </c>
    </row>
    <row r="1063" spans="2:16" x14ac:dyDescent="0.25">
      <c r="B1063" s="2" t="s">
        <v>1132</v>
      </c>
      <c r="C1063" t="s">
        <v>1208</v>
      </c>
      <c r="D1063" t="s">
        <v>57</v>
      </c>
      <c r="E1063">
        <v>80111620</v>
      </c>
      <c r="F1063" t="s">
        <v>1776</v>
      </c>
      <c r="G1063" t="s">
        <v>1728</v>
      </c>
      <c r="H1063" t="s">
        <v>60</v>
      </c>
      <c r="I1063" t="s">
        <v>61</v>
      </c>
      <c r="J1063" t="s">
        <v>31</v>
      </c>
      <c r="K1063" t="s">
        <v>1228</v>
      </c>
      <c r="L1063" t="s">
        <v>33</v>
      </c>
      <c r="M1063" t="s">
        <v>34</v>
      </c>
      <c r="N1063" t="s">
        <v>1138</v>
      </c>
      <c r="O1063" s="3">
        <v>39109356</v>
      </c>
      <c r="P1063" s="3">
        <v>39109356</v>
      </c>
    </row>
    <row r="1064" spans="2:16" x14ac:dyDescent="0.25">
      <c r="B1064" s="2" t="s">
        <v>1132</v>
      </c>
      <c r="C1064" t="s">
        <v>1208</v>
      </c>
      <c r="D1064" t="s">
        <v>57</v>
      </c>
      <c r="E1064">
        <v>80111620</v>
      </c>
      <c r="F1064" t="s">
        <v>1777</v>
      </c>
      <c r="G1064" t="s">
        <v>1735</v>
      </c>
      <c r="H1064" t="s">
        <v>60</v>
      </c>
      <c r="I1064" t="s">
        <v>61</v>
      </c>
      <c r="J1064" t="s">
        <v>31</v>
      </c>
      <c r="K1064" t="s">
        <v>1228</v>
      </c>
      <c r="L1064" t="s">
        <v>33</v>
      </c>
      <c r="M1064" t="s">
        <v>34</v>
      </c>
      <c r="N1064" t="s">
        <v>1138</v>
      </c>
      <c r="O1064" s="3">
        <v>39109356</v>
      </c>
      <c r="P1064" s="3">
        <v>39109356</v>
      </c>
    </row>
    <row r="1065" spans="2:16" x14ac:dyDescent="0.25">
      <c r="B1065" s="2" t="s">
        <v>1132</v>
      </c>
      <c r="C1065" t="s">
        <v>1208</v>
      </c>
      <c r="D1065" t="s">
        <v>57</v>
      </c>
      <c r="E1065">
        <v>80111620</v>
      </c>
      <c r="F1065" t="s">
        <v>1778</v>
      </c>
      <c r="G1065" t="s">
        <v>1779</v>
      </c>
      <c r="H1065" t="s">
        <v>60</v>
      </c>
      <c r="I1065" t="s">
        <v>52</v>
      </c>
      <c r="J1065" t="s">
        <v>31</v>
      </c>
      <c r="K1065" t="s">
        <v>1286</v>
      </c>
      <c r="L1065" t="s">
        <v>33</v>
      </c>
      <c r="M1065" t="s">
        <v>34</v>
      </c>
      <c r="N1065" t="s">
        <v>1138</v>
      </c>
      <c r="O1065" s="3">
        <v>324806081</v>
      </c>
      <c r="P1065" s="3">
        <v>324806081</v>
      </c>
    </row>
    <row r="1066" spans="2:16" x14ac:dyDescent="0.25">
      <c r="B1066" s="2" t="s">
        <v>1132</v>
      </c>
      <c r="C1066" t="s">
        <v>1208</v>
      </c>
      <c r="D1066" t="s">
        <v>57</v>
      </c>
      <c r="E1066">
        <v>80111620</v>
      </c>
      <c r="F1066" t="s">
        <v>1780</v>
      </c>
      <c r="G1066" t="s">
        <v>1781</v>
      </c>
      <c r="H1066" t="s">
        <v>60</v>
      </c>
      <c r="I1066" t="s">
        <v>30</v>
      </c>
      <c r="J1066" t="s">
        <v>31</v>
      </c>
      <c r="K1066" t="s">
        <v>1286</v>
      </c>
      <c r="L1066" t="s">
        <v>33</v>
      </c>
      <c r="M1066" t="s">
        <v>34</v>
      </c>
      <c r="N1066" t="s">
        <v>1138</v>
      </c>
      <c r="O1066" s="3">
        <v>41730000</v>
      </c>
      <c r="P1066" s="3">
        <v>41730000</v>
      </c>
    </row>
    <row r="1067" spans="2:16" x14ac:dyDescent="0.25">
      <c r="B1067" s="2" t="s">
        <v>1132</v>
      </c>
      <c r="C1067" t="s">
        <v>1208</v>
      </c>
      <c r="D1067" t="s">
        <v>57</v>
      </c>
      <c r="E1067">
        <v>80111620</v>
      </c>
      <c r="F1067" t="s">
        <v>1782</v>
      </c>
      <c r="G1067" t="s">
        <v>1781</v>
      </c>
      <c r="H1067" t="s">
        <v>1524</v>
      </c>
      <c r="I1067" t="s">
        <v>93</v>
      </c>
      <c r="J1067" t="s">
        <v>31</v>
      </c>
      <c r="K1067" t="s">
        <v>1228</v>
      </c>
      <c r="L1067" t="s">
        <v>33</v>
      </c>
      <c r="M1067" t="s">
        <v>34</v>
      </c>
      <c r="N1067" t="s">
        <v>1138</v>
      </c>
      <c r="O1067" s="3">
        <v>44567640</v>
      </c>
      <c r="P1067" s="3">
        <v>44567640</v>
      </c>
    </row>
    <row r="1068" spans="2:16" x14ac:dyDescent="0.25">
      <c r="B1068" s="2" t="s">
        <v>1132</v>
      </c>
      <c r="C1068" t="s">
        <v>1208</v>
      </c>
      <c r="D1068" t="s">
        <v>57</v>
      </c>
      <c r="E1068">
        <v>80111620</v>
      </c>
      <c r="F1068" t="s">
        <v>1783</v>
      </c>
      <c r="G1068" t="s">
        <v>1784</v>
      </c>
      <c r="H1068" t="s">
        <v>1524</v>
      </c>
      <c r="I1068" t="s">
        <v>30</v>
      </c>
      <c r="J1068" t="s">
        <v>31</v>
      </c>
      <c r="K1068" t="s">
        <v>1228</v>
      </c>
      <c r="L1068" t="s">
        <v>33</v>
      </c>
      <c r="M1068" t="s">
        <v>34</v>
      </c>
      <c r="N1068" t="s">
        <v>1138</v>
      </c>
      <c r="O1068" s="3">
        <v>44567640</v>
      </c>
      <c r="P1068" s="3">
        <v>44567640</v>
      </c>
    </row>
    <row r="1069" spans="2:16" x14ac:dyDescent="0.25">
      <c r="B1069" s="2" t="s">
        <v>1132</v>
      </c>
      <c r="C1069" t="s">
        <v>1208</v>
      </c>
      <c r="D1069" t="s">
        <v>57</v>
      </c>
      <c r="E1069">
        <v>80111620</v>
      </c>
      <c r="F1069" t="s">
        <v>1785</v>
      </c>
      <c r="G1069" t="s">
        <v>1786</v>
      </c>
      <c r="H1069" t="s">
        <v>60</v>
      </c>
      <c r="I1069" t="s">
        <v>30</v>
      </c>
      <c r="J1069" t="s">
        <v>31</v>
      </c>
      <c r="K1069" t="s">
        <v>1228</v>
      </c>
      <c r="L1069" t="s">
        <v>33</v>
      </c>
      <c r="M1069" t="s">
        <v>34</v>
      </c>
      <c r="N1069" t="s">
        <v>1138</v>
      </c>
      <c r="O1069" s="3">
        <v>44567640</v>
      </c>
      <c r="P1069" s="3">
        <v>44567640</v>
      </c>
    </row>
    <row r="1070" spans="2:16" x14ac:dyDescent="0.25">
      <c r="B1070" s="2" t="s">
        <v>1132</v>
      </c>
      <c r="C1070" t="s">
        <v>1208</v>
      </c>
      <c r="D1070" t="s">
        <v>57</v>
      </c>
      <c r="E1070">
        <v>80111620</v>
      </c>
      <c r="F1070" t="s">
        <v>1787</v>
      </c>
      <c r="G1070" t="s">
        <v>1784</v>
      </c>
      <c r="H1070" t="s">
        <v>1524</v>
      </c>
      <c r="I1070" t="s">
        <v>30</v>
      </c>
      <c r="J1070" t="s">
        <v>31</v>
      </c>
      <c r="K1070" t="s">
        <v>1228</v>
      </c>
      <c r="L1070" t="s">
        <v>33</v>
      </c>
      <c r="M1070" t="s">
        <v>34</v>
      </c>
      <c r="N1070" t="s">
        <v>1138</v>
      </c>
      <c r="O1070" s="3">
        <v>44567640</v>
      </c>
      <c r="P1070" s="3">
        <v>44567640</v>
      </c>
    </row>
    <row r="1071" spans="2:16" x14ac:dyDescent="0.25">
      <c r="B1071" s="2" t="s">
        <v>1132</v>
      </c>
      <c r="C1071" t="s">
        <v>1208</v>
      </c>
      <c r="D1071" t="s">
        <v>57</v>
      </c>
      <c r="E1071">
        <v>80111620</v>
      </c>
      <c r="F1071" t="s">
        <v>1788</v>
      </c>
      <c r="G1071" t="s">
        <v>1784</v>
      </c>
      <c r="H1071" t="s">
        <v>60</v>
      </c>
      <c r="I1071" t="s">
        <v>30</v>
      </c>
      <c r="J1071" t="s">
        <v>31</v>
      </c>
      <c r="K1071" t="s">
        <v>1286</v>
      </c>
      <c r="L1071" t="s">
        <v>33</v>
      </c>
      <c r="M1071" t="s">
        <v>34</v>
      </c>
      <c r="N1071" t="s">
        <v>1138</v>
      </c>
      <c r="O1071" s="3">
        <v>45068400</v>
      </c>
      <c r="P1071" s="3">
        <v>45068400</v>
      </c>
    </row>
    <row r="1072" spans="2:16" x14ac:dyDescent="0.25">
      <c r="B1072" s="2" t="s">
        <v>1132</v>
      </c>
      <c r="C1072" t="s">
        <v>1208</v>
      </c>
      <c r="D1072" t="s">
        <v>57</v>
      </c>
      <c r="E1072">
        <v>80111620</v>
      </c>
      <c r="F1072" t="s">
        <v>1789</v>
      </c>
      <c r="G1072" t="s">
        <v>1784</v>
      </c>
      <c r="H1072" t="s">
        <v>60</v>
      </c>
      <c r="I1072" t="s">
        <v>30</v>
      </c>
      <c r="J1072" t="s">
        <v>31</v>
      </c>
      <c r="K1072" t="s">
        <v>1298</v>
      </c>
      <c r="L1072" t="s">
        <v>33</v>
      </c>
      <c r="M1072" t="s">
        <v>34</v>
      </c>
      <c r="N1072" t="s">
        <v>1138</v>
      </c>
      <c r="O1072" s="3">
        <v>45068400</v>
      </c>
      <c r="P1072" s="3">
        <v>45068400</v>
      </c>
    </row>
    <row r="1073" spans="2:16" x14ac:dyDescent="0.25">
      <c r="B1073" s="2" t="s">
        <v>1132</v>
      </c>
      <c r="C1073" t="s">
        <v>1208</v>
      </c>
      <c r="D1073" t="s">
        <v>57</v>
      </c>
      <c r="E1073">
        <v>80111620</v>
      </c>
      <c r="F1073" t="s">
        <v>1790</v>
      </c>
      <c r="G1073" t="s">
        <v>1791</v>
      </c>
      <c r="H1073" t="s">
        <v>1524</v>
      </c>
      <c r="I1073" t="s">
        <v>191</v>
      </c>
      <c r="J1073" t="s">
        <v>31</v>
      </c>
      <c r="K1073" t="s">
        <v>1228</v>
      </c>
      <c r="L1073" t="s">
        <v>33</v>
      </c>
      <c r="M1073" t="s">
        <v>34</v>
      </c>
      <c r="N1073" t="s">
        <v>1138</v>
      </c>
      <c r="O1073" s="3">
        <v>18780000</v>
      </c>
      <c r="P1073" s="3">
        <v>18780000</v>
      </c>
    </row>
    <row r="1074" spans="2:16" x14ac:dyDescent="0.25">
      <c r="B1074" s="2" t="s">
        <v>1132</v>
      </c>
      <c r="C1074" t="s">
        <v>1208</v>
      </c>
      <c r="D1074" t="s">
        <v>57</v>
      </c>
      <c r="E1074">
        <v>80111620</v>
      </c>
      <c r="F1074" t="s">
        <v>1792</v>
      </c>
      <c r="G1074" t="s">
        <v>1791</v>
      </c>
      <c r="H1074" t="s">
        <v>1539</v>
      </c>
      <c r="I1074" t="s">
        <v>30</v>
      </c>
      <c r="J1074" t="s">
        <v>31</v>
      </c>
      <c r="K1074" t="s">
        <v>1228</v>
      </c>
      <c r="L1074" t="s">
        <v>33</v>
      </c>
      <c r="M1074" t="s">
        <v>34</v>
      </c>
      <c r="N1074" t="s">
        <v>1138</v>
      </c>
      <c r="O1074" s="3">
        <v>50242920</v>
      </c>
      <c r="P1074" s="3">
        <v>50242920</v>
      </c>
    </row>
    <row r="1075" spans="2:16" x14ac:dyDescent="0.25">
      <c r="B1075" s="2" t="s">
        <v>1132</v>
      </c>
      <c r="C1075" t="s">
        <v>1208</v>
      </c>
      <c r="D1075" t="s">
        <v>57</v>
      </c>
      <c r="E1075">
        <v>80111620</v>
      </c>
      <c r="F1075" t="s">
        <v>1793</v>
      </c>
      <c r="G1075" t="s">
        <v>1791</v>
      </c>
      <c r="H1075" t="s">
        <v>1539</v>
      </c>
      <c r="I1075" t="s">
        <v>30</v>
      </c>
      <c r="J1075" t="s">
        <v>31</v>
      </c>
      <c r="K1075" t="s">
        <v>1228</v>
      </c>
      <c r="L1075" t="s">
        <v>33</v>
      </c>
      <c r="M1075" t="s">
        <v>34</v>
      </c>
      <c r="N1075" t="s">
        <v>1138</v>
      </c>
      <c r="O1075" s="3">
        <v>50242920</v>
      </c>
      <c r="P1075" s="3">
        <v>50242920</v>
      </c>
    </row>
    <row r="1076" spans="2:16" x14ac:dyDescent="0.25">
      <c r="B1076" s="2" t="s">
        <v>1132</v>
      </c>
      <c r="C1076" t="s">
        <v>1208</v>
      </c>
      <c r="D1076" t="s">
        <v>57</v>
      </c>
      <c r="E1076">
        <v>80111620</v>
      </c>
      <c r="F1076" t="s">
        <v>1794</v>
      </c>
      <c r="G1076" t="s">
        <v>1791</v>
      </c>
      <c r="H1076" t="s">
        <v>60</v>
      </c>
      <c r="I1076" t="s">
        <v>52</v>
      </c>
      <c r="J1076" t="s">
        <v>31</v>
      </c>
      <c r="K1076" t="s">
        <v>1228</v>
      </c>
      <c r="L1076" t="s">
        <v>33</v>
      </c>
      <c r="M1076" t="s">
        <v>34</v>
      </c>
      <c r="N1076" t="s">
        <v>1138</v>
      </c>
      <c r="O1076" s="3">
        <v>24993000</v>
      </c>
      <c r="P1076" s="3">
        <v>24993000</v>
      </c>
    </row>
    <row r="1077" spans="2:16" x14ac:dyDescent="0.25">
      <c r="B1077" s="2" t="s">
        <v>1132</v>
      </c>
      <c r="C1077" t="s">
        <v>1208</v>
      </c>
      <c r="D1077" t="s">
        <v>57</v>
      </c>
      <c r="E1077">
        <v>80111620</v>
      </c>
      <c r="F1077" t="s">
        <v>1795</v>
      </c>
      <c r="G1077" t="s">
        <v>1796</v>
      </c>
      <c r="H1077" t="s">
        <v>1524</v>
      </c>
      <c r="I1077" t="s">
        <v>30</v>
      </c>
      <c r="J1077" t="s">
        <v>31</v>
      </c>
      <c r="K1077" t="s">
        <v>1228</v>
      </c>
      <c r="L1077" t="s">
        <v>33</v>
      </c>
      <c r="M1077" t="s">
        <v>34</v>
      </c>
      <c r="N1077" t="s">
        <v>1138</v>
      </c>
      <c r="O1077" s="3">
        <v>50242920</v>
      </c>
      <c r="P1077" s="3">
        <v>50242920</v>
      </c>
    </row>
    <row r="1078" spans="2:16" x14ac:dyDescent="0.25">
      <c r="B1078" s="2" t="s">
        <v>1132</v>
      </c>
      <c r="C1078" t="s">
        <v>1208</v>
      </c>
      <c r="D1078" t="s">
        <v>57</v>
      </c>
      <c r="E1078">
        <v>80111620</v>
      </c>
      <c r="F1078" t="s">
        <v>1797</v>
      </c>
      <c r="G1078" t="s">
        <v>1786</v>
      </c>
      <c r="H1078" t="s">
        <v>1524</v>
      </c>
      <c r="I1078" t="s">
        <v>30</v>
      </c>
      <c r="J1078" t="s">
        <v>31</v>
      </c>
      <c r="K1078" t="s">
        <v>1228</v>
      </c>
      <c r="L1078" t="s">
        <v>33</v>
      </c>
      <c r="M1078" t="s">
        <v>34</v>
      </c>
      <c r="N1078" t="s">
        <v>1138</v>
      </c>
      <c r="O1078" s="3">
        <v>33324000</v>
      </c>
      <c r="P1078" s="3">
        <v>33324000</v>
      </c>
    </row>
    <row r="1079" spans="2:16" x14ac:dyDescent="0.25">
      <c r="B1079" s="2" t="s">
        <v>1132</v>
      </c>
      <c r="C1079" t="s">
        <v>1208</v>
      </c>
      <c r="D1079" t="s">
        <v>57</v>
      </c>
      <c r="E1079">
        <v>80111620</v>
      </c>
      <c r="F1079" t="s">
        <v>1798</v>
      </c>
      <c r="G1079" t="s">
        <v>1786</v>
      </c>
      <c r="H1079" t="s">
        <v>1524</v>
      </c>
      <c r="I1079" t="s">
        <v>30</v>
      </c>
      <c r="J1079" t="s">
        <v>31</v>
      </c>
      <c r="K1079" t="s">
        <v>1228</v>
      </c>
      <c r="L1079" t="s">
        <v>33</v>
      </c>
      <c r="M1079" t="s">
        <v>34</v>
      </c>
      <c r="N1079" t="s">
        <v>1138</v>
      </c>
      <c r="O1079" s="3">
        <v>50242920</v>
      </c>
      <c r="P1079" s="3">
        <v>50242920</v>
      </c>
    </row>
    <row r="1080" spans="2:16" x14ac:dyDescent="0.25">
      <c r="B1080" s="2" t="s">
        <v>1132</v>
      </c>
      <c r="C1080" t="s">
        <v>1208</v>
      </c>
      <c r="D1080" t="s">
        <v>57</v>
      </c>
      <c r="E1080">
        <v>80111620</v>
      </c>
      <c r="F1080" t="s">
        <v>1799</v>
      </c>
      <c r="G1080" t="s">
        <v>1800</v>
      </c>
      <c r="H1080" t="s">
        <v>1524</v>
      </c>
      <c r="I1080" t="s">
        <v>191</v>
      </c>
      <c r="J1080" t="s">
        <v>31</v>
      </c>
      <c r="K1080" t="s">
        <v>1228</v>
      </c>
      <c r="L1080" t="s">
        <v>33</v>
      </c>
      <c r="M1080" t="s">
        <v>34</v>
      </c>
      <c r="N1080" t="s">
        <v>1138</v>
      </c>
      <c r="O1080" s="3">
        <v>50242920</v>
      </c>
      <c r="P1080" s="3">
        <v>50242920</v>
      </c>
    </row>
    <row r="1081" spans="2:16" x14ac:dyDescent="0.25">
      <c r="B1081" s="2" t="s">
        <v>1132</v>
      </c>
      <c r="C1081" t="s">
        <v>1208</v>
      </c>
      <c r="D1081" t="s">
        <v>57</v>
      </c>
      <c r="E1081">
        <v>80111620</v>
      </c>
      <c r="F1081" t="s">
        <v>1801</v>
      </c>
      <c r="G1081" t="s">
        <v>1802</v>
      </c>
      <c r="H1081" t="s">
        <v>60</v>
      </c>
      <c r="I1081" t="s">
        <v>30</v>
      </c>
      <c r="J1081" t="s">
        <v>31</v>
      </c>
      <c r="K1081" t="s">
        <v>1228</v>
      </c>
      <c r="L1081" t="s">
        <v>33</v>
      </c>
      <c r="M1081" t="s">
        <v>34</v>
      </c>
      <c r="N1081" t="s">
        <v>1138</v>
      </c>
      <c r="O1081" s="3">
        <v>50242920</v>
      </c>
      <c r="P1081" s="3">
        <v>50242920</v>
      </c>
    </row>
    <row r="1082" spans="2:16" x14ac:dyDescent="0.25">
      <c r="B1082" s="2" t="s">
        <v>1132</v>
      </c>
      <c r="C1082" t="s">
        <v>1208</v>
      </c>
      <c r="D1082" t="s">
        <v>57</v>
      </c>
      <c r="E1082">
        <v>80111620</v>
      </c>
      <c r="F1082" t="s">
        <v>1803</v>
      </c>
      <c r="G1082" t="s">
        <v>1544</v>
      </c>
      <c r="H1082" t="s">
        <v>60</v>
      </c>
      <c r="I1082" t="s">
        <v>30</v>
      </c>
      <c r="J1082" t="s">
        <v>31</v>
      </c>
      <c r="K1082" t="s">
        <v>1228</v>
      </c>
      <c r="L1082" t="s">
        <v>33</v>
      </c>
      <c r="M1082" t="s">
        <v>34</v>
      </c>
      <c r="N1082" t="s">
        <v>1138</v>
      </c>
      <c r="O1082" s="3">
        <v>50242920</v>
      </c>
      <c r="P1082" s="3">
        <v>50242920</v>
      </c>
    </row>
    <row r="1083" spans="2:16" x14ac:dyDescent="0.25">
      <c r="B1083" s="2" t="s">
        <v>1132</v>
      </c>
      <c r="C1083" t="s">
        <v>1208</v>
      </c>
      <c r="D1083" t="s">
        <v>57</v>
      </c>
      <c r="E1083">
        <v>80111620</v>
      </c>
      <c r="F1083" t="s">
        <v>1804</v>
      </c>
      <c r="G1083" t="s">
        <v>1805</v>
      </c>
      <c r="H1083" t="s">
        <v>1524</v>
      </c>
      <c r="I1083" t="s">
        <v>30</v>
      </c>
      <c r="J1083" t="s">
        <v>31</v>
      </c>
      <c r="K1083" t="s">
        <v>1228</v>
      </c>
      <c r="L1083" t="s">
        <v>33</v>
      </c>
      <c r="M1083" t="s">
        <v>34</v>
      </c>
      <c r="N1083" t="s">
        <v>1138</v>
      </c>
      <c r="O1083" s="3">
        <v>53114455</v>
      </c>
      <c r="P1083" s="3">
        <v>53114455</v>
      </c>
    </row>
    <row r="1084" spans="2:16" x14ac:dyDescent="0.25">
      <c r="B1084" s="2" t="s">
        <v>1132</v>
      </c>
      <c r="C1084" t="s">
        <v>1208</v>
      </c>
      <c r="D1084" t="s">
        <v>57</v>
      </c>
      <c r="E1084">
        <v>80111620</v>
      </c>
      <c r="F1084" t="s">
        <v>1806</v>
      </c>
      <c r="G1084" t="s">
        <v>1805</v>
      </c>
      <c r="H1084" t="s">
        <v>60</v>
      </c>
      <c r="I1084" t="s">
        <v>30</v>
      </c>
      <c r="J1084" t="s">
        <v>31</v>
      </c>
      <c r="K1084" t="s">
        <v>1228</v>
      </c>
      <c r="L1084" t="s">
        <v>33</v>
      </c>
      <c r="M1084" t="s">
        <v>34</v>
      </c>
      <c r="N1084" t="s">
        <v>1138</v>
      </c>
      <c r="O1084" s="3">
        <v>53827834</v>
      </c>
      <c r="P1084" s="3">
        <v>53827834</v>
      </c>
    </row>
    <row r="1085" spans="2:16" x14ac:dyDescent="0.25">
      <c r="B1085" s="2" t="s">
        <v>1132</v>
      </c>
      <c r="C1085" t="s">
        <v>1208</v>
      </c>
      <c r="D1085" t="s">
        <v>57</v>
      </c>
      <c r="E1085">
        <v>80111620</v>
      </c>
      <c r="F1085" t="s">
        <v>1807</v>
      </c>
      <c r="G1085" t="s">
        <v>1808</v>
      </c>
      <c r="H1085" t="s">
        <v>60</v>
      </c>
      <c r="I1085" t="s">
        <v>30</v>
      </c>
      <c r="J1085" t="s">
        <v>31</v>
      </c>
      <c r="K1085" t="s">
        <v>1228</v>
      </c>
      <c r="L1085" t="s">
        <v>33</v>
      </c>
      <c r="M1085" t="s">
        <v>34</v>
      </c>
      <c r="N1085" t="s">
        <v>1138</v>
      </c>
      <c r="O1085" s="3">
        <v>53827834</v>
      </c>
      <c r="P1085" s="3">
        <v>53827834</v>
      </c>
    </row>
    <row r="1086" spans="2:16" x14ac:dyDescent="0.25">
      <c r="B1086" s="2" t="s">
        <v>1132</v>
      </c>
      <c r="C1086" t="s">
        <v>1208</v>
      </c>
      <c r="D1086" t="s">
        <v>57</v>
      </c>
      <c r="E1086">
        <v>80111620</v>
      </c>
      <c r="F1086" t="s">
        <v>1809</v>
      </c>
      <c r="G1086" t="s">
        <v>1808</v>
      </c>
      <c r="H1086" t="s">
        <v>1524</v>
      </c>
      <c r="I1086" t="s">
        <v>30</v>
      </c>
      <c r="J1086" t="s">
        <v>31</v>
      </c>
      <c r="K1086" t="s">
        <v>1228</v>
      </c>
      <c r="L1086" t="s">
        <v>33</v>
      </c>
      <c r="M1086" t="s">
        <v>34</v>
      </c>
      <c r="N1086" t="s">
        <v>1138</v>
      </c>
      <c r="O1086" s="3">
        <v>53827834</v>
      </c>
      <c r="P1086" s="3">
        <v>53827834</v>
      </c>
    </row>
    <row r="1087" spans="2:16" x14ac:dyDescent="0.25">
      <c r="B1087" s="2" t="s">
        <v>1132</v>
      </c>
      <c r="C1087" t="s">
        <v>1208</v>
      </c>
      <c r="D1087" t="s">
        <v>57</v>
      </c>
      <c r="E1087">
        <v>80111620</v>
      </c>
      <c r="F1087" t="s">
        <v>1810</v>
      </c>
      <c r="G1087" t="s">
        <v>1544</v>
      </c>
      <c r="H1087" t="s">
        <v>60</v>
      </c>
      <c r="I1087" t="s">
        <v>52</v>
      </c>
      <c r="J1087" t="s">
        <v>31</v>
      </c>
      <c r="K1087" t="s">
        <v>1228</v>
      </c>
      <c r="L1087" t="s">
        <v>33</v>
      </c>
      <c r="M1087" t="s">
        <v>34</v>
      </c>
      <c r="N1087" t="s">
        <v>1138</v>
      </c>
      <c r="O1087" s="3">
        <v>28170000</v>
      </c>
      <c r="P1087" s="3">
        <v>28170000</v>
      </c>
    </row>
    <row r="1088" spans="2:16" x14ac:dyDescent="0.25">
      <c r="B1088" s="2" t="s">
        <v>1132</v>
      </c>
      <c r="C1088" t="s">
        <v>1208</v>
      </c>
      <c r="D1088" t="s">
        <v>57</v>
      </c>
      <c r="E1088">
        <v>80111620</v>
      </c>
      <c r="F1088" t="s">
        <v>1811</v>
      </c>
      <c r="G1088" t="s">
        <v>1812</v>
      </c>
      <c r="H1088" t="s">
        <v>60</v>
      </c>
      <c r="I1088" t="s">
        <v>30</v>
      </c>
      <c r="J1088" t="s">
        <v>31</v>
      </c>
      <c r="K1088" t="s">
        <v>1298</v>
      </c>
      <c r="L1088" t="s">
        <v>33</v>
      </c>
      <c r="M1088" t="s">
        <v>34</v>
      </c>
      <c r="N1088" t="s">
        <v>1138</v>
      </c>
      <c r="O1088" s="3">
        <v>53827834</v>
      </c>
      <c r="P1088" s="3">
        <v>53827834</v>
      </c>
    </row>
    <row r="1089" spans="2:16" x14ac:dyDescent="0.25">
      <c r="B1089" s="2" t="s">
        <v>1132</v>
      </c>
      <c r="C1089" t="s">
        <v>1208</v>
      </c>
      <c r="D1089" t="s">
        <v>57</v>
      </c>
      <c r="E1089">
        <v>80111620</v>
      </c>
      <c r="F1089" t="s">
        <v>1813</v>
      </c>
      <c r="G1089" t="s">
        <v>1544</v>
      </c>
      <c r="H1089" t="s">
        <v>60</v>
      </c>
      <c r="I1089" t="s">
        <v>52</v>
      </c>
      <c r="J1089" t="s">
        <v>31</v>
      </c>
      <c r="K1089" t="s">
        <v>1298</v>
      </c>
      <c r="L1089" t="s">
        <v>33</v>
      </c>
      <c r="M1089" t="s">
        <v>34</v>
      </c>
      <c r="N1089" t="s">
        <v>1138</v>
      </c>
      <c r="O1089" s="3">
        <v>28170000</v>
      </c>
      <c r="P1089" s="3">
        <v>28170000</v>
      </c>
    </row>
    <row r="1090" spans="2:16" x14ac:dyDescent="0.25">
      <c r="B1090" s="2" t="s">
        <v>1132</v>
      </c>
      <c r="C1090" t="s">
        <v>1208</v>
      </c>
      <c r="D1090" t="s">
        <v>57</v>
      </c>
      <c r="E1090">
        <v>80111620</v>
      </c>
      <c r="F1090" t="s">
        <v>1814</v>
      </c>
      <c r="G1090" t="s">
        <v>1455</v>
      </c>
      <c r="H1090" t="s">
        <v>60</v>
      </c>
      <c r="I1090" t="s">
        <v>61</v>
      </c>
      <c r="J1090" t="s">
        <v>31</v>
      </c>
      <c r="K1090" t="s">
        <v>1298</v>
      </c>
      <c r="L1090" t="s">
        <v>33</v>
      </c>
      <c r="M1090" t="s">
        <v>34</v>
      </c>
      <c r="N1090" t="s">
        <v>1138</v>
      </c>
      <c r="O1090" s="3">
        <v>29084674</v>
      </c>
      <c r="P1090" s="3">
        <v>29084674</v>
      </c>
    </row>
    <row r="1091" spans="2:16" x14ac:dyDescent="0.25">
      <c r="B1091" s="2" t="s">
        <v>1132</v>
      </c>
      <c r="C1091" t="s">
        <v>1208</v>
      </c>
      <c r="D1091" t="s">
        <v>57</v>
      </c>
      <c r="E1091">
        <v>80111620</v>
      </c>
      <c r="F1091" t="s">
        <v>1815</v>
      </c>
      <c r="G1091" t="s">
        <v>1816</v>
      </c>
      <c r="H1091" t="s">
        <v>1539</v>
      </c>
      <c r="I1091" t="s">
        <v>30</v>
      </c>
      <c r="J1091" t="s">
        <v>31</v>
      </c>
      <c r="K1091" t="s">
        <v>1286</v>
      </c>
      <c r="L1091" t="s">
        <v>33</v>
      </c>
      <c r="M1091" t="s">
        <v>34</v>
      </c>
      <c r="N1091" t="s">
        <v>1138</v>
      </c>
      <c r="O1091" s="3">
        <v>53827834</v>
      </c>
      <c r="P1091" s="3">
        <v>53827834</v>
      </c>
    </row>
    <row r="1092" spans="2:16" x14ac:dyDescent="0.25">
      <c r="B1092" s="2" t="s">
        <v>1132</v>
      </c>
      <c r="C1092" t="s">
        <v>1208</v>
      </c>
      <c r="D1092" t="s">
        <v>57</v>
      </c>
      <c r="E1092">
        <v>80111620</v>
      </c>
      <c r="F1092" t="s">
        <v>1817</v>
      </c>
      <c r="G1092" t="s">
        <v>1816</v>
      </c>
      <c r="H1092" t="s">
        <v>1539</v>
      </c>
      <c r="I1092" t="s">
        <v>30</v>
      </c>
      <c r="J1092" t="s">
        <v>31</v>
      </c>
      <c r="K1092" t="s">
        <v>1286</v>
      </c>
      <c r="L1092" t="s">
        <v>33</v>
      </c>
      <c r="M1092" t="s">
        <v>34</v>
      </c>
      <c r="N1092" t="s">
        <v>1138</v>
      </c>
      <c r="O1092" s="3">
        <v>53827834</v>
      </c>
      <c r="P1092" s="3">
        <v>53827834</v>
      </c>
    </row>
    <row r="1093" spans="2:16" x14ac:dyDescent="0.25">
      <c r="B1093" s="2" t="s">
        <v>1132</v>
      </c>
      <c r="C1093" t="s">
        <v>1208</v>
      </c>
      <c r="D1093" t="s">
        <v>57</v>
      </c>
      <c r="E1093">
        <v>80111620</v>
      </c>
      <c r="F1093" t="s">
        <v>1818</v>
      </c>
      <c r="G1093" t="s">
        <v>1819</v>
      </c>
      <c r="H1093" t="s">
        <v>1524</v>
      </c>
      <c r="I1093" t="s">
        <v>30</v>
      </c>
      <c r="J1093" t="s">
        <v>31</v>
      </c>
      <c r="K1093" t="s">
        <v>1286</v>
      </c>
      <c r="L1093" t="s">
        <v>33</v>
      </c>
      <c r="M1093" t="s">
        <v>34</v>
      </c>
      <c r="N1093" t="s">
        <v>1138</v>
      </c>
      <c r="O1093" s="3">
        <v>53827834</v>
      </c>
      <c r="P1093" s="3">
        <v>53827834</v>
      </c>
    </row>
    <row r="1094" spans="2:16" x14ac:dyDescent="0.25">
      <c r="B1094" s="2" t="s">
        <v>1132</v>
      </c>
      <c r="C1094" t="s">
        <v>1208</v>
      </c>
      <c r="D1094" t="s">
        <v>57</v>
      </c>
      <c r="E1094">
        <v>80111620</v>
      </c>
      <c r="F1094" t="s">
        <v>1820</v>
      </c>
      <c r="G1094" t="s">
        <v>1819</v>
      </c>
      <c r="H1094" t="s">
        <v>1524</v>
      </c>
      <c r="I1094" t="s">
        <v>30</v>
      </c>
      <c r="J1094" t="s">
        <v>31</v>
      </c>
      <c r="K1094" t="s">
        <v>1286</v>
      </c>
      <c r="L1094" t="s">
        <v>33</v>
      </c>
      <c r="M1094" t="s">
        <v>34</v>
      </c>
      <c r="N1094" t="s">
        <v>1138</v>
      </c>
      <c r="O1094" s="3">
        <v>53827834</v>
      </c>
      <c r="P1094" s="3">
        <v>53827834</v>
      </c>
    </row>
    <row r="1095" spans="2:16" x14ac:dyDescent="0.25">
      <c r="B1095" s="2" t="s">
        <v>1132</v>
      </c>
      <c r="C1095" t="s">
        <v>1208</v>
      </c>
      <c r="D1095" t="s">
        <v>57</v>
      </c>
      <c r="E1095">
        <v>80111620</v>
      </c>
      <c r="F1095" t="s">
        <v>1821</v>
      </c>
      <c r="G1095" t="s">
        <v>1822</v>
      </c>
      <c r="H1095" t="s">
        <v>60</v>
      </c>
      <c r="I1095" t="s">
        <v>30</v>
      </c>
      <c r="J1095" t="s">
        <v>31</v>
      </c>
      <c r="K1095" t="s">
        <v>1286</v>
      </c>
      <c r="L1095" t="s">
        <v>33</v>
      </c>
      <c r="M1095" t="s">
        <v>34</v>
      </c>
      <c r="N1095" t="s">
        <v>1138</v>
      </c>
      <c r="O1095" s="3">
        <v>53827834</v>
      </c>
      <c r="P1095" s="3">
        <v>53827834</v>
      </c>
    </row>
    <row r="1096" spans="2:16" x14ac:dyDescent="0.25">
      <c r="B1096" s="2" t="s">
        <v>1132</v>
      </c>
      <c r="C1096" t="s">
        <v>1208</v>
      </c>
      <c r="D1096" t="s">
        <v>57</v>
      </c>
      <c r="E1096">
        <v>80111620</v>
      </c>
      <c r="F1096" t="s">
        <v>1823</v>
      </c>
      <c r="G1096" t="s">
        <v>1824</v>
      </c>
      <c r="H1096" t="s">
        <v>60</v>
      </c>
      <c r="I1096" t="s">
        <v>52</v>
      </c>
      <c r="J1096" t="s">
        <v>31</v>
      </c>
      <c r="K1096" t="s">
        <v>1286</v>
      </c>
      <c r="L1096" t="s">
        <v>33</v>
      </c>
      <c r="M1096" t="s">
        <v>34</v>
      </c>
      <c r="N1096" t="s">
        <v>1138</v>
      </c>
      <c r="O1096" s="3">
        <v>37440000</v>
      </c>
      <c r="P1096" s="3">
        <v>37440000</v>
      </c>
    </row>
    <row r="1097" spans="2:16" x14ac:dyDescent="0.25">
      <c r="B1097" s="2" t="s">
        <v>1132</v>
      </c>
      <c r="C1097" t="s">
        <v>1208</v>
      </c>
      <c r="D1097" t="s">
        <v>57</v>
      </c>
      <c r="E1097">
        <v>80111620</v>
      </c>
      <c r="F1097" t="s">
        <v>1825</v>
      </c>
      <c r="G1097" t="s">
        <v>1824</v>
      </c>
      <c r="H1097" t="s">
        <v>60</v>
      </c>
      <c r="I1097" t="s">
        <v>30</v>
      </c>
      <c r="J1097" t="s">
        <v>31</v>
      </c>
      <c r="K1097" t="s">
        <v>1286</v>
      </c>
      <c r="L1097" t="s">
        <v>33</v>
      </c>
      <c r="M1097" t="s">
        <v>34</v>
      </c>
      <c r="N1097" t="s">
        <v>1138</v>
      </c>
      <c r="O1097" s="3">
        <v>53827834</v>
      </c>
      <c r="P1097" s="3">
        <v>53827834</v>
      </c>
    </row>
    <row r="1098" spans="2:16" x14ac:dyDescent="0.25">
      <c r="B1098" s="2" t="s">
        <v>1132</v>
      </c>
      <c r="C1098" t="s">
        <v>1208</v>
      </c>
      <c r="D1098" t="s">
        <v>57</v>
      </c>
      <c r="E1098">
        <v>80111620</v>
      </c>
      <c r="F1098" t="s">
        <v>1826</v>
      </c>
      <c r="G1098" t="s">
        <v>1827</v>
      </c>
      <c r="H1098" t="s">
        <v>1524</v>
      </c>
      <c r="I1098" t="s">
        <v>30</v>
      </c>
      <c r="J1098" t="s">
        <v>31</v>
      </c>
      <c r="K1098" t="s">
        <v>1286</v>
      </c>
      <c r="L1098" t="s">
        <v>33</v>
      </c>
      <c r="M1098" t="s">
        <v>34</v>
      </c>
      <c r="N1098" t="s">
        <v>1138</v>
      </c>
      <c r="O1098" s="3">
        <v>53827834</v>
      </c>
      <c r="P1098" s="3">
        <v>53827834</v>
      </c>
    </row>
    <row r="1099" spans="2:16" x14ac:dyDescent="0.25">
      <c r="B1099" s="2" t="s">
        <v>1132</v>
      </c>
      <c r="C1099" t="s">
        <v>1208</v>
      </c>
      <c r="D1099" t="s">
        <v>57</v>
      </c>
      <c r="E1099">
        <v>80111620</v>
      </c>
      <c r="F1099" t="s">
        <v>1828</v>
      </c>
      <c r="G1099" t="s">
        <v>1829</v>
      </c>
      <c r="H1099" t="s">
        <v>1524</v>
      </c>
      <c r="I1099" t="s">
        <v>30</v>
      </c>
      <c r="J1099" t="s">
        <v>31</v>
      </c>
      <c r="K1099" t="s">
        <v>1286</v>
      </c>
      <c r="L1099" t="s">
        <v>33</v>
      </c>
      <c r="M1099" t="s">
        <v>34</v>
      </c>
      <c r="N1099" t="s">
        <v>1138</v>
      </c>
      <c r="O1099" s="3">
        <v>53827834</v>
      </c>
      <c r="P1099" s="3">
        <v>53827834</v>
      </c>
    </row>
    <row r="1100" spans="2:16" x14ac:dyDescent="0.25">
      <c r="B1100" s="2" t="s">
        <v>1132</v>
      </c>
      <c r="C1100" t="s">
        <v>1208</v>
      </c>
      <c r="D1100" t="s">
        <v>57</v>
      </c>
      <c r="E1100">
        <v>80111620</v>
      </c>
      <c r="F1100" t="s">
        <v>1830</v>
      </c>
      <c r="G1100" t="s">
        <v>1831</v>
      </c>
      <c r="H1100" t="s">
        <v>64</v>
      </c>
      <c r="I1100" t="s">
        <v>148</v>
      </c>
      <c r="J1100" t="s">
        <v>31</v>
      </c>
      <c r="K1100" t="s">
        <v>1210</v>
      </c>
      <c r="L1100" t="s">
        <v>33</v>
      </c>
      <c r="M1100" t="s">
        <v>34</v>
      </c>
      <c r="N1100" t="s">
        <v>1138</v>
      </c>
      <c r="O1100" s="3">
        <v>23318724</v>
      </c>
      <c r="P1100" s="3">
        <v>23318724</v>
      </c>
    </row>
    <row r="1101" spans="2:16" x14ac:dyDescent="0.25">
      <c r="B1101" s="2" t="s">
        <v>1132</v>
      </c>
      <c r="C1101" t="s">
        <v>1208</v>
      </c>
      <c r="D1101" t="s">
        <v>57</v>
      </c>
      <c r="E1101">
        <v>80111620</v>
      </c>
      <c r="F1101" t="s">
        <v>1832</v>
      </c>
      <c r="G1101" t="s">
        <v>1833</v>
      </c>
      <c r="H1101" t="s">
        <v>1524</v>
      </c>
      <c r="I1101" t="s">
        <v>30</v>
      </c>
      <c r="J1101" t="s">
        <v>31</v>
      </c>
      <c r="K1101" t="s">
        <v>1286</v>
      </c>
      <c r="L1101" t="s">
        <v>33</v>
      </c>
      <c r="M1101" t="s">
        <v>34</v>
      </c>
      <c r="N1101" t="s">
        <v>1138</v>
      </c>
      <c r="O1101" s="3">
        <v>53827834</v>
      </c>
      <c r="P1101" s="3">
        <v>53827834</v>
      </c>
    </row>
    <row r="1102" spans="2:16" x14ac:dyDescent="0.25">
      <c r="B1102" s="2" t="s">
        <v>1132</v>
      </c>
      <c r="C1102" t="s">
        <v>1208</v>
      </c>
      <c r="D1102" t="s">
        <v>57</v>
      </c>
      <c r="E1102">
        <v>80111620</v>
      </c>
      <c r="F1102" t="s">
        <v>1834</v>
      </c>
      <c r="G1102" t="s">
        <v>1835</v>
      </c>
      <c r="H1102" t="s">
        <v>60</v>
      </c>
      <c r="I1102" t="s">
        <v>93</v>
      </c>
      <c r="J1102" t="s">
        <v>31</v>
      </c>
      <c r="K1102" t="s">
        <v>1286</v>
      </c>
      <c r="L1102" t="s">
        <v>33</v>
      </c>
      <c r="M1102" t="s">
        <v>34</v>
      </c>
      <c r="N1102" t="s">
        <v>1138</v>
      </c>
      <c r="O1102" s="3">
        <v>51682123</v>
      </c>
      <c r="P1102" s="3">
        <v>51682123</v>
      </c>
    </row>
    <row r="1103" spans="2:16" x14ac:dyDescent="0.25">
      <c r="B1103" s="2" t="s">
        <v>1132</v>
      </c>
      <c r="C1103" t="s">
        <v>1208</v>
      </c>
      <c r="D1103" t="s">
        <v>57</v>
      </c>
      <c r="E1103">
        <v>80111620</v>
      </c>
      <c r="F1103" t="s">
        <v>1836</v>
      </c>
      <c r="G1103" t="s">
        <v>1837</v>
      </c>
      <c r="H1103" t="s">
        <v>126</v>
      </c>
      <c r="I1103" t="s">
        <v>148</v>
      </c>
      <c r="J1103" t="s">
        <v>31</v>
      </c>
      <c r="K1103" t="s">
        <v>1286</v>
      </c>
      <c r="L1103" t="s">
        <v>33</v>
      </c>
      <c r="M1103" t="s">
        <v>34</v>
      </c>
      <c r="N1103" t="s">
        <v>1138</v>
      </c>
      <c r="O1103" s="3">
        <v>8040000</v>
      </c>
      <c r="P1103" s="3">
        <v>8040000</v>
      </c>
    </row>
    <row r="1104" spans="2:16" x14ac:dyDescent="0.25">
      <c r="B1104" s="2" t="s">
        <v>1132</v>
      </c>
      <c r="C1104" t="s">
        <v>1208</v>
      </c>
      <c r="D1104" t="s">
        <v>57</v>
      </c>
      <c r="E1104">
        <v>80111620</v>
      </c>
      <c r="F1104" t="s">
        <v>1838</v>
      </c>
      <c r="G1104" t="s">
        <v>1839</v>
      </c>
      <c r="H1104" t="s">
        <v>60</v>
      </c>
      <c r="I1104" t="s">
        <v>30</v>
      </c>
      <c r="J1104" t="s">
        <v>31</v>
      </c>
      <c r="K1104" t="s">
        <v>1286</v>
      </c>
      <c r="L1104" t="s">
        <v>33</v>
      </c>
      <c r="M1104" t="s">
        <v>34</v>
      </c>
      <c r="N1104" t="s">
        <v>1138</v>
      </c>
      <c r="O1104" s="3">
        <v>53827834</v>
      </c>
      <c r="P1104" s="3">
        <v>53827834</v>
      </c>
    </row>
    <row r="1105" spans="2:16" x14ac:dyDescent="0.25">
      <c r="B1105" s="2" t="s">
        <v>1132</v>
      </c>
      <c r="C1105" t="s">
        <v>1208</v>
      </c>
      <c r="D1105" t="s">
        <v>57</v>
      </c>
      <c r="E1105">
        <v>80111620</v>
      </c>
      <c r="F1105" t="s">
        <v>1840</v>
      </c>
      <c r="G1105" t="s">
        <v>1841</v>
      </c>
      <c r="H1105" t="s">
        <v>1524</v>
      </c>
      <c r="I1105" t="s">
        <v>30</v>
      </c>
      <c r="J1105" t="s">
        <v>31</v>
      </c>
      <c r="K1105" t="s">
        <v>1286</v>
      </c>
      <c r="L1105" t="s">
        <v>33</v>
      </c>
      <c r="M1105" t="s">
        <v>34</v>
      </c>
      <c r="N1105" t="s">
        <v>1138</v>
      </c>
      <c r="O1105" s="3">
        <v>53827834</v>
      </c>
      <c r="P1105" s="3">
        <v>53827834</v>
      </c>
    </row>
    <row r="1106" spans="2:16" x14ac:dyDescent="0.25">
      <c r="B1106" s="2" t="s">
        <v>1132</v>
      </c>
      <c r="C1106" t="s">
        <v>1208</v>
      </c>
      <c r="D1106" t="s">
        <v>57</v>
      </c>
      <c r="E1106">
        <v>80111620</v>
      </c>
      <c r="F1106" t="s">
        <v>1842</v>
      </c>
      <c r="G1106" t="s">
        <v>1843</v>
      </c>
      <c r="H1106" t="s">
        <v>1524</v>
      </c>
      <c r="I1106" t="s">
        <v>30</v>
      </c>
      <c r="J1106" t="s">
        <v>31</v>
      </c>
      <c r="K1106" t="s">
        <v>1286</v>
      </c>
      <c r="L1106" t="s">
        <v>33</v>
      </c>
      <c r="M1106" t="s">
        <v>34</v>
      </c>
      <c r="N1106" t="s">
        <v>1138</v>
      </c>
      <c r="O1106" s="3">
        <v>53827834</v>
      </c>
      <c r="P1106" s="3">
        <v>53827834</v>
      </c>
    </row>
    <row r="1107" spans="2:16" x14ac:dyDescent="0.25">
      <c r="B1107" s="2" t="s">
        <v>1132</v>
      </c>
      <c r="C1107" t="s">
        <v>1208</v>
      </c>
      <c r="D1107" t="s">
        <v>57</v>
      </c>
      <c r="E1107">
        <v>80111620</v>
      </c>
      <c r="F1107" t="s">
        <v>1844</v>
      </c>
      <c r="G1107" t="s">
        <v>1845</v>
      </c>
      <c r="H1107" t="s">
        <v>1524</v>
      </c>
      <c r="I1107" t="s">
        <v>30</v>
      </c>
      <c r="J1107" t="s">
        <v>31</v>
      </c>
      <c r="K1107" t="s">
        <v>1286</v>
      </c>
      <c r="L1107" t="s">
        <v>33</v>
      </c>
      <c r="M1107" t="s">
        <v>34</v>
      </c>
      <c r="N1107" t="s">
        <v>1138</v>
      </c>
      <c r="O1107" s="3">
        <v>51831678</v>
      </c>
      <c r="P1107" s="3">
        <v>51831678</v>
      </c>
    </row>
    <row r="1108" spans="2:16" x14ac:dyDescent="0.25">
      <c r="B1108" s="2" t="s">
        <v>1132</v>
      </c>
      <c r="C1108" t="s">
        <v>1208</v>
      </c>
      <c r="D1108" t="s">
        <v>57</v>
      </c>
      <c r="E1108">
        <v>80111620</v>
      </c>
      <c r="F1108" t="s">
        <v>1846</v>
      </c>
      <c r="G1108" t="s">
        <v>1847</v>
      </c>
      <c r="H1108" t="s">
        <v>1539</v>
      </c>
      <c r="I1108" t="s">
        <v>30</v>
      </c>
      <c r="J1108" t="s">
        <v>31</v>
      </c>
      <c r="K1108" t="s">
        <v>1286</v>
      </c>
      <c r="L1108" t="s">
        <v>33</v>
      </c>
      <c r="M1108" t="s">
        <v>34</v>
      </c>
      <c r="N1108" t="s">
        <v>1138</v>
      </c>
      <c r="O1108" s="3">
        <v>51168000</v>
      </c>
      <c r="P1108" s="3">
        <v>51168000</v>
      </c>
    </row>
    <row r="1109" spans="2:16" x14ac:dyDescent="0.25">
      <c r="B1109" s="2" t="s">
        <v>1132</v>
      </c>
      <c r="C1109" t="s">
        <v>1208</v>
      </c>
      <c r="D1109" t="s">
        <v>57</v>
      </c>
      <c r="E1109">
        <v>80111620</v>
      </c>
      <c r="F1109" t="s">
        <v>1848</v>
      </c>
      <c r="G1109" t="s">
        <v>1847</v>
      </c>
      <c r="H1109" t="s">
        <v>1524</v>
      </c>
      <c r="I1109" t="s">
        <v>93</v>
      </c>
      <c r="J1109" t="s">
        <v>31</v>
      </c>
      <c r="K1109" t="s">
        <v>1286</v>
      </c>
      <c r="L1109" t="s">
        <v>33</v>
      </c>
      <c r="M1109" t="s">
        <v>34</v>
      </c>
      <c r="N1109" t="s">
        <v>1138</v>
      </c>
      <c r="O1109" s="3">
        <v>65098800.000000007</v>
      </c>
      <c r="P1109" s="3">
        <v>65098800.000000007</v>
      </c>
    </row>
    <row r="1110" spans="2:16" x14ac:dyDescent="0.25">
      <c r="B1110" s="2" t="s">
        <v>1132</v>
      </c>
      <c r="C1110" t="s">
        <v>1208</v>
      </c>
      <c r="D1110" t="s">
        <v>57</v>
      </c>
      <c r="E1110">
        <v>80111620</v>
      </c>
      <c r="F1110" t="s">
        <v>1849</v>
      </c>
      <c r="G1110" t="s">
        <v>1847</v>
      </c>
      <c r="H1110" t="s">
        <v>1524</v>
      </c>
      <c r="I1110" t="s">
        <v>93</v>
      </c>
      <c r="J1110" t="s">
        <v>31</v>
      </c>
      <c r="K1110" t="s">
        <v>1286</v>
      </c>
      <c r="L1110" t="s">
        <v>33</v>
      </c>
      <c r="M1110" t="s">
        <v>34</v>
      </c>
      <c r="N1110" t="s">
        <v>1138</v>
      </c>
      <c r="O1110" s="3">
        <v>65098800.000000007</v>
      </c>
      <c r="P1110" s="3">
        <v>65098800.000000007</v>
      </c>
    </row>
    <row r="1111" spans="2:16" x14ac:dyDescent="0.25">
      <c r="B1111" s="2" t="s">
        <v>1132</v>
      </c>
      <c r="C1111" t="s">
        <v>1208</v>
      </c>
      <c r="D1111" t="s">
        <v>57</v>
      </c>
      <c r="E1111">
        <v>80111620</v>
      </c>
      <c r="F1111" t="s">
        <v>1850</v>
      </c>
      <c r="G1111" t="s">
        <v>1851</v>
      </c>
      <c r="H1111" t="s">
        <v>64</v>
      </c>
      <c r="I1111" t="s">
        <v>148</v>
      </c>
      <c r="J1111" t="s">
        <v>31</v>
      </c>
      <c r="K1111" t="s">
        <v>1210</v>
      </c>
      <c r="L1111" t="s">
        <v>33</v>
      </c>
      <c r="M1111" t="s">
        <v>34</v>
      </c>
      <c r="N1111" t="s">
        <v>1138</v>
      </c>
      <c r="O1111" s="3">
        <v>23318724</v>
      </c>
      <c r="P1111" s="3">
        <v>23318724</v>
      </c>
    </row>
    <row r="1112" spans="2:16" x14ac:dyDescent="0.25">
      <c r="B1112" s="2" t="s">
        <v>1132</v>
      </c>
      <c r="C1112" t="s">
        <v>1208</v>
      </c>
      <c r="D1112" t="s">
        <v>57</v>
      </c>
      <c r="E1112">
        <v>80111620</v>
      </c>
      <c r="F1112" t="s">
        <v>1852</v>
      </c>
      <c r="G1112" t="s">
        <v>1544</v>
      </c>
      <c r="H1112" t="s">
        <v>60</v>
      </c>
      <c r="I1112" t="s">
        <v>61</v>
      </c>
      <c r="J1112" t="s">
        <v>31</v>
      </c>
      <c r="K1112" t="s">
        <v>1286</v>
      </c>
      <c r="L1112" t="s">
        <v>33</v>
      </c>
      <c r="M1112" t="s">
        <v>34</v>
      </c>
      <c r="N1112" t="s">
        <v>1138</v>
      </c>
      <c r="O1112" s="3">
        <v>31300000.000000007</v>
      </c>
      <c r="P1112" s="3">
        <v>31300000.000000007</v>
      </c>
    </row>
    <row r="1113" spans="2:16" x14ac:dyDescent="0.25">
      <c r="B1113" s="2" t="s">
        <v>1132</v>
      </c>
      <c r="C1113" t="s">
        <v>1208</v>
      </c>
      <c r="D1113" t="s">
        <v>57</v>
      </c>
      <c r="E1113">
        <v>80111620</v>
      </c>
      <c r="F1113" t="s">
        <v>1853</v>
      </c>
      <c r="G1113" t="s">
        <v>1544</v>
      </c>
      <c r="H1113" t="s">
        <v>60</v>
      </c>
      <c r="I1113" t="s">
        <v>61</v>
      </c>
      <c r="J1113" t="s">
        <v>31</v>
      </c>
      <c r="K1113" t="s">
        <v>1286</v>
      </c>
      <c r="L1113" t="s">
        <v>33</v>
      </c>
      <c r="M1113" t="s">
        <v>34</v>
      </c>
      <c r="N1113" t="s">
        <v>1138</v>
      </c>
      <c r="O1113" s="3">
        <v>31300000.000000007</v>
      </c>
      <c r="P1113" s="3">
        <v>31300000.000000007</v>
      </c>
    </row>
    <row r="1114" spans="2:16" x14ac:dyDescent="0.25">
      <c r="B1114" s="2" t="s">
        <v>1132</v>
      </c>
      <c r="C1114" t="s">
        <v>1208</v>
      </c>
      <c r="D1114" t="s">
        <v>57</v>
      </c>
      <c r="E1114">
        <v>80111620</v>
      </c>
      <c r="F1114" t="s">
        <v>1854</v>
      </c>
      <c r="G1114" t="s">
        <v>1839</v>
      </c>
      <c r="H1114" t="s">
        <v>1524</v>
      </c>
      <c r="I1114" t="s">
        <v>191</v>
      </c>
      <c r="J1114" t="s">
        <v>31</v>
      </c>
      <c r="K1114" t="s">
        <v>1286</v>
      </c>
      <c r="L1114" t="s">
        <v>33</v>
      </c>
      <c r="M1114" t="s">
        <v>34</v>
      </c>
      <c r="N1114" t="s">
        <v>1138</v>
      </c>
      <c r="O1114" s="3">
        <v>24960000.000000007</v>
      </c>
      <c r="P1114" s="3">
        <v>24960000.000000007</v>
      </c>
    </row>
    <row r="1115" spans="2:16" x14ac:dyDescent="0.25">
      <c r="B1115" s="2" t="s">
        <v>1132</v>
      </c>
      <c r="C1115" t="s">
        <v>1208</v>
      </c>
      <c r="D1115" t="s">
        <v>57</v>
      </c>
      <c r="E1115">
        <v>80111620</v>
      </c>
      <c r="F1115" t="s">
        <v>1855</v>
      </c>
      <c r="G1115" t="s">
        <v>1839</v>
      </c>
      <c r="H1115" t="s">
        <v>60</v>
      </c>
      <c r="I1115" t="s">
        <v>61</v>
      </c>
      <c r="J1115" t="s">
        <v>31</v>
      </c>
      <c r="K1115" t="s">
        <v>1286</v>
      </c>
      <c r="L1115" t="s">
        <v>33</v>
      </c>
      <c r="M1115" t="s">
        <v>34</v>
      </c>
      <c r="N1115" t="s">
        <v>1138</v>
      </c>
      <c r="O1115" s="3">
        <v>41600000.000000007</v>
      </c>
      <c r="P1115" s="3">
        <v>41600000.000000007</v>
      </c>
    </row>
    <row r="1116" spans="2:16" x14ac:dyDescent="0.25">
      <c r="B1116" s="2" t="s">
        <v>1132</v>
      </c>
      <c r="C1116" t="s">
        <v>1208</v>
      </c>
      <c r="D1116" t="s">
        <v>57</v>
      </c>
      <c r="E1116">
        <v>80111620</v>
      </c>
      <c r="F1116" t="s">
        <v>1856</v>
      </c>
      <c r="G1116" t="s">
        <v>1839</v>
      </c>
      <c r="H1116" t="s">
        <v>1524</v>
      </c>
      <c r="I1116" t="s">
        <v>93</v>
      </c>
      <c r="J1116" t="s">
        <v>31</v>
      </c>
      <c r="K1116" t="s">
        <v>1286</v>
      </c>
      <c r="L1116" t="s">
        <v>33</v>
      </c>
      <c r="M1116" t="s">
        <v>34</v>
      </c>
      <c r="N1116" t="s">
        <v>1138</v>
      </c>
      <c r="O1116" s="3">
        <v>45760000.000000007</v>
      </c>
      <c r="P1116" s="3">
        <v>45760000.000000007</v>
      </c>
    </row>
    <row r="1117" spans="2:16" x14ac:dyDescent="0.25">
      <c r="B1117" s="2" t="s">
        <v>1132</v>
      </c>
      <c r="C1117" t="s">
        <v>1208</v>
      </c>
      <c r="D1117" t="s">
        <v>57</v>
      </c>
      <c r="E1117">
        <v>80111620</v>
      </c>
      <c r="F1117" t="s">
        <v>1857</v>
      </c>
      <c r="G1117" t="s">
        <v>1858</v>
      </c>
      <c r="H1117" t="s">
        <v>1524</v>
      </c>
      <c r="I1117" t="s">
        <v>30</v>
      </c>
      <c r="J1117" t="s">
        <v>31</v>
      </c>
      <c r="K1117" t="s">
        <v>1286</v>
      </c>
      <c r="L1117" t="s">
        <v>33</v>
      </c>
      <c r="M1117" t="s">
        <v>34</v>
      </c>
      <c r="N1117" t="s">
        <v>1138</v>
      </c>
      <c r="O1117" s="3">
        <v>60710395</v>
      </c>
      <c r="P1117" s="3">
        <v>60710395</v>
      </c>
    </row>
    <row r="1118" spans="2:16" x14ac:dyDescent="0.25">
      <c r="B1118" s="2" t="s">
        <v>1132</v>
      </c>
      <c r="C1118" t="s">
        <v>1208</v>
      </c>
      <c r="D1118" t="s">
        <v>57</v>
      </c>
      <c r="E1118">
        <v>80111620</v>
      </c>
      <c r="F1118" t="s">
        <v>1859</v>
      </c>
      <c r="G1118" t="s">
        <v>1839</v>
      </c>
      <c r="H1118" t="s">
        <v>60</v>
      </c>
      <c r="I1118" t="s">
        <v>30</v>
      </c>
      <c r="J1118" t="s">
        <v>31</v>
      </c>
      <c r="K1118" t="s">
        <v>1286</v>
      </c>
      <c r="L1118" t="s">
        <v>33</v>
      </c>
      <c r="M1118" t="s">
        <v>34</v>
      </c>
      <c r="N1118" t="s">
        <v>1138</v>
      </c>
      <c r="O1118" s="3">
        <v>39112000.000000007</v>
      </c>
      <c r="P1118" s="3">
        <v>39112000.000000007</v>
      </c>
    </row>
    <row r="1119" spans="2:16" x14ac:dyDescent="0.25">
      <c r="B1119" s="2" t="s">
        <v>1132</v>
      </c>
      <c r="C1119" t="s">
        <v>1208</v>
      </c>
      <c r="D1119" t="s">
        <v>57</v>
      </c>
      <c r="E1119">
        <v>80111620</v>
      </c>
      <c r="F1119" t="s">
        <v>1860</v>
      </c>
      <c r="G1119" t="s">
        <v>1861</v>
      </c>
      <c r="H1119" t="s">
        <v>60</v>
      </c>
      <c r="I1119" t="s">
        <v>41</v>
      </c>
      <c r="J1119" t="s">
        <v>31</v>
      </c>
      <c r="K1119" t="s">
        <v>1286</v>
      </c>
      <c r="L1119" t="s">
        <v>33</v>
      </c>
      <c r="M1119" t="s">
        <v>34</v>
      </c>
      <c r="N1119" t="s">
        <v>1138</v>
      </c>
      <c r="O1119" s="3">
        <v>33280000.000000007</v>
      </c>
      <c r="P1119" s="3">
        <v>33280000.000000007</v>
      </c>
    </row>
    <row r="1120" spans="2:16" x14ac:dyDescent="0.25">
      <c r="B1120" s="2" t="s">
        <v>1132</v>
      </c>
      <c r="C1120" t="s">
        <v>1208</v>
      </c>
      <c r="D1120" t="s">
        <v>57</v>
      </c>
      <c r="E1120">
        <v>80111620</v>
      </c>
      <c r="F1120" t="s">
        <v>1862</v>
      </c>
      <c r="G1120" t="s">
        <v>1863</v>
      </c>
      <c r="H1120" t="s">
        <v>1524</v>
      </c>
      <c r="I1120" t="s">
        <v>30</v>
      </c>
      <c r="J1120" t="s">
        <v>31</v>
      </c>
      <c r="K1120" t="s">
        <v>1286</v>
      </c>
      <c r="L1120" t="s">
        <v>33</v>
      </c>
      <c r="M1120" t="s">
        <v>34</v>
      </c>
      <c r="N1120" t="s">
        <v>1138</v>
      </c>
      <c r="O1120" s="3">
        <v>66768000.000000007</v>
      </c>
      <c r="P1120" s="3">
        <v>66768000.000000007</v>
      </c>
    </row>
    <row r="1121" spans="2:16" x14ac:dyDescent="0.25">
      <c r="B1121" s="2" t="s">
        <v>1132</v>
      </c>
      <c r="C1121" t="s">
        <v>1208</v>
      </c>
      <c r="D1121" t="s">
        <v>57</v>
      </c>
      <c r="E1121">
        <v>80111620</v>
      </c>
      <c r="F1121" t="s">
        <v>1864</v>
      </c>
      <c r="G1121" t="s">
        <v>1865</v>
      </c>
      <c r="H1121" t="s">
        <v>1524</v>
      </c>
      <c r="I1121" t="s">
        <v>30</v>
      </c>
      <c r="J1121" t="s">
        <v>31</v>
      </c>
      <c r="K1121" t="s">
        <v>1286</v>
      </c>
      <c r="L1121" t="s">
        <v>33</v>
      </c>
      <c r="M1121" t="s">
        <v>34</v>
      </c>
      <c r="N1121" t="s">
        <v>1138</v>
      </c>
      <c r="O1121" s="3">
        <v>66768000.000000007</v>
      </c>
      <c r="P1121" s="3">
        <v>66768000.000000007</v>
      </c>
    </row>
    <row r="1122" spans="2:16" x14ac:dyDescent="0.25">
      <c r="B1122" s="2" t="s">
        <v>1132</v>
      </c>
      <c r="C1122" t="s">
        <v>1208</v>
      </c>
      <c r="D1122" t="s">
        <v>57</v>
      </c>
      <c r="E1122">
        <v>80111620</v>
      </c>
      <c r="F1122" t="s">
        <v>1866</v>
      </c>
      <c r="G1122" t="s">
        <v>1867</v>
      </c>
      <c r="H1122" t="s">
        <v>60</v>
      </c>
      <c r="I1122" t="s">
        <v>93</v>
      </c>
      <c r="J1122" t="s">
        <v>31</v>
      </c>
      <c r="K1122" t="s">
        <v>1228</v>
      </c>
      <c r="L1122" t="s">
        <v>33</v>
      </c>
      <c r="M1122" t="s">
        <v>34</v>
      </c>
      <c r="N1122" t="s">
        <v>1138</v>
      </c>
      <c r="O1122" s="3">
        <v>17436000</v>
      </c>
      <c r="P1122" s="3">
        <v>17436000</v>
      </c>
    </row>
    <row r="1123" spans="2:16" x14ac:dyDescent="0.25">
      <c r="B1123" s="2" t="s">
        <v>1132</v>
      </c>
      <c r="C1123" t="s">
        <v>1208</v>
      </c>
      <c r="D1123" t="s">
        <v>57</v>
      </c>
      <c r="E1123">
        <v>80111620</v>
      </c>
      <c r="F1123" t="s">
        <v>1868</v>
      </c>
      <c r="G1123" t="s">
        <v>1865</v>
      </c>
      <c r="H1123" t="s">
        <v>1524</v>
      </c>
      <c r="I1123" t="s">
        <v>30</v>
      </c>
      <c r="J1123" t="s">
        <v>31</v>
      </c>
      <c r="K1123" t="s">
        <v>1286</v>
      </c>
      <c r="L1123" t="s">
        <v>33</v>
      </c>
      <c r="M1123" t="s">
        <v>34</v>
      </c>
      <c r="N1123" t="s">
        <v>1138</v>
      </c>
      <c r="O1123" s="3">
        <v>67101840.000000007</v>
      </c>
      <c r="P1123" s="3">
        <v>67101840.000000007</v>
      </c>
    </row>
    <row r="1124" spans="2:16" x14ac:dyDescent="0.25">
      <c r="B1124" s="2" t="s">
        <v>1132</v>
      </c>
      <c r="C1124" t="s">
        <v>1208</v>
      </c>
      <c r="D1124" t="s">
        <v>57</v>
      </c>
      <c r="E1124">
        <v>80111620</v>
      </c>
      <c r="F1124" t="s">
        <v>1869</v>
      </c>
      <c r="G1124" t="s">
        <v>1870</v>
      </c>
      <c r="H1124" t="s">
        <v>1524</v>
      </c>
      <c r="I1124" t="s">
        <v>30</v>
      </c>
      <c r="J1124" t="s">
        <v>31</v>
      </c>
      <c r="K1124" t="s">
        <v>1286</v>
      </c>
      <c r="L1124" t="s">
        <v>33</v>
      </c>
      <c r="M1124" t="s">
        <v>34</v>
      </c>
      <c r="N1124" t="s">
        <v>1138</v>
      </c>
      <c r="O1124" s="3">
        <v>68437200</v>
      </c>
      <c r="P1124" s="3">
        <v>68437200</v>
      </c>
    </row>
    <row r="1125" spans="2:16" x14ac:dyDescent="0.25">
      <c r="B1125" s="2" t="s">
        <v>1132</v>
      </c>
      <c r="C1125" t="s">
        <v>1208</v>
      </c>
      <c r="D1125" t="s">
        <v>57</v>
      </c>
      <c r="E1125">
        <v>80111620</v>
      </c>
      <c r="F1125" t="s">
        <v>1871</v>
      </c>
      <c r="G1125" t="s">
        <v>1872</v>
      </c>
      <c r="H1125" t="s">
        <v>60</v>
      </c>
      <c r="I1125" t="s">
        <v>61</v>
      </c>
      <c r="J1125" t="s">
        <v>31</v>
      </c>
      <c r="K1125" t="s">
        <v>1286</v>
      </c>
      <c r="L1125" t="s">
        <v>33</v>
      </c>
      <c r="M1125" t="s">
        <v>34</v>
      </c>
      <c r="N1125" t="s">
        <v>1138</v>
      </c>
      <c r="O1125" s="3">
        <v>68437200</v>
      </c>
      <c r="P1125" s="3">
        <v>68437200</v>
      </c>
    </row>
    <row r="1126" spans="2:16" x14ac:dyDescent="0.25">
      <c r="B1126" s="2" t="s">
        <v>1132</v>
      </c>
      <c r="C1126" t="s">
        <v>1208</v>
      </c>
      <c r="D1126" t="s">
        <v>57</v>
      </c>
      <c r="E1126">
        <v>80111620</v>
      </c>
      <c r="F1126" t="s">
        <v>1873</v>
      </c>
      <c r="G1126" t="s">
        <v>1874</v>
      </c>
      <c r="H1126" t="s">
        <v>1524</v>
      </c>
      <c r="I1126" t="s">
        <v>30</v>
      </c>
      <c r="J1126" t="s">
        <v>31</v>
      </c>
      <c r="K1126" t="s">
        <v>1286</v>
      </c>
      <c r="L1126" t="s">
        <v>33</v>
      </c>
      <c r="M1126" t="s">
        <v>34</v>
      </c>
      <c r="N1126" t="s">
        <v>1138</v>
      </c>
      <c r="O1126" s="3">
        <v>68437200</v>
      </c>
      <c r="P1126" s="3">
        <v>68437200</v>
      </c>
    </row>
    <row r="1127" spans="2:16" x14ac:dyDescent="0.25">
      <c r="B1127" s="2" t="s">
        <v>1132</v>
      </c>
      <c r="C1127" t="s">
        <v>1208</v>
      </c>
      <c r="D1127" t="s">
        <v>57</v>
      </c>
      <c r="E1127">
        <v>80111620</v>
      </c>
      <c r="F1127" t="s">
        <v>1875</v>
      </c>
      <c r="G1127" t="s">
        <v>1544</v>
      </c>
      <c r="H1127" t="s">
        <v>60</v>
      </c>
      <c r="I1127" t="s">
        <v>30</v>
      </c>
      <c r="J1127" t="s">
        <v>31</v>
      </c>
      <c r="K1127" t="s">
        <v>1286</v>
      </c>
      <c r="L1127" t="s">
        <v>33</v>
      </c>
      <c r="M1127" t="s">
        <v>34</v>
      </c>
      <c r="N1127" t="s">
        <v>1138</v>
      </c>
      <c r="O1127" s="3">
        <v>68437200</v>
      </c>
      <c r="P1127" s="3">
        <v>68437200</v>
      </c>
    </row>
    <row r="1128" spans="2:16" x14ac:dyDescent="0.25">
      <c r="B1128" s="2" t="s">
        <v>1132</v>
      </c>
      <c r="C1128" t="s">
        <v>1208</v>
      </c>
      <c r="D1128" t="s">
        <v>57</v>
      </c>
      <c r="E1128">
        <v>80111620</v>
      </c>
      <c r="F1128" t="s">
        <v>1876</v>
      </c>
      <c r="G1128" t="s">
        <v>1544</v>
      </c>
      <c r="H1128" t="s">
        <v>60</v>
      </c>
      <c r="I1128" t="s">
        <v>61</v>
      </c>
      <c r="J1128" t="s">
        <v>31</v>
      </c>
      <c r="K1128" t="s">
        <v>1286</v>
      </c>
      <c r="L1128" t="s">
        <v>33</v>
      </c>
      <c r="M1128" t="s">
        <v>34</v>
      </c>
      <c r="N1128" t="s">
        <v>1138</v>
      </c>
      <c r="O1128" s="3">
        <v>68437200</v>
      </c>
      <c r="P1128" s="3">
        <v>68437200</v>
      </c>
    </row>
    <row r="1129" spans="2:16" x14ac:dyDescent="0.25">
      <c r="B1129" s="2" t="s">
        <v>1132</v>
      </c>
      <c r="C1129" t="s">
        <v>1208</v>
      </c>
      <c r="D1129" t="s">
        <v>57</v>
      </c>
      <c r="E1129">
        <v>80111620</v>
      </c>
      <c r="F1129" t="s">
        <v>1877</v>
      </c>
      <c r="G1129" t="s">
        <v>1791</v>
      </c>
      <c r="H1129" t="s">
        <v>60</v>
      </c>
      <c r="I1129" t="s">
        <v>30</v>
      </c>
      <c r="J1129" t="s">
        <v>31</v>
      </c>
      <c r="K1129" t="s">
        <v>1286</v>
      </c>
      <c r="L1129" t="s">
        <v>33</v>
      </c>
      <c r="M1129" t="s">
        <v>34</v>
      </c>
      <c r="N1129" t="s">
        <v>1138</v>
      </c>
      <c r="O1129" s="3">
        <v>68437200</v>
      </c>
      <c r="P1129" s="3">
        <v>68437200</v>
      </c>
    </row>
    <row r="1130" spans="2:16" x14ac:dyDescent="0.25">
      <c r="B1130" s="2" t="s">
        <v>1132</v>
      </c>
      <c r="C1130" t="s">
        <v>1208</v>
      </c>
      <c r="D1130" t="s">
        <v>57</v>
      </c>
      <c r="E1130">
        <v>80111620</v>
      </c>
      <c r="F1130" t="s">
        <v>1878</v>
      </c>
      <c r="G1130" t="s">
        <v>1791</v>
      </c>
      <c r="H1130" t="s">
        <v>60</v>
      </c>
      <c r="I1130" t="s">
        <v>30</v>
      </c>
      <c r="J1130" t="s">
        <v>31</v>
      </c>
      <c r="K1130" t="s">
        <v>1286</v>
      </c>
      <c r="L1130" t="s">
        <v>33</v>
      </c>
      <c r="M1130" t="s">
        <v>34</v>
      </c>
      <c r="N1130" t="s">
        <v>1138</v>
      </c>
      <c r="O1130" s="3">
        <v>68437200</v>
      </c>
      <c r="P1130" s="3">
        <v>68437200</v>
      </c>
    </row>
    <row r="1131" spans="2:16" x14ac:dyDescent="0.25">
      <c r="B1131" s="2" t="s">
        <v>1132</v>
      </c>
      <c r="C1131" t="s">
        <v>1208</v>
      </c>
      <c r="D1131" t="s">
        <v>57</v>
      </c>
      <c r="E1131">
        <v>80111620</v>
      </c>
      <c r="F1131" t="s">
        <v>1879</v>
      </c>
      <c r="G1131" t="s">
        <v>1791</v>
      </c>
      <c r="H1131" t="s">
        <v>60</v>
      </c>
      <c r="I1131" t="s">
        <v>30</v>
      </c>
      <c r="J1131" t="s">
        <v>31</v>
      </c>
      <c r="K1131" t="s">
        <v>1286</v>
      </c>
      <c r="L1131" t="s">
        <v>33</v>
      </c>
      <c r="M1131" t="s">
        <v>34</v>
      </c>
      <c r="N1131" t="s">
        <v>1138</v>
      </c>
      <c r="O1131" s="3">
        <v>68437200</v>
      </c>
      <c r="P1131" s="3">
        <v>68437200</v>
      </c>
    </row>
    <row r="1132" spans="2:16" x14ac:dyDescent="0.25">
      <c r="B1132" s="2" t="s">
        <v>1132</v>
      </c>
      <c r="C1132" t="s">
        <v>1208</v>
      </c>
      <c r="D1132" t="s">
        <v>57</v>
      </c>
      <c r="E1132">
        <v>80111620</v>
      </c>
      <c r="F1132" t="s">
        <v>1880</v>
      </c>
      <c r="G1132" t="s">
        <v>1881</v>
      </c>
      <c r="H1132" t="s">
        <v>60</v>
      </c>
      <c r="I1132" t="s">
        <v>30</v>
      </c>
      <c r="J1132" t="s">
        <v>31</v>
      </c>
      <c r="K1132" t="s">
        <v>1286</v>
      </c>
      <c r="L1132" t="s">
        <v>33</v>
      </c>
      <c r="M1132" t="s">
        <v>34</v>
      </c>
      <c r="N1132" t="s">
        <v>1138</v>
      </c>
      <c r="O1132" s="3">
        <v>68437200</v>
      </c>
      <c r="P1132" s="3">
        <v>68437200</v>
      </c>
    </row>
    <row r="1133" spans="2:16" x14ac:dyDescent="0.25">
      <c r="B1133" s="2" t="s">
        <v>1132</v>
      </c>
      <c r="C1133" t="s">
        <v>1208</v>
      </c>
      <c r="D1133" t="s">
        <v>57</v>
      </c>
      <c r="E1133">
        <v>80111620</v>
      </c>
      <c r="F1133" t="s">
        <v>1882</v>
      </c>
      <c r="G1133" t="s">
        <v>1867</v>
      </c>
      <c r="H1133" t="s">
        <v>1524</v>
      </c>
      <c r="I1133" t="s">
        <v>93</v>
      </c>
      <c r="J1133" t="s">
        <v>31</v>
      </c>
      <c r="K1133" t="s">
        <v>1210</v>
      </c>
      <c r="L1133" t="s">
        <v>33</v>
      </c>
      <c r="M1133" t="s">
        <v>34</v>
      </c>
      <c r="N1133" t="s">
        <v>1138</v>
      </c>
      <c r="O1133" s="3">
        <v>23318724</v>
      </c>
      <c r="P1133" s="3">
        <v>23318724</v>
      </c>
    </row>
    <row r="1134" spans="2:16" x14ac:dyDescent="0.25">
      <c r="B1134" s="2" t="s">
        <v>1132</v>
      </c>
      <c r="C1134" t="s">
        <v>1208</v>
      </c>
      <c r="D1134" t="s">
        <v>57</v>
      </c>
      <c r="E1134">
        <v>80111620</v>
      </c>
      <c r="F1134" t="s">
        <v>1883</v>
      </c>
      <c r="G1134" t="s">
        <v>1455</v>
      </c>
      <c r="H1134" t="s">
        <v>60</v>
      </c>
      <c r="I1134" t="s">
        <v>61</v>
      </c>
      <c r="J1134" t="s">
        <v>31</v>
      </c>
      <c r="K1134" t="s">
        <v>1286</v>
      </c>
      <c r="L1134" t="s">
        <v>33</v>
      </c>
      <c r="M1134" t="s">
        <v>34</v>
      </c>
      <c r="N1134" t="s">
        <v>1138</v>
      </c>
      <c r="O1134" s="3">
        <v>68437200</v>
      </c>
      <c r="P1134" s="3">
        <v>68437200</v>
      </c>
    </row>
    <row r="1135" spans="2:16" x14ac:dyDescent="0.25">
      <c r="B1135" s="2" t="s">
        <v>1132</v>
      </c>
      <c r="C1135" t="s">
        <v>1208</v>
      </c>
      <c r="D1135" t="s">
        <v>57</v>
      </c>
      <c r="E1135">
        <v>80111620</v>
      </c>
      <c r="F1135" t="s">
        <v>1884</v>
      </c>
      <c r="G1135" t="s">
        <v>1455</v>
      </c>
      <c r="H1135" t="s">
        <v>60</v>
      </c>
      <c r="I1135" t="s">
        <v>61</v>
      </c>
      <c r="J1135" t="s">
        <v>31</v>
      </c>
      <c r="K1135" t="s">
        <v>1286</v>
      </c>
      <c r="L1135" t="s">
        <v>33</v>
      </c>
      <c r="M1135" t="s">
        <v>34</v>
      </c>
      <c r="N1135" t="s">
        <v>1138</v>
      </c>
      <c r="O1135" s="3">
        <v>70106400</v>
      </c>
      <c r="P1135" s="3">
        <v>70106400</v>
      </c>
    </row>
    <row r="1136" spans="2:16" x14ac:dyDescent="0.25">
      <c r="B1136" s="2" t="s">
        <v>1132</v>
      </c>
      <c r="C1136" t="s">
        <v>1208</v>
      </c>
      <c r="D1136" t="s">
        <v>57</v>
      </c>
      <c r="E1136">
        <v>80111620</v>
      </c>
      <c r="F1136" t="s">
        <v>1885</v>
      </c>
      <c r="G1136" t="s">
        <v>1455</v>
      </c>
      <c r="H1136" t="s">
        <v>60</v>
      </c>
      <c r="I1136" t="s">
        <v>61</v>
      </c>
      <c r="J1136" t="s">
        <v>31</v>
      </c>
      <c r="K1136" t="s">
        <v>1286</v>
      </c>
      <c r="L1136" t="s">
        <v>33</v>
      </c>
      <c r="M1136" t="s">
        <v>34</v>
      </c>
      <c r="N1136" t="s">
        <v>1138</v>
      </c>
      <c r="O1136" s="3">
        <v>72332000</v>
      </c>
      <c r="P1136" s="3">
        <v>72332000</v>
      </c>
    </row>
    <row r="1137" spans="2:16" x14ac:dyDescent="0.25">
      <c r="B1137" s="2" t="s">
        <v>1132</v>
      </c>
      <c r="C1137" t="s">
        <v>1208</v>
      </c>
      <c r="D1137" t="s">
        <v>57</v>
      </c>
      <c r="E1137">
        <v>80111620</v>
      </c>
      <c r="F1137" t="s">
        <v>1886</v>
      </c>
      <c r="G1137" t="s">
        <v>1455</v>
      </c>
      <c r="H1137" t="s">
        <v>60</v>
      </c>
      <c r="I1137" t="s">
        <v>61</v>
      </c>
      <c r="J1137" t="s">
        <v>31</v>
      </c>
      <c r="K1137" t="s">
        <v>1286</v>
      </c>
      <c r="L1137" t="s">
        <v>33</v>
      </c>
      <c r="M1137" t="s">
        <v>34</v>
      </c>
      <c r="N1137" t="s">
        <v>1138</v>
      </c>
      <c r="O1137" s="3">
        <v>74446320</v>
      </c>
      <c r="P1137" s="3">
        <v>74446320</v>
      </c>
    </row>
    <row r="1138" spans="2:16" x14ac:dyDescent="0.25">
      <c r="B1138" s="2" t="s">
        <v>1132</v>
      </c>
      <c r="C1138" t="s">
        <v>1208</v>
      </c>
      <c r="D1138" t="s">
        <v>57</v>
      </c>
      <c r="E1138">
        <v>80111620</v>
      </c>
      <c r="F1138" t="s">
        <v>1887</v>
      </c>
      <c r="G1138" t="s">
        <v>1551</v>
      </c>
      <c r="H1138" t="s">
        <v>60</v>
      </c>
      <c r="I1138" t="s">
        <v>30</v>
      </c>
      <c r="J1138" t="s">
        <v>31</v>
      </c>
      <c r="K1138" t="s">
        <v>1286</v>
      </c>
      <c r="L1138" t="s">
        <v>33</v>
      </c>
      <c r="M1138" t="s">
        <v>34</v>
      </c>
      <c r="N1138" t="s">
        <v>1138</v>
      </c>
      <c r="O1138" s="3">
        <v>74613240</v>
      </c>
      <c r="P1138" s="3">
        <v>74613240</v>
      </c>
    </row>
    <row r="1139" spans="2:16" x14ac:dyDescent="0.25">
      <c r="B1139" s="2" t="s">
        <v>1132</v>
      </c>
      <c r="C1139" t="s">
        <v>1208</v>
      </c>
      <c r="D1139" t="s">
        <v>57</v>
      </c>
      <c r="E1139">
        <v>80111620</v>
      </c>
      <c r="F1139" t="s">
        <v>1888</v>
      </c>
      <c r="G1139" t="s">
        <v>1889</v>
      </c>
      <c r="H1139" t="s">
        <v>1524</v>
      </c>
      <c r="I1139" t="s">
        <v>30</v>
      </c>
      <c r="J1139" t="s">
        <v>31</v>
      </c>
      <c r="K1139" t="s">
        <v>1286</v>
      </c>
      <c r="L1139" t="s">
        <v>33</v>
      </c>
      <c r="M1139" t="s">
        <v>34</v>
      </c>
      <c r="N1139" t="s">
        <v>1138</v>
      </c>
      <c r="O1139" s="3">
        <v>74629932</v>
      </c>
      <c r="P1139" s="3">
        <v>74629932</v>
      </c>
    </row>
    <row r="1140" spans="2:16" x14ac:dyDescent="0.25">
      <c r="B1140" s="2" t="s">
        <v>1132</v>
      </c>
      <c r="C1140" t="s">
        <v>1208</v>
      </c>
      <c r="D1140" t="s">
        <v>57</v>
      </c>
      <c r="E1140">
        <v>80111620</v>
      </c>
      <c r="F1140" t="s">
        <v>1890</v>
      </c>
      <c r="G1140" t="s">
        <v>1891</v>
      </c>
      <c r="H1140" t="s">
        <v>1524</v>
      </c>
      <c r="I1140" t="s">
        <v>30</v>
      </c>
      <c r="J1140" t="s">
        <v>31</v>
      </c>
      <c r="K1140" t="s">
        <v>1286</v>
      </c>
      <c r="L1140" t="s">
        <v>33</v>
      </c>
      <c r="M1140" t="s">
        <v>34</v>
      </c>
      <c r="N1140" t="s">
        <v>1138</v>
      </c>
      <c r="O1140" s="3">
        <v>74696700</v>
      </c>
      <c r="P1140" s="3">
        <v>74696700</v>
      </c>
    </row>
    <row r="1141" spans="2:16" x14ac:dyDescent="0.25">
      <c r="B1141" s="2" t="s">
        <v>1132</v>
      </c>
      <c r="C1141" t="s">
        <v>1208</v>
      </c>
      <c r="D1141" t="s">
        <v>57</v>
      </c>
      <c r="E1141">
        <v>80111620</v>
      </c>
      <c r="F1141" t="s">
        <v>1892</v>
      </c>
      <c r="G1141" t="s">
        <v>1891</v>
      </c>
      <c r="H1141" t="s">
        <v>1524</v>
      </c>
      <c r="I1141" t="s">
        <v>30</v>
      </c>
      <c r="J1141" t="s">
        <v>31</v>
      </c>
      <c r="K1141" t="s">
        <v>1286</v>
      </c>
      <c r="L1141" t="s">
        <v>33</v>
      </c>
      <c r="M1141" t="s">
        <v>34</v>
      </c>
      <c r="N1141" t="s">
        <v>1138</v>
      </c>
      <c r="O1141" s="3">
        <v>74780160</v>
      </c>
      <c r="P1141" s="3">
        <v>74780160</v>
      </c>
    </row>
    <row r="1142" spans="2:16" x14ac:dyDescent="0.25">
      <c r="B1142" s="2" t="s">
        <v>1132</v>
      </c>
      <c r="C1142" t="s">
        <v>1208</v>
      </c>
      <c r="D1142" t="s">
        <v>57</v>
      </c>
      <c r="E1142">
        <v>80111620</v>
      </c>
      <c r="F1142" t="s">
        <v>1893</v>
      </c>
      <c r="G1142" t="s">
        <v>1894</v>
      </c>
      <c r="H1142" t="s">
        <v>1524</v>
      </c>
      <c r="I1142" t="s">
        <v>30</v>
      </c>
      <c r="J1142" t="s">
        <v>31</v>
      </c>
      <c r="K1142" t="s">
        <v>1286</v>
      </c>
      <c r="L1142" t="s">
        <v>33</v>
      </c>
      <c r="M1142" t="s">
        <v>34</v>
      </c>
      <c r="N1142" t="s">
        <v>1138</v>
      </c>
      <c r="O1142" s="3">
        <v>77283960</v>
      </c>
      <c r="P1142" s="3">
        <v>77283960</v>
      </c>
    </row>
    <row r="1143" spans="2:16" x14ac:dyDescent="0.25">
      <c r="B1143" s="2" t="s">
        <v>1132</v>
      </c>
      <c r="C1143" t="s">
        <v>1208</v>
      </c>
      <c r="D1143" t="s">
        <v>57</v>
      </c>
      <c r="E1143">
        <v>80111620</v>
      </c>
      <c r="F1143" t="s">
        <v>1895</v>
      </c>
      <c r="G1143" t="s">
        <v>1891</v>
      </c>
      <c r="H1143" t="s">
        <v>60</v>
      </c>
      <c r="I1143" t="s">
        <v>30</v>
      </c>
      <c r="J1143" t="s">
        <v>31</v>
      </c>
      <c r="K1143" t="s">
        <v>1286</v>
      </c>
      <c r="L1143" t="s">
        <v>33</v>
      </c>
      <c r="M1143" t="s">
        <v>34</v>
      </c>
      <c r="N1143" t="s">
        <v>1138</v>
      </c>
      <c r="O1143" s="3">
        <v>77283960</v>
      </c>
      <c r="P1143" s="3">
        <v>77283960</v>
      </c>
    </row>
    <row r="1144" spans="2:16" x14ac:dyDescent="0.25">
      <c r="B1144" s="2" t="s">
        <v>1132</v>
      </c>
      <c r="C1144" t="s">
        <v>1208</v>
      </c>
      <c r="D1144" t="s">
        <v>57</v>
      </c>
      <c r="E1144">
        <v>80111620</v>
      </c>
      <c r="F1144" t="s">
        <v>1896</v>
      </c>
      <c r="G1144" t="s">
        <v>1867</v>
      </c>
      <c r="H1144" t="s">
        <v>60</v>
      </c>
      <c r="I1144" t="s">
        <v>93</v>
      </c>
      <c r="J1144" t="s">
        <v>31</v>
      </c>
      <c r="K1144" t="s">
        <v>1210</v>
      </c>
      <c r="L1144" t="s">
        <v>33</v>
      </c>
      <c r="M1144" t="s">
        <v>34</v>
      </c>
      <c r="N1144" t="s">
        <v>1138</v>
      </c>
      <c r="O1144" s="3">
        <v>23318724</v>
      </c>
      <c r="P1144" s="3">
        <v>23318724</v>
      </c>
    </row>
    <row r="1145" spans="2:16" x14ac:dyDescent="0.25">
      <c r="B1145" s="2" t="s">
        <v>1132</v>
      </c>
      <c r="C1145" t="s">
        <v>1208</v>
      </c>
      <c r="D1145" t="s">
        <v>57</v>
      </c>
      <c r="E1145">
        <v>80111620</v>
      </c>
      <c r="F1145" t="s">
        <v>1897</v>
      </c>
      <c r="G1145" t="s">
        <v>1891</v>
      </c>
      <c r="H1145" t="s">
        <v>1524</v>
      </c>
      <c r="I1145" t="s">
        <v>30</v>
      </c>
      <c r="J1145" t="s">
        <v>31</v>
      </c>
      <c r="K1145" t="s">
        <v>1286</v>
      </c>
      <c r="L1145" t="s">
        <v>33</v>
      </c>
      <c r="M1145" t="s">
        <v>34</v>
      </c>
      <c r="N1145" t="s">
        <v>1138</v>
      </c>
      <c r="O1145" s="3">
        <v>77283960</v>
      </c>
      <c r="P1145" s="3">
        <v>77283960</v>
      </c>
    </row>
    <row r="1146" spans="2:16" x14ac:dyDescent="0.25">
      <c r="B1146" s="2" t="s">
        <v>1132</v>
      </c>
      <c r="C1146" t="s">
        <v>1208</v>
      </c>
      <c r="D1146" t="s">
        <v>57</v>
      </c>
      <c r="E1146">
        <v>80111620</v>
      </c>
      <c r="F1146" t="s">
        <v>1898</v>
      </c>
      <c r="G1146" t="s">
        <v>1899</v>
      </c>
      <c r="H1146" t="s">
        <v>1524</v>
      </c>
      <c r="I1146" t="s">
        <v>30</v>
      </c>
      <c r="J1146" t="s">
        <v>31</v>
      </c>
      <c r="K1146" t="s">
        <v>1286</v>
      </c>
      <c r="L1146" t="s">
        <v>33</v>
      </c>
      <c r="M1146" t="s">
        <v>34</v>
      </c>
      <c r="N1146" t="s">
        <v>1138</v>
      </c>
      <c r="O1146" s="3">
        <v>77283960</v>
      </c>
      <c r="P1146" s="3">
        <v>77283960</v>
      </c>
    </row>
    <row r="1147" spans="2:16" x14ac:dyDescent="0.25">
      <c r="B1147" s="2" t="s">
        <v>1132</v>
      </c>
      <c r="C1147" t="s">
        <v>1208</v>
      </c>
      <c r="D1147" t="s">
        <v>57</v>
      </c>
      <c r="E1147">
        <v>80111620</v>
      </c>
      <c r="F1147" t="s">
        <v>1900</v>
      </c>
      <c r="G1147" t="s">
        <v>1901</v>
      </c>
      <c r="H1147" t="s">
        <v>1524</v>
      </c>
      <c r="I1147" t="s">
        <v>30</v>
      </c>
      <c r="J1147" t="s">
        <v>31</v>
      </c>
      <c r="K1147" t="s">
        <v>1286</v>
      </c>
      <c r="L1147" t="s">
        <v>33</v>
      </c>
      <c r="M1147" t="s">
        <v>34</v>
      </c>
      <c r="N1147" t="s">
        <v>1138</v>
      </c>
      <c r="O1147" s="3">
        <v>77283960</v>
      </c>
      <c r="P1147" s="3">
        <v>77283960</v>
      </c>
    </row>
    <row r="1148" spans="2:16" x14ac:dyDescent="0.25">
      <c r="B1148" s="2" t="s">
        <v>1132</v>
      </c>
      <c r="C1148" t="s">
        <v>1208</v>
      </c>
      <c r="D1148" t="s">
        <v>57</v>
      </c>
      <c r="E1148">
        <v>80111620</v>
      </c>
      <c r="F1148" t="s">
        <v>1902</v>
      </c>
      <c r="G1148" t="s">
        <v>1903</v>
      </c>
      <c r="H1148" t="s">
        <v>1524</v>
      </c>
      <c r="I1148" t="s">
        <v>30</v>
      </c>
      <c r="J1148" t="s">
        <v>31</v>
      </c>
      <c r="K1148" t="s">
        <v>1286</v>
      </c>
      <c r="L1148" t="s">
        <v>33</v>
      </c>
      <c r="M1148" t="s">
        <v>34</v>
      </c>
      <c r="N1148" t="s">
        <v>1138</v>
      </c>
      <c r="O1148" s="3">
        <v>77283960</v>
      </c>
      <c r="P1148" s="3">
        <v>77283960</v>
      </c>
    </row>
    <row r="1149" spans="2:16" x14ac:dyDescent="0.25">
      <c r="B1149" s="2" t="s">
        <v>1132</v>
      </c>
      <c r="C1149" t="s">
        <v>1208</v>
      </c>
      <c r="D1149" t="s">
        <v>57</v>
      </c>
      <c r="E1149">
        <v>80111620</v>
      </c>
      <c r="F1149" t="s">
        <v>1904</v>
      </c>
      <c r="G1149" t="s">
        <v>1905</v>
      </c>
      <c r="H1149" t="s">
        <v>1524</v>
      </c>
      <c r="I1149" t="s">
        <v>30</v>
      </c>
      <c r="J1149" t="s">
        <v>31</v>
      </c>
      <c r="K1149" t="s">
        <v>1286</v>
      </c>
      <c r="L1149" t="s">
        <v>33</v>
      </c>
      <c r="M1149" t="s">
        <v>34</v>
      </c>
      <c r="N1149" t="s">
        <v>1138</v>
      </c>
      <c r="O1149" s="3">
        <v>77283960</v>
      </c>
      <c r="P1149" s="3">
        <v>77283960</v>
      </c>
    </row>
    <row r="1150" spans="2:16" x14ac:dyDescent="0.25">
      <c r="B1150" s="2" t="s">
        <v>1132</v>
      </c>
      <c r="C1150" t="s">
        <v>1208</v>
      </c>
      <c r="D1150" t="s">
        <v>57</v>
      </c>
      <c r="E1150">
        <v>80111620</v>
      </c>
      <c r="F1150" t="s">
        <v>1906</v>
      </c>
      <c r="G1150" t="s">
        <v>1907</v>
      </c>
      <c r="H1150" t="s">
        <v>60</v>
      </c>
      <c r="I1150" t="s">
        <v>61</v>
      </c>
      <c r="J1150" t="s">
        <v>31</v>
      </c>
      <c r="K1150" t="s">
        <v>1286</v>
      </c>
      <c r="L1150" t="s">
        <v>33</v>
      </c>
      <c r="M1150" t="s">
        <v>34</v>
      </c>
      <c r="N1150" t="s">
        <v>1138</v>
      </c>
      <c r="O1150" s="3">
        <v>77283960</v>
      </c>
      <c r="P1150" s="3">
        <v>77283960</v>
      </c>
    </row>
    <row r="1151" spans="2:16" x14ac:dyDescent="0.25">
      <c r="B1151" s="2" t="s">
        <v>1132</v>
      </c>
      <c r="C1151" t="s">
        <v>1208</v>
      </c>
      <c r="D1151" t="s">
        <v>57</v>
      </c>
      <c r="E1151">
        <v>80111620</v>
      </c>
      <c r="F1151" t="s">
        <v>1908</v>
      </c>
      <c r="G1151" t="s">
        <v>1909</v>
      </c>
      <c r="H1151" t="s">
        <v>60</v>
      </c>
      <c r="I1151" t="s">
        <v>30</v>
      </c>
      <c r="J1151" t="s">
        <v>31</v>
      </c>
      <c r="K1151" t="s">
        <v>1286</v>
      </c>
      <c r="L1151" t="s">
        <v>33</v>
      </c>
      <c r="M1151" t="s">
        <v>34</v>
      </c>
      <c r="N1151" t="s">
        <v>1138</v>
      </c>
      <c r="O1151" s="3">
        <v>77283960</v>
      </c>
      <c r="P1151" s="3">
        <v>77283960</v>
      </c>
    </row>
    <row r="1152" spans="2:16" x14ac:dyDescent="0.25">
      <c r="B1152" s="2" t="s">
        <v>1132</v>
      </c>
      <c r="C1152" t="s">
        <v>1208</v>
      </c>
      <c r="D1152" t="s">
        <v>57</v>
      </c>
      <c r="E1152">
        <v>80111620</v>
      </c>
      <c r="F1152" t="s">
        <v>1910</v>
      </c>
      <c r="G1152" t="s">
        <v>1911</v>
      </c>
      <c r="H1152" t="s">
        <v>60</v>
      </c>
      <c r="I1152" t="s">
        <v>61</v>
      </c>
      <c r="J1152" t="s">
        <v>31</v>
      </c>
      <c r="K1152" t="s">
        <v>1286</v>
      </c>
      <c r="L1152" t="s">
        <v>33</v>
      </c>
      <c r="M1152" t="s">
        <v>34</v>
      </c>
      <c r="N1152" t="s">
        <v>1138</v>
      </c>
      <c r="O1152" s="3">
        <v>77283960</v>
      </c>
      <c r="P1152" s="3">
        <v>77283960</v>
      </c>
    </row>
    <row r="1153" spans="2:16" x14ac:dyDescent="0.25">
      <c r="B1153" s="2" t="s">
        <v>1132</v>
      </c>
      <c r="C1153" t="s">
        <v>1208</v>
      </c>
      <c r="D1153" t="s">
        <v>57</v>
      </c>
      <c r="E1153">
        <v>80111620</v>
      </c>
      <c r="F1153" t="s">
        <v>1912</v>
      </c>
      <c r="G1153" t="s">
        <v>1867</v>
      </c>
      <c r="H1153" t="s">
        <v>1524</v>
      </c>
      <c r="I1153" t="s">
        <v>93</v>
      </c>
      <c r="J1153" t="s">
        <v>31</v>
      </c>
      <c r="K1153" t="s">
        <v>1228</v>
      </c>
      <c r="L1153" t="s">
        <v>33</v>
      </c>
      <c r="M1153" t="s">
        <v>34</v>
      </c>
      <c r="N1153" t="s">
        <v>1138</v>
      </c>
      <c r="O1153" s="3">
        <v>23318724</v>
      </c>
      <c r="P1153" s="3">
        <v>23318724</v>
      </c>
    </row>
    <row r="1154" spans="2:16" x14ac:dyDescent="0.25">
      <c r="B1154" s="2" t="s">
        <v>1132</v>
      </c>
      <c r="C1154" t="s">
        <v>1208</v>
      </c>
      <c r="D1154" t="s">
        <v>57</v>
      </c>
      <c r="E1154">
        <v>80111620</v>
      </c>
      <c r="F1154" t="s">
        <v>1913</v>
      </c>
      <c r="G1154" t="s">
        <v>1914</v>
      </c>
      <c r="H1154" t="s">
        <v>1524</v>
      </c>
      <c r="I1154" t="s">
        <v>30</v>
      </c>
      <c r="J1154" t="s">
        <v>31</v>
      </c>
      <c r="K1154" t="s">
        <v>1286</v>
      </c>
      <c r="L1154" t="s">
        <v>33</v>
      </c>
      <c r="M1154" t="s">
        <v>34</v>
      </c>
      <c r="N1154" t="s">
        <v>1138</v>
      </c>
      <c r="O1154" s="3">
        <v>83460000</v>
      </c>
      <c r="P1154" s="3">
        <v>83460000</v>
      </c>
    </row>
    <row r="1155" spans="2:16" x14ac:dyDescent="0.25">
      <c r="B1155" s="2" t="s">
        <v>1132</v>
      </c>
      <c r="C1155" t="s">
        <v>1208</v>
      </c>
      <c r="D1155" t="s">
        <v>57</v>
      </c>
      <c r="E1155">
        <v>80111620</v>
      </c>
      <c r="F1155" t="s">
        <v>1915</v>
      </c>
      <c r="G1155" t="s">
        <v>1916</v>
      </c>
      <c r="H1155" t="s">
        <v>1524</v>
      </c>
      <c r="I1155" t="s">
        <v>30</v>
      </c>
      <c r="J1155" t="s">
        <v>31</v>
      </c>
      <c r="K1155" t="s">
        <v>1286</v>
      </c>
      <c r="L1155" t="s">
        <v>33</v>
      </c>
      <c r="M1155" t="s">
        <v>34</v>
      </c>
      <c r="N1155" t="s">
        <v>1138</v>
      </c>
      <c r="O1155" s="3">
        <v>89302200</v>
      </c>
      <c r="P1155" s="3">
        <v>89302200</v>
      </c>
    </row>
    <row r="1156" spans="2:16" x14ac:dyDescent="0.25">
      <c r="B1156" s="2" t="s">
        <v>1132</v>
      </c>
      <c r="C1156" t="s">
        <v>1208</v>
      </c>
      <c r="D1156" t="s">
        <v>57</v>
      </c>
      <c r="E1156">
        <v>80111620</v>
      </c>
      <c r="F1156" t="s">
        <v>1917</v>
      </c>
      <c r="G1156" t="s">
        <v>1916</v>
      </c>
      <c r="H1156" t="s">
        <v>1524</v>
      </c>
      <c r="I1156" t="s">
        <v>93</v>
      </c>
      <c r="J1156" t="s">
        <v>31</v>
      </c>
      <c r="K1156" t="s">
        <v>1286</v>
      </c>
      <c r="L1156" t="s">
        <v>33</v>
      </c>
      <c r="M1156" t="s">
        <v>34</v>
      </c>
      <c r="N1156" t="s">
        <v>1138</v>
      </c>
      <c r="O1156" s="3">
        <v>89302200</v>
      </c>
      <c r="P1156" s="3">
        <v>89302200</v>
      </c>
    </row>
    <row r="1157" spans="2:16" x14ac:dyDescent="0.25">
      <c r="B1157" s="2" t="s">
        <v>1132</v>
      </c>
      <c r="C1157" t="s">
        <v>1208</v>
      </c>
      <c r="D1157" t="s">
        <v>57</v>
      </c>
      <c r="E1157">
        <v>80111620</v>
      </c>
      <c r="F1157" t="s">
        <v>1918</v>
      </c>
      <c r="G1157" t="s">
        <v>1919</v>
      </c>
      <c r="H1157" t="s">
        <v>1524</v>
      </c>
      <c r="I1157" t="s">
        <v>30</v>
      </c>
      <c r="J1157" t="s">
        <v>31</v>
      </c>
      <c r="K1157" t="s">
        <v>1286</v>
      </c>
      <c r="L1157" t="s">
        <v>33</v>
      </c>
      <c r="M1157" t="s">
        <v>34</v>
      </c>
      <c r="N1157" t="s">
        <v>1138</v>
      </c>
      <c r="O1157" s="3">
        <v>89302200</v>
      </c>
      <c r="P1157" s="3">
        <v>89302200</v>
      </c>
    </row>
    <row r="1158" spans="2:16" x14ac:dyDescent="0.25">
      <c r="B1158" s="2" t="s">
        <v>1132</v>
      </c>
      <c r="C1158" t="s">
        <v>1208</v>
      </c>
      <c r="D1158" t="s">
        <v>57</v>
      </c>
      <c r="E1158">
        <v>80111620</v>
      </c>
      <c r="F1158" t="s">
        <v>1920</v>
      </c>
      <c r="G1158" t="s">
        <v>1916</v>
      </c>
      <c r="H1158" t="s">
        <v>1524</v>
      </c>
      <c r="I1158" t="s">
        <v>30</v>
      </c>
      <c r="J1158" t="s">
        <v>31</v>
      </c>
      <c r="K1158" t="s">
        <v>1286</v>
      </c>
      <c r="L1158" t="s">
        <v>33</v>
      </c>
      <c r="M1158" t="s">
        <v>34</v>
      </c>
      <c r="N1158" t="s">
        <v>1138</v>
      </c>
      <c r="O1158" s="3">
        <v>89302200</v>
      </c>
      <c r="P1158" s="3">
        <v>89302200</v>
      </c>
    </row>
    <row r="1159" spans="2:16" x14ac:dyDescent="0.25">
      <c r="B1159" s="2" t="s">
        <v>1132</v>
      </c>
      <c r="C1159" t="s">
        <v>1208</v>
      </c>
      <c r="D1159" t="s">
        <v>57</v>
      </c>
      <c r="E1159">
        <v>80111620</v>
      </c>
      <c r="F1159" t="s">
        <v>1921</v>
      </c>
      <c r="G1159" t="s">
        <v>1922</v>
      </c>
      <c r="H1159" t="s">
        <v>1524</v>
      </c>
      <c r="I1159" t="s">
        <v>30</v>
      </c>
      <c r="J1159" t="s">
        <v>31</v>
      </c>
      <c r="K1159" t="s">
        <v>1286</v>
      </c>
      <c r="L1159" t="s">
        <v>33</v>
      </c>
      <c r="M1159" t="s">
        <v>34</v>
      </c>
      <c r="N1159" t="s">
        <v>1138</v>
      </c>
      <c r="O1159" s="3">
        <v>89302200</v>
      </c>
      <c r="P1159" s="3">
        <v>89302200</v>
      </c>
    </row>
    <row r="1160" spans="2:16" x14ac:dyDescent="0.25">
      <c r="B1160" s="2" t="s">
        <v>1132</v>
      </c>
      <c r="C1160" t="s">
        <v>1208</v>
      </c>
      <c r="D1160" t="s">
        <v>57</v>
      </c>
      <c r="E1160">
        <v>80111620</v>
      </c>
      <c r="F1160" t="s">
        <v>1923</v>
      </c>
      <c r="G1160" t="s">
        <v>1924</v>
      </c>
      <c r="H1160" t="s">
        <v>182</v>
      </c>
      <c r="I1160" t="s">
        <v>30</v>
      </c>
      <c r="J1160" t="s">
        <v>31</v>
      </c>
      <c r="K1160" t="s">
        <v>1286</v>
      </c>
      <c r="L1160" t="s">
        <v>33</v>
      </c>
      <c r="M1160" t="s">
        <v>34</v>
      </c>
      <c r="N1160" t="s">
        <v>1138</v>
      </c>
      <c r="O1160" s="3">
        <v>89302200</v>
      </c>
      <c r="P1160" s="3">
        <v>89302200</v>
      </c>
    </row>
    <row r="1161" spans="2:16" x14ac:dyDescent="0.25">
      <c r="B1161" s="2" t="s">
        <v>1132</v>
      </c>
      <c r="C1161" t="s">
        <v>1208</v>
      </c>
      <c r="D1161" t="s">
        <v>57</v>
      </c>
      <c r="E1161">
        <v>80111620</v>
      </c>
      <c r="F1161" t="s">
        <v>1925</v>
      </c>
      <c r="G1161" t="s">
        <v>1833</v>
      </c>
      <c r="H1161" t="s">
        <v>1524</v>
      </c>
      <c r="I1161" t="s">
        <v>30</v>
      </c>
      <c r="J1161" t="s">
        <v>31</v>
      </c>
      <c r="K1161" t="s">
        <v>1286</v>
      </c>
      <c r="L1161" t="s">
        <v>33</v>
      </c>
      <c r="M1161" t="s">
        <v>34</v>
      </c>
      <c r="N1161" t="s">
        <v>1138</v>
      </c>
      <c r="O1161" s="3">
        <v>89302200</v>
      </c>
      <c r="P1161" s="3">
        <v>89302200</v>
      </c>
    </row>
    <row r="1162" spans="2:16" x14ac:dyDescent="0.25">
      <c r="B1162" s="2" t="s">
        <v>1132</v>
      </c>
      <c r="C1162" t="s">
        <v>1208</v>
      </c>
      <c r="D1162" t="s">
        <v>57</v>
      </c>
      <c r="E1162">
        <v>80111620</v>
      </c>
      <c r="F1162" t="s">
        <v>1926</v>
      </c>
      <c r="G1162" t="s">
        <v>1927</v>
      </c>
      <c r="H1162" t="s">
        <v>60</v>
      </c>
      <c r="I1162" t="s">
        <v>30</v>
      </c>
      <c r="J1162" t="s">
        <v>31</v>
      </c>
      <c r="K1162" t="s">
        <v>1286</v>
      </c>
      <c r="L1162" t="s">
        <v>33</v>
      </c>
      <c r="M1162" t="s">
        <v>34</v>
      </c>
      <c r="N1162" t="s">
        <v>1138</v>
      </c>
      <c r="O1162" s="3">
        <v>89802960</v>
      </c>
      <c r="P1162" s="3">
        <v>89802960</v>
      </c>
    </row>
    <row r="1163" spans="2:16" x14ac:dyDescent="0.25">
      <c r="B1163" s="2" t="s">
        <v>1132</v>
      </c>
      <c r="C1163" t="s">
        <v>1208</v>
      </c>
      <c r="D1163" t="s">
        <v>57</v>
      </c>
      <c r="E1163">
        <v>80111620</v>
      </c>
      <c r="F1163" t="s">
        <v>1928</v>
      </c>
      <c r="G1163" t="s">
        <v>1867</v>
      </c>
      <c r="H1163" t="s">
        <v>1524</v>
      </c>
      <c r="I1163" t="s">
        <v>93</v>
      </c>
      <c r="J1163" t="s">
        <v>31</v>
      </c>
      <c r="K1163" t="s">
        <v>1210</v>
      </c>
      <c r="L1163" t="s">
        <v>33</v>
      </c>
      <c r="M1163" t="s">
        <v>34</v>
      </c>
      <c r="N1163" t="s">
        <v>1138</v>
      </c>
      <c r="O1163" s="3">
        <v>23318724</v>
      </c>
      <c r="P1163" s="3">
        <v>23318724</v>
      </c>
    </row>
    <row r="1164" spans="2:16" x14ac:dyDescent="0.25">
      <c r="B1164" s="2" t="s">
        <v>1132</v>
      </c>
      <c r="C1164" t="s">
        <v>1208</v>
      </c>
      <c r="D1164" t="s">
        <v>57</v>
      </c>
      <c r="E1164">
        <v>80111620</v>
      </c>
      <c r="F1164" t="s">
        <v>1929</v>
      </c>
      <c r="G1164" t="s">
        <v>1930</v>
      </c>
      <c r="H1164" t="s">
        <v>1524</v>
      </c>
      <c r="I1164" t="s">
        <v>30</v>
      </c>
      <c r="J1164" t="s">
        <v>31</v>
      </c>
      <c r="K1164" t="s">
        <v>1286</v>
      </c>
      <c r="L1164" t="s">
        <v>33</v>
      </c>
      <c r="M1164" t="s">
        <v>34</v>
      </c>
      <c r="N1164" t="s">
        <v>1138</v>
      </c>
      <c r="O1164" s="3">
        <v>90470640</v>
      </c>
      <c r="P1164" s="3">
        <v>90470640</v>
      </c>
    </row>
    <row r="1165" spans="2:16" x14ac:dyDescent="0.25">
      <c r="B1165" s="2" t="s">
        <v>1132</v>
      </c>
      <c r="C1165" t="s">
        <v>1208</v>
      </c>
      <c r="D1165" t="s">
        <v>57</v>
      </c>
      <c r="E1165">
        <v>80111620</v>
      </c>
      <c r="F1165" t="s">
        <v>1931</v>
      </c>
      <c r="G1165" t="s">
        <v>1932</v>
      </c>
      <c r="H1165" t="s">
        <v>1524</v>
      </c>
      <c r="I1165" t="s">
        <v>30</v>
      </c>
      <c r="J1165" t="s">
        <v>31</v>
      </c>
      <c r="K1165" t="s">
        <v>1286</v>
      </c>
      <c r="L1165" t="s">
        <v>33</v>
      </c>
      <c r="M1165" t="s">
        <v>34</v>
      </c>
      <c r="N1165" t="s">
        <v>1138</v>
      </c>
      <c r="O1165" s="3">
        <v>90771096</v>
      </c>
      <c r="P1165" s="3">
        <v>90771096</v>
      </c>
    </row>
    <row r="1166" spans="2:16" x14ac:dyDescent="0.25">
      <c r="B1166" s="2" t="s">
        <v>1132</v>
      </c>
      <c r="C1166" t="s">
        <v>1208</v>
      </c>
      <c r="D1166" t="s">
        <v>57</v>
      </c>
      <c r="E1166">
        <v>80111620</v>
      </c>
      <c r="F1166" t="s">
        <v>1933</v>
      </c>
      <c r="G1166" t="s">
        <v>1934</v>
      </c>
      <c r="H1166" t="s">
        <v>1524</v>
      </c>
      <c r="I1166" t="s">
        <v>30</v>
      </c>
      <c r="J1166" t="s">
        <v>31</v>
      </c>
      <c r="K1166" t="s">
        <v>1286</v>
      </c>
      <c r="L1166" t="s">
        <v>33</v>
      </c>
      <c r="M1166" t="s">
        <v>34</v>
      </c>
      <c r="N1166" t="s">
        <v>1138</v>
      </c>
      <c r="O1166" s="3">
        <v>91806000</v>
      </c>
      <c r="P1166" s="3">
        <v>91806000</v>
      </c>
    </row>
    <row r="1167" spans="2:16" x14ac:dyDescent="0.25">
      <c r="B1167" s="2" t="s">
        <v>1132</v>
      </c>
      <c r="C1167" t="s">
        <v>1208</v>
      </c>
      <c r="D1167" t="s">
        <v>57</v>
      </c>
      <c r="E1167">
        <v>80111620</v>
      </c>
      <c r="F1167" t="s">
        <v>1935</v>
      </c>
      <c r="G1167" t="s">
        <v>1936</v>
      </c>
      <c r="H1167" t="s">
        <v>1524</v>
      </c>
      <c r="I1167" t="s">
        <v>30</v>
      </c>
      <c r="J1167" t="s">
        <v>31</v>
      </c>
      <c r="K1167" t="s">
        <v>1286</v>
      </c>
      <c r="L1167" t="s">
        <v>33</v>
      </c>
      <c r="M1167" t="s">
        <v>34</v>
      </c>
      <c r="N1167" t="s">
        <v>1138</v>
      </c>
      <c r="O1167" s="3">
        <v>93475200</v>
      </c>
      <c r="P1167" s="3">
        <v>93475200</v>
      </c>
    </row>
    <row r="1168" spans="2:16" x14ac:dyDescent="0.25">
      <c r="B1168" s="2" t="s">
        <v>1132</v>
      </c>
      <c r="C1168" t="s">
        <v>1208</v>
      </c>
      <c r="D1168" t="s">
        <v>57</v>
      </c>
      <c r="E1168">
        <v>80111620</v>
      </c>
      <c r="F1168" t="s">
        <v>1937</v>
      </c>
      <c r="G1168" t="s">
        <v>1934</v>
      </c>
      <c r="H1168" t="s">
        <v>1524</v>
      </c>
      <c r="I1168" t="s">
        <v>93</v>
      </c>
      <c r="J1168" t="s">
        <v>31</v>
      </c>
      <c r="K1168" t="s">
        <v>1286</v>
      </c>
      <c r="L1168" t="s">
        <v>33</v>
      </c>
      <c r="M1168" t="s">
        <v>34</v>
      </c>
      <c r="N1168" t="s">
        <v>1138</v>
      </c>
      <c r="O1168" s="3">
        <v>94059420</v>
      </c>
      <c r="P1168" s="3">
        <v>94059420</v>
      </c>
    </row>
    <row r="1169" spans="2:16" x14ac:dyDescent="0.25">
      <c r="B1169" s="2" t="s">
        <v>1132</v>
      </c>
      <c r="C1169" t="s">
        <v>1208</v>
      </c>
      <c r="D1169" t="s">
        <v>57</v>
      </c>
      <c r="E1169">
        <v>80111620</v>
      </c>
      <c r="F1169" t="s">
        <v>1938</v>
      </c>
      <c r="G1169" t="s">
        <v>1939</v>
      </c>
      <c r="H1169" t="s">
        <v>1524</v>
      </c>
      <c r="I1169" t="s">
        <v>30</v>
      </c>
      <c r="J1169" t="s">
        <v>31</v>
      </c>
      <c r="K1169" t="s">
        <v>1286</v>
      </c>
      <c r="L1169" t="s">
        <v>33</v>
      </c>
      <c r="M1169" t="s">
        <v>34</v>
      </c>
      <c r="N1169" t="s">
        <v>1138</v>
      </c>
      <c r="O1169" s="3">
        <v>94643640</v>
      </c>
      <c r="P1169" s="3">
        <v>94643640</v>
      </c>
    </row>
    <row r="1170" spans="2:16" x14ac:dyDescent="0.25">
      <c r="B1170" s="2" t="s">
        <v>1132</v>
      </c>
      <c r="C1170" t="s">
        <v>1208</v>
      </c>
      <c r="D1170" t="s">
        <v>57</v>
      </c>
      <c r="E1170">
        <v>80111620</v>
      </c>
      <c r="F1170" t="s">
        <v>1940</v>
      </c>
      <c r="G1170" t="s">
        <v>1934</v>
      </c>
      <c r="H1170" t="s">
        <v>1524</v>
      </c>
      <c r="I1170" t="s">
        <v>30</v>
      </c>
      <c r="J1170" t="s">
        <v>31</v>
      </c>
      <c r="K1170" t="s">
        <v>1286</v>
      </c>
      <c r="L1170" t="s">
        <v>33</v>
      </c>
      <c r="M1170" t="s">
        <v>34</v>
      </c>
      <c r="N1170" t="s">
        <v>1138</v>
      </c>
      <c r="O1170" s="3">
        <v>97648200</v>
      </c>
      <c r="P1170" s="3">
        <v>97648200</v>
      </c>
    </row>
    <row r="1171" spans="2:16" x14ac:dyDescent="0.25">
      <c r="B1171" s="2" t="s">
        <v>1132</v>
      </c>
      <c r="C1171" t="s">
        <v>1208</v>
      </c>
      <c r="D1171" t="s">
        <v>57</v>
      </c>
      <c r="E1171">
        <v>80111620</v>
      </c>
      <c r="F1171" t="s">
        <v>1941</v>
      </c>
      <c r="G1171" t="s">
        <v>1934</v>
      </c>
      <c r="H1171" t="s">
        <v>1524</v>
      </c>
      <c r="I1171" t="s">
        <v>30</v>
      </c>
      <c r="J1171" t="s">
        <v>31</v>
      </c>
      <c r="K1171" t="s">
        <v>1286</v>
      </c>
      <c r="L1171" t="s">
        <v>33</v>
      </c>
      <c r="M1171" t="s">
        <v>34</v>
      </c>
      <c r="N1171" t="s">
        <v>1138</v>
      </c>
      <c r="O1171" s="3">
        <v>97648200</v>
      </c>
      <c r="P1171" s="3">
        <v>97648200</v>
      </c>
    </row>
    <row r="1172" spans="2:16" x14ac:dyDescent="0.25">
      <c r="B1172" s="2" t="s">
        <v>1132</v>
      </c>
      <c r="C1172" t="s">
        <v>1208</v>
      </c>
      <c r="D1172" t="s">
        <v>57</v>
      </c>
      <c r="E1172">
        <v>80111620</v>
      </c>
      <c r="F1172" t="s">
        <v>1942</v>
      </c>
      <c r="G1172" t="s">
        <v>1943</v>
      </c>
      <c r="H1172" t="s">
        <v>1524</v>
      </c>
      <c r="I1172" t="s">
        <v>30</v>
      </c>
      <c r="J1172" t="s">
        <v>31</v>
      </c>
      <c r="K1172" t="s">
        <v>1286</v>
      </c>
      <c r="L1172" t="s">
        <v>33</v>
      </c>
      <c r="M1172" t="s">
        <v>34</v>
      </c>
      <c r="N1172" t="s">
        <v>1138</v>
      </c>
      <c r="O1172" s="3">
        <v>97648200</v>
      </c>
      <c r="P1172" s="3">
        <v>97648200</v>
      </c>
    </row>
    <row r="1173" spans="2:16" x14ac:dyDescent="0.25">
      <c r="B1173" s="2" t="s">
        <v>1132</v>
      </c>
      <c r="C1173" t="s">
        <v>1208</v>
      </c>
      <c r="D1173" t="s">
        <v>57</v>
      </c>
      <c r="E1173">
        <v>80111620</v>
      </c>
      <c r="F1173" t="s">
        <v>1944</v>
      </c>
      <c r="G1173" t="s">
        <v>1867</v>
      </c>
      <c r="H1173" t="s">
        <v>60</v>
      </c>
      <c r="I1173" t="s">
        <v>93</v>
      </c>
      <c r="J1173" t="s">
        <v>31</v>
      </c>
      <c r="K1173" t="s">
        <v>1228</v>
      </c>
      <c r="L1173" t="s">
        <v>33</v>
      </c>
      <c r="M1173" t="s">
        <v>34</v>
      </c>
      <c r="N1173" t="s">
        <v>1138</v>
      </c>
      <c r="O1173" s="3">
        <v>23318724</v>
      </c>
      <c r="P1173" s="3">
        <v>23318724</v>
      </c>
    </row>
    <row r="1174" spans="2:16" x14ac:dyDescent="0.25">
      <c r="B1174" s="2" t="s">
        <v>1132</v>
      </c>
      <c r="C1174" t="s">
        <v>1208</v>
      </c>
      <c r="D1174" t="s">
        <v>57</v>
      </c>
      <c r="E1174">
        <v>80111620</v>
      </c>
      <c r="F1174" t="s">
        <v>1945</v>
      </c>
      <c r="G1174" t="s">
        <v>1911</v>
      </c>
      <c r="H1174" t="s">
        <v>1524</v>
      </c>
      <c r="I1174" t="s">
        <v>30</v>
      </c>
      <c r="J1174" t="s">
        <v>31</v>
      </c>
      <c r="K1174" t="s">
        <v>1286</v>
      </c>
      <c r="L1174" t="s">
        <v>33</v>
      </c>
      <c r="M1174" t="s">
        <v>34</v>
      </c>
      <c r="N1174" t="s">
        <v>1138</v>
      </c>
      <c r="O1174" s="3">
        <v>97648200</v>
      </c>
      <c r="P1174" s="3">
        <v>97648200</v>
      </c>
    </row>
    <row r="1175" spans="2:16" x14ac:dyDescent="0.25">
      <c r="B1175" s="2" t="s">
        <v>1132</v>
      </c>
      <c r="C1175" t="s">
        <v>1208</v>
      </c>
      <c r="D1175" t="s">
        <v>57</v>
      </c>
      <c r="E1175">
        <v>80111620</v>
      </c>
      <c r="F1175" t="s">
        <v>1946</v>
      </c>
      <c r="G1175" t="s">
        <v>1911</v>
      </c>
      <c r="H1175" t="s">
        <v>1524</v>
      </c>
      <c r="I1175" t="s">
        <v>30</v>
      </c>
      <c r="J1175" t="s">
        <v>31</v>
      </c>
      <c r="K1175" t="s">
        <v>1286</v>
      </c>
      <c r="L1175" t="s">
        <v>33</v>
      </c>
      <c r="M1175" t="s">
        <v>34</v>
      </c>
      <c r="N1175" t="s">
        <v>1138</v>
      </c>
      <c r="O1175" s="3">
        <v>97648200</v>
      </c>
      <c r="P1175" s="3">
        <v>97648200</v>
      </c>
    </row>
    <row r="1176" spans="2:16" x14ac:dyDescent="0.25">
      <c r="B1176" s="2" t="s">
        <v>1132</v>
      </c>
      <c r="C1176" t="s">
        <v>1208</v>
      </c>
      <c r="D1176" t="s">
        <v>57</v>
      </c>
      <c r="E1176">
        <v>80111620</v>
      </c>
      <c r="F1176" t="s">
        <v>1947</v>
      </c>
      <c r="G1176" t="s">
        <v>1911</v>
      </c>
      <c r="H1176" t="s">
        <v>1524</v>
      </c>
      <c r="I1176" t="s">
        <v>30</v>
      </c>
      <c r="J1176" t="s">
        <v>31</v>
      </c>
      <c r="K1176" t="s">
        <v>1286</v>
      </c>
      <c r="L1176" t="s">
        <v>33</v>
      </c>
      <c r="M1176" t="s">
        <v>34</v>
      </c>
      <c r="N1176" t="s">
        <v>1138</v>
      </c>
      <c r="O1176" s="3">
        <v>97648200</v>
      </c>
      <c r="P1176" s="3">
        <v>97648200</v>
      </c>
    </row>
    <row r="1177" spans="2:16" x14ac:dyDescent="0.25">
      <c r="B1177" s="2" t="s">
        <v>1132</v>
      </c>
      <c r="C1177" t="s">
        <v>1208</v>
      </c>
      <c r="D1177" t="s">
        <v>57</v>
      </c>
      <c r="E1177">
        <v>80111620</v>
      </c>
      <c r="F1177" t="s">
        <v>1948</v>
      </c>
      <c r="G1177" t="s">
        <v>1911</v>
      </c>
      <c r="H1177" t="s">
        <v>1524</v>
      </c>
      <c r="I1177" t="s">
        <v>30</v>
      </c>
      <c r="J1177" t="s">
        <v>31</v>
      </c>
      <c r="K1177" t="s">
        <v>1286</v>
      </c>
      <c r="L1177" t="s">
        <v>33</v>
      </c>
      <c r="M1177" t="s">
        <v>34</v>
      </c>
      <c r="N1177" t="s">
        <v>1138</v>
      </c>
      <c r="O1177" s="3">
        <v>97648200</v>
      </c>
      <c r="P1177" s="3">
        <v>97648200</v>
      </c>
    </row>
    <row r="1178" spans="2:16" x14ac:dyDescent="0.25">
      <c r="B1178" s="2" t="s">
        <v>1132</v>
      </c>
      <c r="C1178" t="s">
        <v>1208</v>
      </c>
      <c r="D1178" t="s">
        <v>57</v>
      </c>
      <c r="E1178">
        <v>80111620</v>
      </c>
      <c r="F1178" t="s">
        <v>1949</v>
      </c>
      <c r="G1178" t="s">
        <v>1950</v>
      </c>
      <c r="H1178" t="s">
        <v>1524</v>
      </c>
      <c r="I1178" t="s">
        <v>30</v>
      </c>
      <c r="J1178" t="s">
        <v>31</v>
      </c>
      <c r="K1178" t="s">
        <v>1286</v>
      </c>
      <c r="L1178" t="s">
        <v>33</v>
      </c>
      <c r="M1178" t="s">
        <v>34</v>
      </c>
      <c r="N1178" t="s">
        <v>1138</v>
      </c>
      <c r="O1178" s="3">
        <v>97648200</v>
      </c>
      <c r="P1178" s="3">
        <v>97648200</v>
      </c>
    </row>
    <row r="1179" spans="2:16" x14ac:dyDescent="0.25">
      <c r="B1179" s="2" t="s">
        <v>1132</v>
      </c>
      <c r="C1179" t="s">
        <v>1208</v>
      </c>
      <c r="D1179" t="s">
        <v>57</v>
      </c>
      <c r="E1179">
        <v>80111620</v>
      </c>
      <c r="F1179" t="s">
        <v>1951</v>
      </c>
      <c r="G1179" t="s">
        <v>1952</v>
      </c>
      <c r="H1179" t="s">
        <v>1524</v>
      </c>
      <c r="I1179" t="s">
        <v>30</v>
      </c>
      <c r="J1179" t="s">
        <v>31</v>
      </c>
      <c r="K1179" t="s">
        <v>1286</v>
      </c>
      <c r="L1179" t="s">
        <v>33</v>
      </c>
      <c r="M1179" t="s">
        <v>34</v>
      </c>
      <c r="N1179" t="s">
        <v>1138</v>
      </c>
      <c r="O1179" s="3">
        <v>97648200</v>
      </c>
      <c r="P1179" s="3">
        <v>97648200</v>
      </c>
    </row>
    <row r="1180" spans="2:16" x14ac:dyDescent="0.25">
      <c r="B1180" s="2" t="s">
        <v>1132</v>
      </c>
      <c r="C1180" t="s">
        <v>1208</v>
      </c>
      <c r="D1180" t="s">
        <v>57</v>
      </c>
      <c r="E1180">
        <v>80111620</v>
      </c>
      <c r="F1180" t="s">
        <v>1953</v>
      </c>
      <c r="G1180" t="s">
        <v>1952</v>
      </c>
      <c r="H1180" t="s">
        <v>1524</v>
      </c>
      <c r="I1180" t="s">
        <v>93</v>
      </c>
      <c r="J1180" t="s">
        <v>31</v>
      </c>
      <c r="K1180" t="s">
        <v>1286</v>
      </c>
      <c r="L1180" t="s">
        <v>33</v>
      </c>
      <c r="M1180" t="s">
        <v>34</v>
      </c>
      <c r="N1180" t="s">
        <v>1138</v>
      </c>
      <c r="O1180" s="3">
        <v>97648200</v>
      </c>
      <c r="P1180" s="3">
        <v>97648200</v>
      </c>
    </row>
    <row r="1181" spans="2:16" x14ac:dyDescent="0.25">
      <c r="B1181" s="2" t="s">
        <v>1132</v>
      </c>
      <c r="C1181" t="s">
        <v>1208</v>
      </c>
      <c r="D1181" t="s">
        <v>57</v>
      </c>
      <c r="E1181">
        <v>80111620</v>
      </c>
      <c r="F1181" t="s">
        <v>1954</v>
      </c>
      <c r="G1181" t="s">
        <v>1927</v>
      </c>
      <c r="H1181" t="s">
        <v>60</v>
      </c>
      <c r="I1181" t="s">
        <v>30</v>
      </c>
      <c r="J1181" t="s">
        <v>31</v>
      </c>
      <c r="K1181" t="s">
        <v>1286</v>
      </c>
      <c r="L1181" t="s">
        <v>33</v>
      </c>
      <c r="M1181" t="s">
        <v>34</v>
      </c>
      <c r="N1181" t="s">
        <v>1138</v>
      </c>
      <c r="O1181" s="3">
        <v>97648200</v>
      </c>
      <c r="P1181" s="3">
        <v>97648200</v>
      </c>
    </row>
    <row r="1182" spans="2:16" x14ac:dyDescent="0.25">
      <c r="B1182" s="2" t="s">
        <v>1132</v>
      </c>
      <c r="C1182" t="s">
        <v>1208</v>
      </c>
      <c r="D1182" t="s">
        <v>57</v>
      </c>
      <c r="E1182">
        <v>80111620</v>
      </c>
      <c r="F1182" t="s">
        <v>1955</v>
      </c>
      <c r="G1182" t="s">
        <v>1927</v>
      </c>
      <c r="H1182" t="s">
        <v>1524</v>
      </c>
      <c r="I1182" t="s">
        <v>30</v>
      </c>
      <c r="J1182" t="s">
        <v>31</v>
      </c>
      <c r="K1182" t="s">
        <v>1286</v>
      </c>
      <c r="L1182" t="s">
        <v>33</v>
      </c>
      <c r="M1182" t="s">
        <v>34</v>
      </c>
      <c r="N1182" t="s">
        <v>1138</v>
      </c>
      <c r="O1182" s="3">
        <v>97648200</v>
      </c>
      <c r="P1182" s="3">
        <v>97648200</v>
      </c>
    </row>
    <row r="1183" spans="2:16" x14ac:dyDescent="0.25">
      <c r="B1183" s="2" t="s">
        <v>1132</v>
      </c>
      <c r="C1183" t="s">
        <v>1208</v>
      </c>
      <c r="D1183" t="s">
        <v>57</v>
      </c>
      <c r="E1183">
        <v>80111620</v>
      </c>
      <c r="F1183" t="s">
        <v>1956</v>
      </c>
      <c r="G1183" t="s">
        <v>1927</v>
      </c>
      <c r="H1183" t="s">
        <v>1524</v>
      </c>
      <c r="I1183" t="s">
        <v>30</v>
      </c>
      <c r="J1183" t="s">
        <v>31</v>
      </c>
      <c r="K1183" t="s">
        <v>1286</v>
      </c>
      <c r="L1183" t="s">
        <v>33</v>
      </c>
      <c r="M1183" t="s">
        <v>34</v>
      </c>
      <c r="N1183" t="s">
        <v>1138</v>
      </c>
      <c r="O1183" s="3">
        <v>97648200</v>
      </c>
      <c r="P1183" s="3">
        <v>97648200</v>
      </c>
    </row>
    <row r="1184" spans="2:16" x14ac:dyDescent="0.25">
      <c r="B1184" s="2" t="s">
        <v>1132</v>
      </c>
      <c r="C1184" t="s">
        <v>1208</v>
      </c>
      <c r="D1184" t="s">
        <v>57</v>
      </c>
      <c r="E1184">
        <v>80111620</v>
      </c>
      <c r="F1184" t="s">
        <v>1957</v>
      </c>
      <c r="G1184" t="s">
        <v>1867</v>
      </c>
      <c r="H1184" t="s">
        <v>60</v>
      </c>
      <c r="I1184" t="s">
        <v>93</v>
      </c>
      <c r="J1184" t="s">
        <v>31</v>
      </c>
      <c r="K1184" t="s">
        <v>1228</v>
      </c>
      <c r="L1184" t="s">
        <v>33</v>
      </c>
      <c r="M1184" t="s">
        <v>34</v>
      </c>
      <c r="N1184" t="s">
        <v>1138</v>
      </c>
      <c r="O1184" s="3">
        <v>23318724</v>
      </c>
      <c r="P1184" s="3">
        <v>23318724</v>
      </c>
    </row>
    <row r="1185" spans="2:16" x14ac:dyDescent="0.25">
      <c r="B1185" s="2" t="s">
        <v>1132</v>
      </c>
      <c r="C1185" t="s">
        <v>1208</v>
      </c>
      <c r="D1185" t="s">
        <v>57</v>
      </c>
      <c r="E1185">
        <v>80111620</v>
      </c>
      <c r="F1185" t="s">
        <v>1958</v>
      </c>
      <c r="G1185" t="s">
        <v>1959</v>
      </c>
      <c r="H1185" t="s">
        <v>1524</v>
      </c>
      <c r="I1185" t="s">
        <v>30</v>
      </c>
      <c r="J1185" t="s">
        <v>31</v>
      </c>
      <c r="K1185" t="s">
        <v>1286</v>
      </c>
      <c r="L1185" t="s">
        <v>33</v>
      </c>
      <c r="M1185" t="s">
        <v>34</v>
      </c>
      <c r="N1185" t="s">
        <v>1138</v>
      </c>
      <c r="O1185" s="3">
        <v>97648200</v>
      </c>
      <c r="P1185" s="3">
        <v>97648200</v>
      </c>
    </row>
    <row r="1186" spans="2:16" x14ac:dyDescent="0.25">
      <c r="B1186" s="2" t="s">
        <v>1132</v>
      </c>
      <c r="C1186" t="s">
        <v>1208</v>
      </c>
      <c r="D1186" t="s">
        <v>57</v>
      </c>
      <c r="E1186">
        <v>80111620</v>
      </c>
      <c r="F1186" t="s">
        <v>1960</v>
      </c>
      <c r="G1186" t="s">
        <v>1961</v>
      </c>
      <c r="H1186" t="s">
        <v>1524</v>
      </c>
      <c r="I1186" t="s">
        <v>30</v>
      </c>
      <c r="J1186" t="s">
        <v>31</v>
      </c>
      <c r="K1186" t="s">
        <v>1286</v>
      </c>
      <c r="L1186" t="s">
        <v>33</v>
      </c>
      <c r="M1186" t="s">
        <v>34</v>
      </c>
      <c r="N1186" t="s">
        <v>1138</v>
      </c>
      <c r="O1186" s="3">
        <v>97648200</v>
      </c>
      <c r="P1186" s="3">
        <v>97648200</v>
      </c>
    </row>
    <row r="1187" spans="2:16" x14ac:dyDescent="0.25">
      <c r="B1187" s="2" t="s">
        <v>1132</v>
      </c>
      <c r="C1187" t="s">
        <v>1208</v>
      </c>
      <c r="D1187" t="s">
        <v>57</v>
      </c>
      <c r="E1187">
        <v>80111620</v>
      </c>
      <c r="F1187" t="s">
        <v>1962</v>
      </c>
      <c r="G1187" t="s">
        <v>1963</v>
      </c>
      <c r="H1187" t="s">
        <v>60</v>
      </c>
      <c r="I1187" t="s">
        <v>30</v>
      </c>
      <c r="J1187" t="s">
        <v>31</v>
      </c>
      <c r="K1187" t="s">
        <v>1286</v>
      </c>
      <c r="L1187" t="s">
        <v>33</v>
      </c>
      <c r="M1187" t="s">
        <v>34</v>
      </c>
      <c r="N1187" t="s">
        <v>1138</v>
      </c>
      <c r="O1187" s="3">
        <v>97648200</v>
      </c>
      <c r="P1187" s="3">
        <v>97648200</v>
      </c>
    </row>
    <row r="1188" spans="2:16" x14ac:dyDescent="0.25">
      <c r="B1188" s="2" t="s">
        <v>1132</v>
      </c>
      <c r="C1188" t="s">
        <v>1208</v>
      </c>
      <c r="D1188" t="s">
        <v>57</v>
      </c>
      <c r="E1188">
        <v>80111620</v>
      </c>
      <c r="F1188" t="s">
        <v>1964</v>
      </c>
      <c r="G1188" t="s">
        <v>1965</v>
      </c>
      <c r="H1188" t="s">
        <v>126</v>
      </c>
      <c r="I1188" t="s">
        <v>148</v>
      </c>
      <c r="J1188" t="s">
        <v>31</v>
      </c>
      <c r="K1188" t="s">
        <v>1286</v>
      </c>
      <c r="L1188" t="s">
        <v>33</v>
      </c>
      <c r="M1188" t="s">
        <v>34</v>
      </c>
      <c r="N1188" t="s">
        <v>1138</v>
      </c>
      <c r="O1188" s="3">
        <v>13000000</v>
      </c>
      <c r="P1188" s="3">
        <v>13000000</v>
      </c>
    </row>
    <row r="1189" spans="2:16" x14ac:dyDescent="0.25">
      <c r="B1189" s="2" t="s">
        <v>1132</v>
      </c>
      <c r="C1189" t="s">
        <v>1208</v>
      </c>
      <c r="D1189" t="s">
        <v>57</v>
      </c>
      <c r="E1189">
        <v>80111620</v>
      </c>
      <c r="F1189" t="s">
        <v>1966</v>
      </c>
      <c r="G1189" t="s">
        <v>1967</v>
      </c>
      <c r="H1189" t="s">
        <v>126</v>
      </c>
      <c r="I1189" t="s">
        <v>148</v>
      </c>
      <c r="J1189" t="s">
        <v>31</v>
      </c>
      <c r="K1189" t="s">
        <v>1286</v>
      </c>
      <c r="L1189" t="s">
        <v>33</v>
      </c>
      <c r="M1189" t="s">
        <v>34</v>
      </c>
      <c r="N1189" t="s">
        <v>1138</v>
      </c>
      <c r="O1189" s="3">
        <v>11916000</v>
      </c>
      <c r="P1189" s="3">
        <v>11916000</v>
      </c>
    </row>
    <row r="1190" spans="2:16" x14ac:dyDescent="0.25">
      <c r="B1190" s="2" t="s">
        <v>1132</v>
      </c>
      <c r="C1190" t="s">
        <v>1208</v>
      </c>
      <c r="D1190" t="s">
        <v>57</v>
      </c>
      <c r="E1190">
        <v>80111620</v>
      </c>
      <c r="F1190" t="s">
        <v>1968</v>
      </c>
      <c r="G1190" t="s">
        <v>1969</v>
      </c>
      <c r="H1190" t="s">
        <v>1524</v>
      </c>
      <c r="I1190" t="s">
        <v>30</v>
      </c>
      <c r="J1190" t="s">
        <v>31</v>
      </c>
      <c r="K1190" t="s">
        <v>1286</v>
      </c>
      <c r="L1190" t="s">
        <v>33</v>
      </c>
      <c r="M1190" t="s">
        <v>34</v>
      </c>
      <c r="N1190" t="s">
        <v>1138</v>
      </c>
      <c r="O1190" s="3">
        <v>97648200</v>
      </c>
      <c r="P1190" s="3">
        <v>97648200</v>
      </c>
    </row>
    <row r="1191" spans="2:16" x14ac:dyDescent="0.25">
      <c r="B1191" s="2" t="s">
        <v>1132</v>
      </c>
      <c r="C1191" t="s">
        <v>1208</v>
      </c>
      <c r="D1191" t="s">
        <v>57</v>
      </c>
      <c r="E1191">
        <v>80111620</v>
      </c>
      <c r="F1191" t="s">
        <v>1970</v>
      </c>
      <c r="G1191" t="s">
        <v>1927</v>
      </c>
      <c r="H1191" t="s">
        <v>60</v>
      </c>
      <c r="I1191" t="s">
        <v>30</v>
      </c>
      <c r="J1191" t="s">
        <v>31</v>
      </c>
      <c r="K1191" t="s">
        <v>1286</v>
      </c>
      <c r="L1191" t="s">
        <v>33</v>
      </c>
      <c r="M1191" t="s">
        <v>34</v>
      </c>
      <c r="N1191" t="s">
        <v>1138</v>
      </c>
      <c r="O1191" s="3">
        <v>97648200</v>
      </c>
      <c r="P1191" s="3">
        <v>97648200</v>
      </c>
    </row>
    <row r="1192" spans="2:16" x14ac:dyDescent="0.25">
      <c r="B1192" s="2" t="s">
        <v>1132</v>
      </c>
      <c r="C1192" t="s">
        <v>1208</v>
      </c>
      <c r="D1192" t="s">
        <v>57</v>
      </c>
      <c r="E1192">
        <v>80111620</v>
      </c>
      <c r="F1192" t="s">
        <v>1971</v>
      </c>
      <c r="G1192" t="s">
        <v>1972</v>
      </c>
      <c r="H1192" t="s">
        <v>60</v>
      </c>
      <c r="I1192" t="s">
        <v>30</v>
      </c>
      <c r="J1192" t="s">
        <v>31</v>
      </c>
      <c r="K1192" t="s">
        <v>1286</v>
      </c>
      <c r="L1192" t="s">
        <v>33</v>
      </c>
      <c r="M1192" t="s">
        <v>34</v>
      </c>
      <c r="N1192" t="s">
        <v>1138</v>
      </c>
      <c r="O1192" s="3">
        <v>97648200</v>
      </c>
      <c r="P1192" s="3">
        <v>97648200</v>
      </c>
    </row>
    <row r="1193" spans="2:16" x14ac:dyDescent="0.25">
      <c r="B1193" s="2" t="s">
        <v>1132</v>
      </c>
      <c r="C1193" t="s">
        <v>1208</v>
      </c>
      <c r="D1193" t="s">
        <v>57</v>
      </c>
      <c r="E1193">
        <v>80111620</v>
      </c>
      <c r="F1193" t="s">
        <v>1973</v>
      </c>
      <c r="G1193" t="s">
        <v>1911</v>
      </c>
      <c r="H1193" t="s">
        <v>60</v>
      </c>
      <c r="I1193" t="s">
        <v>61</v>
      </c>
      <c r="J1193" t="s">
        <v>31</v>
      </c>
      <c r="K1193" t="s">
        <v>1286</v>
      </c>
      <c r="L1193" t="s">
        <v>33</v>
      </c>
      <c r="M1193" t="s">
        <v>34</v>
      </c>
      <c r="N1193" t="s">
        <v>1138</v>
      </c>
      <c r="O1193" s="3">
        <v>97982040</v>
      </c>
      <c r="P1193" s="3">
        <v>97982040</v>
      </c>
    </row>
    <row r="1194" spans="2:16" x14ac:dyDescent="0.25">
      <c r="B1194" s="2" t="s">
        <v>1132</v>
      </c>
      <c r="C1194" t="s">
        <v>1208</v>
      </c>
      <c r="D1194" t="s">
        <v>57</v>
      </c>
      <c r="E1194">
        <v>80111620</v>
      </c>
      <c r="F1194" t="s">
        <v>1974</v>
      </c>
      <c r="G1194" t="s">
        <v>1911</v>
      </c>
      <c r="H1194" t="s">
        <v>60</v>
      </c>
      <c r="I1194" t="s">
        <v>61</v>
      </c>
      <c r="J1194" t="s">
        <v>31</v>
      </c>
      <c r="K1194" t="s">
        <v>1286</v>
      </c>
      <c r="L1194" t="s">
        <v>33</v>
      </c>
      <c r="M1194" t="s">
        <v>34</v>
      </c>
      <c r="N1194" t="s">
        <v>1138</v>
      </c>
      <c r="O1194" s="3">
        <v>97982040</v>
      </c>
      <c r="P1194" s="3">
        <v>97982040</v>
      </c>
    </row>
    <row r="1195" spans="2:16" x14ac:dyDescent="0.25">
      <c r="B1195" s="2" t="s">
        <v>1132</v>
      </c>
      <c r="C1195" t="s">
        <v>1208</v>
      </c>
      <c r="D1195" t="s">
        <v>57</v>
      </c>
      <c r="E1195">
        <v>80111620</v>
      </c>
      <c r="F1195" t="s">
        <v>1975</v>
      </c>
      <c r="G1195" t="s">
        <v>1867</v>
      </c>
      <c r="H1195" t="s">
        <v>60</v>
      </c>
      <c r="I1195" t="s">
        <v>93</v>
      </c>
      <c r="J1195" t="s">
        <v>31</v>
      </c>
      <c r="K1195" t="s">
        <v>1228</v>
      </c>
      <c r="L1195" t="s">
        <v>33</v>
      </c>
      <c r="M1195" t="s">
        <v>34</v>
      </c>
      <c r="N1195" t="s">
        <v>1138</v>
      </c>
      <c r="O1195" s="3">
        <v>23318724</v>
      </c>
      <c r="P1195" s="3">
        <v>23318724</v>
      </c>
    </row>
    <row r="1196" spans="2:16" x14ac:dyDescent="0.25">
      <c r="B1196" s="2" t="s">
        <v>1132</v>
      </c>
      <c r="C1196" t="s">
        <v>1208</v>
      </c>
      <c r="D1196" t="s">
        <v>57</v>
      </c>
      <c r="E1196">
        <v>80111620</v>
      </c>
      <c r="F1196" t="s">
        <v>1976</v>
      </c>
      <c r="G1196" t="s">
        <v>1911</v>
      </c>
      <c r="H1196" t="s">
        <v>60</v>
      </c>
      <c r="I1196" t="s">
        <v>61</v>
      </c>
      <c r="J1196" t="s">
        <v>31</v>
      </c>
      <c r="K1196" t="s">
        <v>1286</v>
      </c>
      <c r="L1196" t="s">
        <v>33</v>
      </c>
      <c r="M1196" t="s">
        <v>34</v>
      </c>
      <c r="N1196" t="s">
        <v>1138</v>
      </c>
      <c r="O1196" s="3">
        <v>97982040</v>
      </c>
      <c r="P1196" s="3">
        <v>97982040</v>
      </c>
    </row>
    <row r="1197" spans="2:16" x14ac:dyDescent="0.25">
      <c r="B1197" s="2" t="s">
        <v>1132</v>
      </c>
      <c r="C1197" t="s">
        <v>1208</v>
      </c>
      <c r="D1197" t="s">
        <v>57</v>
      </c>
      <c r="E1197">
        <v>80111620</v>
      </c>
      <c r="F1197" t="s">
        <v>1977</v>
      </c>
      <c r="G1197" t="s">
        <v>1911</v>
      </c>
      <c r="H1197" t="s">
        <v>60</v>
      </c>
      <c r="I1197" t="s">
        <v>61</v>
      </c>
      <c r="J1197" t="s">
        <v>31</v>
      </c>
      <c r="K1197" t="s">
        <v>1286</v>
      </c>
      <c r="L1197" t="s">
        <v>33</v>
      </c>
      <c r="M1197" t="s">
        <v>34</v>
      </c>
      <c r="N1197" t="s">
        <v>1138</v>
      </c>
      <c r="O1197" s="3">
        <v>97982040</v>
      </c>
      <c r="P1197" s="3">
        <v>97982040</v>
      </c>
    </row>
    <row r="1198" spans="2:16" x14ac:dyDescent="0.25">
      <c r="B1198" s="2" t="s">
        <v>1132</v>
      </c>
      <c r="C1198" t="s">
        <v>1208</v>
      </c>
      <c r="D1198" t="s">
        <v>57</v>
      </c>
      <c r="E1198">
        <v>80111620</v>
      </c>
      <c r="F1198" t="s">
        <v>1978</v>
      </c>
      <c r="G1198" t="s">
        <v>1911</v>
      </c>
      <c r="H1198" t="s">
        <v>60</v>
      </c>
      <c r="I1198" t="s">
        <v>61</v>
      </c>
      <c r="J1198" t="s">
        <v>31</v>
      </c>
      <c r="K1198" t="s">
        <v>1286</v>
      </c>
      <c r="L1198" t="s">
        <v>33</v>
      </c>
      <c r="M1198" t="s">
        <v>34</v>
      </c>
      <c r="N1198" t="s">
        <v>1138</v>
      </c>
      <c r="O1198" s="3">
        <v>97982040</v>
      </c>
      <c r="P1198" s="3">
        <v>97982040</v>
      </c>
    </row>
    <row r="1199" spans="2:16" x14ac:dyDescent="0.25">
      <c r="B1199" s="2" t="s">
        <v>1132</v>
      </c>
      <c r="C1199" t="s">
        <v>1208</v>
      </c>
      <c r="D1199" t="s">
        <v>57</v>
      </c>
      <c r="E1199">
        <v>80111620</v>
      </c>
      <c r="F1199" t="s">
        <v>1979</v>
      </c>
      <c r="G1199" t="s">
        <v>1911</v>
      </c>
      <c r="H1199" t="s">
        <v>60</v>
      </c>
      <c r="I1199" t="s">
        <v>61</v>
      </c>
      <c r="J1199" t="s">
        <v>31</v>
      </c>
      <c r="K1199" t="s">
        <v>1286</v>
      </c>
      <c r="L1199" t="s">
        <v>33</v>
      </c>
      <c r="M1199" t="s">
        <v>34</v>
      </c>
      <c r="N1199" t="s">
        <v>1138</v>
      </c>
      <c r="O1199" s="3">
        <v>97982040</v>
      </c>
      <c r="P1199" s="3">
        <v>97982040</v>
      </c>
    </row>
    <row r="1200" spans="2:16" x14ac:dyDescent="0.25">
      <c r="B1200" s="2" t="s">
        <v>1132</v>
      </c>
      <c r="C1200" t="s">
        <v>1208</v>
      </c>
      <c r="D1200" t="s">
        <v>57</v>
      </c>
      <c r="E1200">
        <v>80111620</v>
      </c>
      <c r="F1200" t="s">
        <v>1980</v>
      </c>
      <c r="G1200" t="s">
        <v>1981</v>
      </c>
      <c r="H1200" t="s">
        <v>1524</v>
      </c>
      <c r="I1200" t="s">
        <v>30</v>
      </c>
      <c r="J1200" t="s">
        <v>31</v>
      </c>
      <c r="K1200" t="s">
        <v>1286</v>
      </c>
      <c r="L1200" t="s">
        <v>33</v>
      </c>
      <c r="M1200" t="s">
        <v>34</v>
      </c>
      <c r="N1200" t="s">
        <v>1138</v>
      </c>
      <c r="O1200" s="3">
        <v>99450936</v>
      </c>
      <c r="P1200" s="3">
        <v>99450936</v>
      </c>
    </row>
    <row r="1201" spans="2:16" x14ac:dyDescent="0.25">
      <c r="B1201" s="2" t="s">
        <v>1132</v>
      </c>
      <c r="C1201" t="s">
        <v>1208</v>
      </c>
      <c r="D1201" t="s">
        <v>57</v>
      </c>
      <c r="E1201">
        <v>80111620</v>
      </c>
      <c r="F1201" t="s">
        <v>1982</v>
      </c>
      <c r="G1201" t="s">
        <v>1981</v>
      </c>
      <c r="H1201" t="s">
        <v>1524</v>
      </c>
      <c r="I1201" t="s">
        <v>30</v>
      </c>
      <c r="J1201" t="s">
        <v>31</v>
      </c>
      <c r="K1201" t="s">
        <v>1286</v>
      </c>
      <c r="L1201" t="s">
        <v>33</v>
      </c>
      <c r="M1201" t="s">
        <v>34</v>
      </c>
      <c r="N1201" t="s">
        <v>1138</v>
      </c>
      <c r="O1201" s="3">
        <v>101821200</v>
      </c>
      <c r="P1201" s="3">
        <v>101821200</v>
      </c>
    </row>
    <row r="1202" spans="2:16" x14ac:dyDescent="0.25">
      <c r="B1202" s="2" t="s">
        <v>1132</v>
      </c>
      <c r="C1202" t="s">
        <v>1208</v>
      </c>
      <c r="D1202" t="s">
        <v>57</v>
      </c>
      <c r="E1202">
        <v>80111620</v>
      </c>
      <c r="F1202" t="s">
        <v>1983</v>
      </c>
      <c r="G1202" t="s">
        <v>1981</v>
      </c>
      <c r="H1202" t="s">
        <v>1539</v>
      </c>
      <c r="I1202" t="s">
        <v>30</v>
      </c>
      <c r="J1202" t="s">
        <v>31</v>
      </c>
      <c r="K1202" t="s">
        <v>1286</v>
      </c>
      <c r="L1202" t="s">
        <v>33</v>
      </c>
      <c r="M1202" t="s">
        <v>34</v>
      </c>
      <c r="N1202" t="s">
        <v>1138</v>
      </c>
      <c r="O1202" s="3">
        <v>101821200</v>
      </c>
      <c r="P1202" s="3">
        <v>101821200</v>
      </c>
    </row>
    <row r="1203" spans="2:16" x14ac:dyDescent="0.25">
      <c r="B1203" s="2" t="s">
        <v>1132</v>
      </c>
      <c r="C1203" t="s">
        <v>1208</v>
      </c>
      <c r="D1203" t="s">
        <v>57</v>
      </c>
      <c r="E1203">
        <v>80111620</v>
      </c>
      <c r="F1203" t="s">
        <v>1984</v>
      </c>
      <c r="G1203" t="s">
        <v>1981</v>
      </c>
      <c r="H1203" t="s">
        <v>1524</v>
      </c>
      <c r="I1203" t="s">
        <v>30</v>
      </c>
      <c r="J1203" t="s">
        <v>31</v>
      </c>
      <c r="K1203" t="s">
        <v>1286</v>
      </c>
      <c r="L1203" t="s">
        <v>33</v>
      </c>
      <c r="M1203" t="s">
        <v>34</v>
      </c>
      <c r="N1203" t="s">
        <v>1138</v>
      </c>
      <c r="O1203" s="3">
        <v>102917334</v>
      </c>
      <c r="P1203" s="3">
        <v>102917334</v>
      </c>
    </row>
    <row r="1204" spans="2:16" x14ac:dyDescent="0.25">
      <c r="B1204" s="2" t="s">
        <v>1132</v>
      </c>
      <c r="C1204" t="s">
        <v>1208</v>
      </c>
      <c r="D1204" t="s">
        <v>57</v>
      </c>
      <c r="E1204">
        <v>80111620</v>
      </c>
      <c r="F1204" t="s">
        <v>1985</v>
      </c>
      <c r="G1204" t="s">
        <v>1986</v>
      </c>
      <c r="H1204" t="s">
        <v>1524</v>
      </c>
      <c r="I1204" t="s">
        <v>30</v>
      </c>
      <c r="J1204" t="s">
        <v>31</v>
      </c>
      <c r="K1204" t="s">
        <v>1286</v>
      </c>
      <c r="L1204" t="s">
        <v>33</v>
      </c>
      <c r="M1204" t="s">
        <v>34</v>
      </c>
      <c r="N1204" t="s">
        <v>1138</v>
      </c>
      <c r="O1204" s="3">
        <v>102917334</v>
      </c>
      <c r="P1204" s="3">
        <v>102917334</v>
      </c>
    </row>
    <row r="1205" spans="2:16" x14ac:dyDescent="0.25">
      <c r="B1205" s="2" t="s">
        <v>1132</v>
      </c>
      <c r="C1205" t="s">
        <v>1208</v>
      </c>
      <c r="D1205" t="s">
        <v>57</v>
      </c>
      <c r="E1205">
        <v>80111620</v>
      </c>
      <c r="F1205" t="s">
        <v>1987</v>
      </c>
      <c r="G1205" t="s">
        <v>1986</v>
      </c>
      <c r="H1205" t="s">
        <v>1524</v>
      </c>
      <c r="I1205" t="s">
        <v>30</v>
      </c>
      <c r="J1205" t="s">
        <v>31</v>
      </c>
      <c r="K1205" t="s">
        <v>1286</v>
      </c>
      <c r="L1205" t="s">
        <v>33</v>
      </c>
      <c r="M1205" t="s">
        <v>34</v>
      </c>
      <c r="N1205" t="s">
        <v>1138</v>
      </c>
      <c r="O1205" s="3">
        <v>106411500</v>
      </c>
      <c r="P1205" s="3">
        <v>106411500</v>
      </c>
    </row>
    <row r="1206" spans="2:16" x14ac:dyDescent="0.25">
      <c r="B1206" s="2" t="s">
        <v>1132</v>
      </c>
      <c r="C1206" t="s">
        <v>1208</v>
      </c>
      <c r="D1206" t="s">
        <v>57</v>
      </c>
      <c r="E1206">
        <v>80111620</v>
      </c>
      <c r="F1206" t="s">
        <v>1988</v>
      </c>
      <c r="G1206" t="s">
        <v>1867</v>
      </c>
      <c r="H1206" t="s">
        <v>60</v>
      </c>
      <c r="I1206" t="s">
        <v>93</v>
      </c>
      <c r="J1206" t="s">
        <v>31</v>
      </c>
      <c r="K1206" t="s">
        <v>1228</v>
      </c>
      <c r="L1206" t="s">
        <v>33</v>
      </c>
      <c r="M1206" t="s">
        <v>34</v>
      </c>
      <c r="N1206" t="s">
        <v>1138</v>
      </c>
      <c r="O1206" s="3">
        <v>23318724</v>
      </c>
      <c r="P1206" s="3">
        <v>23318724</v>
      </c>
    </row>
    <row r="1207" spans="2:16" x14ac:dyDescent="0.25">
      <c r="B1207" s="2" t="s">
        <v>1132</v>
      </c>
      <c r="C1207" t="s">
        <v>1208</v>
      </c>
      <c r="D1207" t="s">
        <v>57</v>
      </c>
      <c r="E1207">
        <v>80111620</v>
      </c>
      <c r="F1207" t="s">
        <v>1989</v>
      </c>
      <c r="G1207" t="s">
        <v>1990</v>
      </c>
      <c r="H1207" t="s">
        <v>1524</v>
      </c>
      <c r="I1207" t="s">
        <v>30</v>
      </c>
      <c r="J1207" t="s">
        <v>31</v>
      </c>
      <c r="K1207" t="s">
        <v>1286</v>
      </c>
      <c r="L1207" t="s">
        <v>33</v>
      </c>
      <c r="M1207" t="s">
        <v>34</v>
      </c>
      <c r="N1207" t="s">
        <v>1138</v>
      </c>
      <c r="O1207" s="3">
        <v>106411500</v>
      </c>
      <c r="P1207" s="3">
        <v>106411500</v>
      </c>
    </row>
    <row r="1208" spans="2:16" x14ac:dyDescent="0.25">
      <c r="B1208" s="2" t="s">
        <v>1132</v>
      </c>
      <c r="C1208" t="s">
        <v>1208</v>
      </c>
      <c r="D1208" t="s">
        <v>57</v>
      </c>
      <c r="E1208">
        <v>80111620</v>
      </c>
      <c r="F1208" t="s">
        <v>1991</v>
      </c>
      <c r="G1208" t="s">
        <v>1992</v>
      </c>
      <c r="H1208" t="s">
        <v>1524</v>
      </c>
      <c r="I1208" t="s">
        <v>30</v>
      </c>
      <c r="J1208" t="s">
        <v>31</v>
      </c>
      <c r="K1208" t="s">
        <v>1286</v>
      </c>
      <c r="L1208" t="s">
        <v>33</v>
      </c>
      <c r="M1208" t="s">
        <v>34</v>
      </c>
      <c r="N1208" t="s">
        <v>1138</v>
      </c>
      <c r="O1208" s="3">
        <v>106411500</v>
      </c>
      <c r="P1208" s="3">
        <v>106411500</v>
      </c>
    </row>
    <row r="1209" spans="2:16" x14ac:dyDescent="0.25">
      <c r="B1209" s="2" t="s">
        <v>1132</v>
      </c>
      <c r="C1209" t="s">
        <v>1208</v>
      </c>
      <c r="D1209" t="s">
        <v>57</v>
      </c>
      <c r="E1209">
        <v>80111620</v>
      </c>
      <c r="F1209" t="s">
        <v>1993</v>
      </c>
      <c r="G1209" t="s">
        <v>1992</v>
      </c>
      <c r="H1209" t="s">
        <v>1524</v>
      </c>
      <c r="I1209" t="s">
        <v>30</v>
      </c>
      <c r="J1209" t="s">
        <v>31</v>
      </c>
      <c r="K1209" t="s">
        <v>1286</v>
      </c>
      <c r="L1209" t="s">
        <v>33</v>
      </c>
      <c r="M1209" t="s">
        <v>34</v>
      </c>
      <c r="N1209" t="s">
        <v>1138</v>
      </c>
      <c r="O1209" s="3">
        <v>108498000</v>
      </c>
      <c r="P1209" s="3">
        <v>108498000</v>
      </c>
    </row>
    <row r="1210" spans="2:16" x14ac:dyDescent="0.25">
      <c r="B1210" s="2" t="s">
        <v>1132</v>
      </c>
      <c r="C1210" t="s">
        <v>1208</v>
      </c>
      <c r="D1210" t="s">
        <v>57</v>
      </c>
      <c r="E1210">
        <v>80111620</v>
      </c>
      <c r="F1210" t="s">
        <v>1994</v>
      </c>
      <c r="G1210" t="s">
        <v>1986</v>
      </c>
      <c r="H1210" t="s">
        <v>1524</v>
      </c>
      <c r="I1210" t="s">
        <v>30</v>
      </c>
      <c r="J1210" t="s">
        <v>31</v>
      </c>
      <c r="K1210" t="s">
        <v>1286</v>
      </c>
      <c r="L1210" t="s">
        <v>33</v>
      </c>
      <c r="M1210" t="s">
        <v>34</v>
      </c>
      <c r="N1210" t="s">
        <v>1138</v>
      </c>
      <c r="O1210" s="3">
        <v>109008441</v>
      </c>
      <c r="P1210" s="3">
        <v>109008441</v>
      </c>
    </row>
    <row r="1211" spans="2:16" x14ac:dyDescent="0.25">
      <c r="B1211" s="2" t="s">
        <v>1132</v>
      </c>
      <c r="C1211" t="s">
        <v>1208</v>
      </c>
      <c r="D1211" t="s">
        <v>57</v>
      </c>
      <c r="E1211">
        <v>80111620</v>
      </c>
      <c r="F1211" t="s">
        <v>1995</v>
      </c>
      <c r="G1211" t="s">
        <v>1996</v>
      </c>
      <c r="H1211" t="s">
        <v>1524</v>
      </c>
      <c r="I1211" t="s">
        <v>30</v>
      </c>
      <c r="J1211" t="s">
        <v>31</v>
      </c>
      <c r="K1211" t="s">
        <v>1286</v>
      </c>
      <c r="L1211" t="s">
        <v>33</v>
      </c>
      <c r="M1211" t="s">
        <v>34</v>
      </c>
      <c r="N1211" t="s">
        <v>1138</v>
      </c>
      <c r="O1211" s="3">
        <v>110250660</v>
      </c>
      <c r="P1211" s="3">
        <v>110250660</v>
      </c>
    </row>
    <row r="1212" spans="2:16" x14ac:dyDescent="0.25">
      <c r="B1212" s="2" t="s">
        <v>1132</v>
      </c>
      <c r="C1212" t="s">
        <v>1208</v>
      </c>
      <c r="D1212" t="s">
        <v>57</v>
      </c>
      <c r="E1212">
        <v>80111620</v>
      </c>
      <c r="F1212" t="s">
        <v>1997</v>
      </c>
      <c r="G1212" t="s">
        <v>1998</v>
      </c>
      <c r="H1212" t="s">
        <v>1524</v>
      </c>
      <c r="I1212" t="s">
        <v>93</v>
      </c>
      <c r="J1212" t="s">
        <v>31</v>
      </c>
      <c r="K1212" t="s">
        <v>1286</v>
      </c>
      <c r="L1212" t="s">
        <v>33</v>
      </c>
      <c r="M1212" t="s">
        <v>34</v>
      </c>
      <c r="N1212" t="s">
        <v>1138</v>
      </c>
      <c r="O1212" s="3">
        <v>79560000</v>
      </c>
      <c r="P1212" s="3">
        <v>79560000</v>
      </c>
    </row>
    <row r="1213" spans="2:16" x14ac:dyDescent="0.25">
      <c r="B1213" s="2" t="s">
        <v>1132</v>
      </c>
      <c r="C1213" t="s">
        <v>1208</v>
      </c>
      <c r="D1213" t="s">
        <v>57</v>
      </c>
      <c r="E1213">
        <v>80111620</v>
      </c>
      <c r="F1213" t="s">
        <v>1999</v>
      </c>
      <c r="G1213" t="s">
        <v>2000</v>
      </c>
      <c r="H1213" t="s">
        <v>1524</v>
      </c>
      <c r="I1213" t="s">
        <v>30</v>
      </c>
      <c r="J1213" t="s">
        <v>31</v>
      </c>
      <c r="K1213" t="s">
        <v>1286</v>
      </c>
      <c r="L1213" t="s">
        <v>33</v>
      </c>
      <c r="M1213" t="s">
        <v>34</v>
      </c>
      <c r="N1213" t="s">
        <v>1138</v>
      </c>
      <c r="O1213" s="3">
        <v>82620000</v>
      </c>
      <c r="P1213" s="3">
        <v>82620000</v>
      </c>
    </row>
    <row r="1214" spans="2:16" x14ac:dyDescent="0.25">
      <c r="B1214" s="2" t="s">
        <v>1132</v>
      </c>
      <c r="C1214" t="s">
        <v>1208</v>
      </c>
      <c r="D1214" t="s">
        <v>57</v>
      </c>
      <c r="E1214">
        <v>80111620</v>
      </c>
      <c r="F1214" t="s">
        <v>2001</v>
      </c>
      <c r="G1214" t="s">
        <v>2002</v>
      </c>
      <c r="H1214" t="s">
        <v>60</v>
      </c>
      <c r="I1214" t="s">
        <v>93</v>
      </c>
      <c r="J1214" t="s">
        <v>31</v>
      </c>
      <c r="K1214" t="s">
        <v>1286</v>
      </c>
      <c r="L1214" t="s">
        <v>33</v>
      </c>
      <c r="M1214" t="s">
        <v>34</v>
      </c>
      <c r="N1214" t="s">
        <v>1138</v>
      </c>
      <c r="O1214" s="3">
        <v>110250660</v>
      </c>
      <c r="P1214" s="3">
        <v>110250660</v>
      </c>
    </row>
    <row r="1215" spans="2:16" x14ac:dyDescent="0.25">
      <c r="B1215" s="2" t="s">
        <v>1132</v>
      </c>
      <c r="C1215" t="s">
        <v>1208</v>
      </c>
      <c r="D1215" t="s">
        <v>57</v>
      </c>
      <c r="E1215">
        <v>80111620</v>
      </c>
      <c r="F1215" t="s">
        <v>2003</v>
      </c>
      <c r="G1215" t="s">
        <v>1972</v>
      </c>
      <c r="H1215" t="s">
        <v>1524</v>
      </c>
      <c r="I1215" t="s">
        <v>30</v>
      </c>
      <c r="J1215" t="s">
        <v>31</v>
      </c>
      <c r="K1215" t="s">
        <v>1286</v>
      </c>
      <c r="L1215" t="s">
        <v>33</v>
      </c>
      <c r="M1215" t="s">
        <v>34</v>
      </c>
      <c r="N1215" t="s">
        <v>1138</v>
      </c>
      <c r="O1215" s="3">
        <v>91254411</v>
      </c>
      <c r="P1215" s="3">
        <v>91254411</v>
      </c>
    </row>
    <row r="1216" spans="2:16" x14ac:dyDescent="0.25">
      <c r="B1216" s="2" t="s">
        <v>1132</v>
      </c>
      <c r="C1216" t="s">
        <v>1208</v>
      </c>
      <c r="D1216" t="s">
        <v>57</v>
      </c>
      <c r="E1216">
        <v>80111620</v>
      </c>
      <c r="F1216" t="s">
        <v>2004</v>
      </c>
      <c r="G1216" t="s">
        <v>1911</v>
      </c>
      <c r="H1216" t="s">
        <v>60</v>
      </c>
      <c r="I1216" t="s">
        <v>61</v>
      </c>
      <c r="J1216" t="s">
        <v>31</v>
      </c>
      <c r="K1216" t="s">
        <v>1286</v>
      </c>
      <c r="L1216" t="s">
        <v>33</v>
      </c>
      <c r="M1216" t="s">
        <v>34</v>
      </c>
      <c r="N1216" t="s">
        <v>1138</v>
      </c>
      <c r="O1216" s="3">
        <v>110501040</v>
      </c>
      <c r="P1216" s="3">
        <v>110501040</v>
      </c>
    </row>
    <row r="1217" spans="2:16" x14ac:dyDescent="0.25">
      <c r="B1217" s="2" t="s">
        <v>1132</v>
      </c>
      <c r="C1217" t="s">
        <v>1208</v>
      </c>
      <c r="D1217" t="s">
        <v>57</v>
      </c>
      <c r="E1217">
        <v>80111620</v>
      </c>
      <c r="F1217" t="s">
        <v>2005</v>
      </c>
      <c r="G1217" t="s">
        <v>1867</v>
      </c>
      <c r="H1217" t="s">
        <v>1524</v>
      </c>
      <c r="I1217" t="s">
        <v>93</v>
      </c>
      <c r="J1217" t="s">
        <v>31</v>
      </c>
      <c r="K1217" t="s">
        <v>1228</v>
      </c>
      <c r="L1217" t="s">
        <v>33</v>
      </c>
      <c r="M1217" t="s">
        <v>34</v>
      </c>
      <c r="N1217" t="s">
        <v>1138</v>
      </c>
      <c r="O1217" s="3">
        <v>23318724</v>
      </c>
      <c r="P1217" s="3">
        <v>23318724</v>
      </c>
    </row>
    <row r="1218" spans="2:16" x14ac:dyDescent="0.25">
      <c r="B1218" s="2" t="s">
        <v>1132</v>
      </c>
      <c r="C1218" t="s">
        <v>1208</v>
      </c>
      <c r="D1218" t="s">
        <v>57</v>
      </c>
      <c r="E1218">
        <v>80111620</v>
      </c>
      <c r="F1218" t="s">
        <v>2006</v>
      </c>
      <c r="G1218" t="s">
        <v>2007</v>
      </c>
      <c r="H1218" t="s">
        <v>1524</v>
      </c>
      <c r="I1218" t="s">
        <v>30</v>
      </c>
      <c r="J1218" t="s">
        <v>31</v>
      </c>
      <c r="K1218" t="s">
        <v>1286</v>
      </c>
      <c r="L1218" t="s">
        <v>33</v>
      </c>
      <c r="M1218" t="s">
        <v>34</v>
      </c>
      <c r="N1218" t="s">
        <v>1138</v>
      </c>
      <c r="O1218" s="3">
        <v>89976000</v>
      </c>
      <c r="P1218" s="3">
        <v>89976000</v>
      </c>
    </row>
    <row r="1219" spans="2:16" x14ac:dyDescent="0.25">
      <c r="B1219" s="2" t="s">
        <v>1132</v>
      </c>
      <c r="C1219" t="s">
        <v>1208</v>
      </c>
      <c r="D1219" t="s">
        <v>57</v>
      </c>
      <c r="E1219">
        <v>80111620</v>
      </c>
      <c r="F1219" t="s">
        <v>2008</v>
      </c>
      <c r="G1219" t="s">
        <v>2009</v>
      </c>
      <c r="H1219" t="s">
        <v>60</v>
      </c>
      <c r="I1219" t="s">
        <v>191</v>
      </c>
      <c r="J1219" t="s">
        <v>31</v>
      </c>
      <c r="K1219" t="s">
        <v>1286</v>
      </c>
      <c r="L1219" t="s">
        <v>33</v>
      </c>
      <c r="M1219" t="s">
        <v>34</v>
      </c>
      <c r="N1219" t="s">
        <v>1138</v>
      </c>
      <c r="O1219" s="3">
        <v>42384000</v>
      </c>
      <c r="P1219" s="3">
        <v>42384000</v>
      </c>
    </row>
    <row r="1220" spans="2:16" x14ac:dyDescent="0.25">
      <c r="B1220" s="2" t="s">
        <v>1132</v>
      </c>
      <c r="C1220" t="s">
        <v>1208</v>
      </c>
      <c r="D1220" t="s">
        <v>57</v>
      </c>
      <c r="E1220">
        <v>80111620</v>
      </c>
      <c r="F1220" t="s">
        <v>2010</v>
      </c>
      <c r="G1220" t="s">
        <v>2011</v>
      </c>
      <c r="H1220" t="s">
        <v>60</v>
      </c>
      <c r="I1220" t="s">
        <v>93</v>
      </c>
      <c r="J1220" t="s">
        <v>31</v>
      </c>
      <c r="K1220" t="s">
        <v>1286</v>
      </c>
      <c r="L1220" t="s">
        <v>33</v>
      </c>
      <c r="M1220" t="s">
        <v>34</v>
      </c>
      <c r="N1220" t="s">
        <v>1138</v>
      </c>
      <c r="O1220" s="3">
        <v>76582000</v>
      </c>
      <c r="P1220" s="3">
        <v>76582000</v>
      </c>
    </row>
    <row r="1221" spans="2:16" x14ac:dyDescent="0.25">
      <c r="B1221" s="2" t="s">
        <v>1132</v>
      </c>
      <c r="C1221" t="s">
        <v>1208</v>
      </c>
      <c r="D1221" t="s">
        <v>57</v>
      </c>
      <c r="E1221">
        <v>80111620</v>
      </c>
      <c r="F1221" t="s">
        <v>2012</v>
      </c>
      <c r="G1221" t="s">
        <v>2013</v>
      </c>
      <c r="H1221" t="s">
        <v>1524</v>
      </c>
      <c r="I1221" t="s">
        <v>30</v>
      </c>
      <c r="J1221" t="s">
        <v>31</v>
      </c>
      <c r="K1221" t="s">
        <v>1286</v>
      </c>
      <c r="L1221" t="s">
        <v>33</v>
      </c>
      <c r="M1221" t="s">
        <v>34</v>
      </c>
      <c r="N1221" t="s">
        <v>1138</v>
      </c>
      <c r="O1221" s="3">
        <v>102000000</v>
      </c>
      <c r="P1221" s="3">
        <v>102000000</v>
      </c>
    </row>
    <row r="1222" spans="2:16" x14ac:dyDescent="0.25">
      <c r="B1222" s="2" t="s">
        <v>1132</v>
      </c>
      <c r="C1222" t="s">
        <v>1208</v>
      </c>
      <c r="D1222" t="s">
        <v>57</v>
      </c>
      <c r="E1222">
        <v>80111620</v>
      </c>
      <c r="F1222" t="s">
        <v>2014</v>
      </c>
      <c r="G1222" t="s">
        <v>2015</v>
      </c>
      <c r="H1222" t="s">
        <v>60</v>
      </c>
      <c r="I1222" t="s">
        <v>30</v>
      </c>
      <c r="J1222" t="s">
        <v>31</v>
      </c>
      <c r="K1222" t="s">
        <v>1286</v>
      </c>
      <c r="L1222" t="s">
        <v>33</v>
      </c>
      <c r="M1222" t="s">
        <v>34</v>
      </c>
      <c r="N1222" t="s">
        <v>1138</v>
      </c>
      <c r="O1222" s="3">
        <v>89976000</v>
      </c>
      <c r="P1222" s="3">
        <v>89976000</v>
      </c>
    </row>
    <row r="1223" spans="2:16" x14ac:dyDescent="0.25">
      <c r="B1223" s="2" t="s">
        <v>1132</v>
      </c>
      <c r="C1223" t="s">
        <v>1208</v>
      </c>
      <c r="D1223" t="s">
        <v>57</v>
      </c>
      <c r="E1223">
        <v>80111620</v>
      </c>
      <c r="F1223" t="s">
        <v>2016</v>
      </c>
      <c r="G1223" t="s">
        <v>2017</v>
      </c>
      <c r="H1223" t="s">
        <v>60</v>
      </c>
      <c r="I1223" t="s">
        <v>61</v>
      </c>
      <c r="J1223" t="s">
        <v>31</v>
      </c>
      <c r="K1223" t="s">
        <v>1286</v>
      </c>
      <c r="L1223" t="s">
        <v>33</v>
      </c>
      <c r="M1223" t="s">
        <v>34</v>
      </c>
      <c r="N1223" t="s">
        <v>1138</v>
      </c>
      <c r="O1223" s="3">
        <v>120349320</v>
      </c>
      <c r="P1223" s="3">
        <v>120349320</v>
      </c>
    </row>
    <row r="1224" spans="2:16" x14ac:dyDescent="0.25">
      <c r="B1224" s="2" t="s">
        <v>1132</v>
      </c>
      <c r="C1224" t="s">
        <v>1208</v>
      </c>
      <c r="D1224" t="s">
        <v>57</v>
      </c>
      <c r="E1224">
        <v>80111620</v>
      </c>
      <c r="F1224" t="s">
        <v>2018</v>
      </c>
      <c r="G1224" t="s">
        <v>2019</v>
      </c>
      <c r="H1224" t="s">
        <v>60</v>
      </c>
      <c r="I1224" t="s">
        <v>61</v>
      </c>
      <c r="J1224" t="s">
        <v>31</v>
      </c>
      <c r="K1224" t="s">
        <v>1286</v>
      </c>
      <c r="L1224" t="s">
        <v>33</v>
      </c>
      <c r="M1224" t="s">
        <v>34</v>
      </c>
      <c r="N1224" t="s">
        <v>1138</v>
      </c>
      <c r="O1224" s="3">
        <v>122101980</v>
      </c>
      <c r="P1224" s="3">
        <v>122101980</v>
      </c>
    </row>
    <row r="1225" spans="2:16" x14ac:dyDescent="0.25">
      <c r="B1225" s="2" t="s">
        <v>1132</v>
      </c>
      <c r="C1225" t="s">
        <v>1208</v>
      </c>
      <c r="D1225" t="s">
        <v>57</v>
      </c>
      <c r="E1225">
        <v>80111620</v>
      </c>
      <c r="F1225" t="s">
        <v>2020</v>
      </c>
      <c r="G1225" t="s">
        <v>2021</v>
      </c>
      <c r="H1225" t="s">
        <v>686</v>
      </c>
      <c r="I1225" t="s">
        <v>61</v>
      </c>
      <c r="J1225" t="s">
        <v>31</v>
      </c>
      <c r="K1225" t="s">
        <v>1286</v>
      </c>
      <c r="L1225" t="s">
        <v>33</v>
      </c>
      <c r="M1225" t="s">
        <v>34</v>
      </c>
      <c r="N1225" t="s">
        <v>1138</v>
      </c>
      <c r="O1225" s="3">
        <v>87710000</v>
      </c>
      <c r="P1225" s="3">
        <v>87710000</v>
      </c>
    </row>
    <row r="1226" spans="2:16" x14ac:dyDescent="0.25">
      <c r="B1226" s="2" t="s">
        <v>1132</v>
      </c>
      <c r="C1226" t="s">
        <v>1208</v>
      </c>
      <c r="D1226" t="s">
        <v>57</v>
      </c>
      <c r="E1226">
        <v>80111620</v>
      </c>
      <c r="F1226" t="s">
        <v>2022</v>
      </c>
      <c r="G1226" t="s">
        <v>1867</v>
      </c>
      <c r="H1226" t="s">
        <v>1524</v>
      </c>
      <c r="I1226" t="s">
        <v>93</v>
      </c>
      <c r="J1226" t="s">
        <v>31</v>
      </c>
      <c r="K1226" t="s">
        <v>1228</v>
      </c>
      <c r="L1226" t="s">
        <v>33</v>
      </c>
      <c r="M1226" t="s">
        <v>34</v>
      </c>
      <c r="N1226" t="s">
        <v>1138</v>
      </c>
      <c r="O1226" s="3">
        <v>23318724</v>
      </c>
      <c r="P1226" s="3">
        <v>23318724</v>
      </c>
    </row>
    <row r="1227" spans="2:16" x14ac:dyDescent="0.25">
      <c r="B1227" s="2" t="s">
        <v>1132</v>
      </c>
      <c r="C1227" t="s">
        <v>1208</v>
      </c>
      <c r="D1227" t="s">
        <v>57</v>
      </c>
      <c r="E1227">
        <v>80111620</v>
      </c>
      <c r="F1227" t="s">
        <v>2023</v>
      </c>
      <c r="G1227" t="s">
        <v>2024</v>
      </c>
      <c r="H1227" t="s">
        <v>1524</v>
      </c>
      <c r="I1227" t="s">
        <v>30</v>
      </c>
      <c r="J1227" t="s">
        <v>31</v>
      </c>
      <c r="K1227" t="s">
        <v>1286</v>
      </c>
      <c r="L1227" t="s">
        <v>33</v>
      </c>
      <c r="M1227" t="s">
        <v>34</v>
      </c>
      <c r="N1227" t="s">
        <v>1138</v>
      </c>
      <c r="O1227" s="3">
        <v>104328000</v>
      </c>
      <c r="P1227" s="3">
        <v>104328000</v>
      </c>
    </row>
    <row r="1228" spans="2:16" x14ac:dyDescent="0.25">
      <c r="B1228" s="2" t="s">
        <v>1132</v>
      </c>
      <c r="C1228" t="s">
        <v>1208</v>
      </c>
      <c r="D1228" t="s">
        <v>57</v>
      </c>
      <c r="E1228">
        <v>80111620</v>
      </c>
      <c r="F1228" t="s">
        <v>2025</v>
      </c>
      <c r="G1228" t="s">
        <v>2026</v>
      </c>
      <c r="H1228" t="s">
        <v>1524</v>
      </c>
      <c r="I1228" t="s">
        <v>30</v>
      </c>
      <c r="J1228" t="s">
        <v>31</v>
      </c>
      <c r="K1228" t="s">
        <v>1286</v>
      </c>
      <c r="L1228" t="s">
        <v>33</v>
      </c>
      <c r="M1228" t="s">
        <v>34</v>
      </c>
      <c r="N1228" t="s">
        <v>1138</v>
      </c>
      <c r="O1228" s="3">
        <v>104328000</v>
      </c>
      <c r="P1228" s="3">
        <v>104328000</v>
      </c>
    </row>
    <row r="1229" spans="2:16" x14ac:dyDescent="0.25">
      <c r="B1229" s="2" t="s">
        <v>1132</v>
      </c>
      <c r="C1229" t="s">
        <v>1208</v>
      </c>
      <c r="D1229" t="s">
        <v>57</v>
      </c>
      <c r="E1229">
        <v>80111620</v>
      </c>
      <c r="F1229" t="s">
        <v>2027</v>
      </c>
      <c r="G1229" t="s">
        <v>2028</v>
      </c>
      <c r="H1229" t="s">
        <v>60</v>
      </c>
      <c r="I1229" t="s">
        <v>61</v>
      </c>
      <c r="J1229" t="s">
        <v>31</v>
      </c>
      <c r="K1229" t="s">
        <v>1286</v>
      </c>
      <c r="L1229" t="s">
        <v>33</v>
      </c>
      <c r="M1229" t="s">
        <v>34</v>
      </c>
      <c r="N1229" t="s">
        <v>1138</v>
      </c>
      <c r="O1229" s="3">
        <v>96720000</v>
      </c>
      <c r="P1229" s="3">
        <v>96720000</v>
      </c>
    </row>
    <row r="1230" spans="2:16" x14ac:dyDescent="0.25">
      <c r="B1230" s="2" t="s">
        <v>1132</v>
      </c>
      <c r="C1230" t="s">
        <v>1208</v>
      </c>
      <c r="D1230" t="s">
        <v>57</v>
      </c>
      <c r="E1230">
        <v>80111620</v>
      </c>
      <c r="F1230" t="s">
        <v>2029</v>
      </c>
      <c r="G1230" t="s">
        <v>1867</v>
      </c>
      <c r="H1230" t="s">
        <v>1524</v>
      </c>
      <c r="I1230" t="s">
        <v>93</v>
      </c>
      <c r="J1230" t="s">
        <v>31</v>
      </c>
      <c r="K1230" t="s">
        <v>1228</v>
      </c>
      <c r="L1230" t="s">
        <v>33</v>
      </c>
      <c r="M1230" t="s">
        <v>34</v>
      </c>
      <c r="N1230" t="s">
        <v>1138</v>
      </c>
      <c r="O1230" s="3">
        <v>23318724</v>
      </c>
      <c r="P1230" s="3">
        <v>23318724</v>
      </c>
    </row>
    <row r="1231" spans="2:16" x14ac:dyDescent="0.25">
      <c r="B1231" s="2" t="s">
        <v>1132</v>
      </c>
      <c r="C1231" t="s">
        <v>1208</v>
      </c>
      <c r="D1231" t="s">
        <v>57</v>
      </c>
      <c r="E1231">
        <v>80111620</v>
      </c>
      <c r="F1231" t="s">
        <v>2030</v>
      </c>
      <c r="G1231" t="s">
        <v>1867</v>
      </c>
      <c r="H1231" t="s">
        <v>60</v>
      </c>
      <c r="I1231" t="s">
        <v>93</v>
      </c>
      <c r="J1231" t="s">
        <v>31</v>
      </c>
      <c r="K1231" t="s">
        <v>1210</v>
      </c>
      <c r="L1231" t="s">
        <v>33</v>
      </c>
      <c r="M1231" t="s">
        <v>34</v>
      </c>
      <c r="N1231" t="s">
        <v>1138</v>
      </c>
      <c r="O1231" s="3">
        <v>23318724</v>
      </c>
      <c r="P1231" s="3">
        <v>23318724</v>
      </c>
    </row>
    <row r="1232" spans="2:16" x14ac:dyDescent="0.25">
      <c r="B1232" s="2" t="s">
        <v>1132</v>
      </c>
      <c r="C1232" t="s">
        <v>1208</v>
      </c>
      <c r="D1232" t="s">
        <v>57</v>
      </c>
      <c r="E1232">
        <v>80111620</v>
      </c>
      <c r="F1232" t="s">
        <v>2031</v>
      </c>
      <c r="G1232" t="s">
        <v>1867</v>
      </c>
      <c r="H1232" t="s">
        <v>1524</v>
      </c>
      <c r="I1232" t="s">
        <v>93</v>
      </c>
      <c r="J1232" t="s">
        <v>31</v>
      </c>
      <c r="K1232" t="s">
        <v>1210</v>
      </c>
      <c r="L1232" t="s">
        <v>33</v>
      </c>
      <c r="M1232" t="s">
        <v>34</v>
      </c>
      <c r="N1232" t="s">
        <v>1138</v>
      </c>
      <c r="O1232" s="3">
        <v>23318724</v>
      </c>
      <c r="P1232" s="3">
        <v>23318724</v>
      </c>
    </row>
    <row r="1233" spans="2:16" x14ac:dyDescent="0.25">
      <c r="B1233" s="2" t="s">
        <v>1132</v>
      </c>
      <c r="C1233" t="s">
        <v>1208</v>
      </c>
      <c r="D1233" t="s">
        <v>57</v>
      </c>
      <c r="E1233">
        <v>80111620</v>
      </c>
      <c r="F1233" t="s">
        <v>2032</v>
      </c>
      <c r="G1233" t="s">
        <v>1867</v>
      </c>
      <c r="H1233" t="s">
        <v>1524</v>
      </c>
      <c r="I1233" t="s">
        <v>93</v>
      </c>
      <c r="J1233" t="s">
        <v>31</v>
      </c>
      <c r="K1233" t="s">
        <v>1228</v>
      </c>
      <c r="L1233" t="s">
        <v>33</v>
      </c>
      <c r="M1233" t="s">
        <v>34</v>
      </c>
      <c r="N1233" t="s">
        <v>1138</v>
      </c>
      <c r="O1233" s="3">
        <v>23318724</v>
      </c>
      <c r="P1233" s="3">
        <v>23318724</v>
      </c>
    </row>
    <row r="1234" spans="2:16" x14ac:dyDescent="0.25">
      <c r="B1234" s="2" t="s">
        <v>1132</v>
      </c>
      <c r="C1234" t="s">
        <v>1208</v>
      </c>
      <c r="D1234" t="s">
        <v>57</v>
      </c>
      <c r="E1234">
        <v>80111620</v>
      </c>
      <c r="F1234" t="s">
        <v>2033</v>
      </c>
      <c r="G1234" t="s">
        <v>1867</v>
      </c>
      <c r="H1234" t="s">
        <v>1524</v>
      </c>
      <c r="I1234" t="s">
        <v>93</v>
      </c>
      <c r="J1234" t="s">
        <v>31</v>
      </c>
      <c r="K1234" t="s">
        <v>1228</v>
      </c>
      <c r="L1234" t="s">
        <v>33</v>
      </c>
      <c r="M1234" t="s">
        <v>34</v>
      </c>
      <c r="N1234" t="s">
        <v>1138</v>
      </c>
      <c r="O1234" s="3">
        <v>23318724</v>
      </c>
      <c r="P1234" s="3">
        <v>23318724</v>
      </c>
    </row>
    <row r="1235" spans="2:16" x14ac:dyDescent="0.25">
      <c r="B1235" s="2" t="s">
        <v>1132</v>
      </c>
      <c r="C1235" t="s">
        <v>1208</v>
      </c>
      <c r="D1235" t="s">
        <v>57</v>
      </c>
      <c r="E1235">
        <v>80111620</v>
      </c>
      <c r="F1235" t="s">
        <v>2034</v>
      </c>
      <c r="G1235" t="s">
        <v>1867</v>
      </c>
      <c r="H1235" t="s">
        <v>1524</v>
      </c>
      <c r="I1235" t="s">
        <v>93</v>
      </c>
      <c r="J1235" t="s">
        <v>31</v>
      </c>
      <c r="K1235" t="s">
        <v>1228</v>
      </c>
      <c r="L1235" t="s">
        <v>33</v>
      </c>
      <c r="M1235" t="s">
        <v>34</v>
      </c>
      <c r="N1235" t="s">
        <v>1138</v>
      </c>
      <c r="O1235" s="3">
        <v>23318724</v>
      </c>
      <c r="P1235" s="3">
        <v>23318724</v>
      </c>
    </row>
    <row r="1236" spans="2:16" x14ac:dyDescent="0.25">
      <c r="B1236" s="2" t="s">
        <v>1132</v>
      </c>
      <c r="C1236" t="s">
        <v>1208</v>
      </c>
      <c r="D1236" t="s">
        <v>57</v>
      </c>
      <c r="E1236">
        <v>80111620</v>
      </c>
      <c r="F1236" t="s">
        <v>2035</v>
      </c>
      <c r="G1236" t="s">
        <v>1867</v>
      </c>
      <c r="H1236" t="s">
        <v>1524</v>
      </c>
      <c r="I1236" t="s">
        <v>93</v>
      </c>
      <c r="J1236" t="s">
        <v>31</v>
      </c>
      <c r="K1236" t="s">
        <v>1228</v>
      </c>
      <c r="L1236" t="s">
        <v>33</v>
      </c>
      <c r="M1236" t="s">
        <v>34</v>
      </c>
      <c r="N1236" t="s">
        <v>1138</v>
      </c>
      <c r="O1236" s="3">
        <v>23318724</v>
      </c>
      <c r="P1236" s="3">
        <v>23318724</v>
      </c>
    </row>
    <row r="1237" spans="2:16" x14ac:dyDescent="0.25">
      <c r="B1237" s="2" t="s">
        <v>1132</v>
      </c>
      <c r="C1237" t="s">
        <v>1208</v>
      </c>
      <c r="D1237" t="s">
        <v>57</v>
      </c>
      <c r="E1237">
        <v>80111620</v>
      </c>
      <c r="F1237" t="s">
        <v>2036</v>
      </c>
      <c r="G1237" t="s">
        <v>1867</v>
      </c>
      <c r="H1237" t="s">
        <v>1524</v>
      </c>
      <c r="I1237" t="s">
        <v>93</v>
      </c>
      <c r="J1237" t="s">
        <v>31</v>
      </c>
      <c r="K1237" t="s">
        <v>1228</v>
      </c>
      <c r="L1237" t="s">
        <v>33</v>
      </c>
      <c r="M1237" t="s">
        <v>34</v>
      </c>
      <c r="N1237" t="s">
        <v>1138</v>
      </c>
      <c r="O1237" s="3">
        <v>23318724</v>
      </c>
      <c r="P1237" s="3">
        <v>23318724</v>
      </c>
    </row>
    <row r="1238" spans="2:16" x14ac:dyDescent="0.25">
      <c r="B1238" s="2" t="s">
        <v>1132</v>
      </c>
      <c r="C1238" t="s">
        <v>1208</v>
      </c>
      <c r="D1238" t="s">
        <v>57</v>
      </c>
      <c r="E1238">
        <v>80111620</v>
      </c>
      <c r="F1238" t="s">
        <v>2037</v>
      </c>
      <c r="G1238" t="s">
        <v>1867</v>
      </c>
      <c r="H1238" t="s">
        <v>1524</v>
      </c>
      <c r="I1238" t="s">
        <v>93</v>
      </c>
      <c r="J1238" t="s">
        <v>31</v>
      </c>
      <c r="K1238" t="s">
        <v>1228</v>
      </c>
      <c r="L1238" t="s">
        <v>33</v>
      </c>
      <c r="M1238" t="s">
        <v>34</v>
      </c>
      <c r="N1238" t="s">
        <v>1138</v>
      </c>
      <c r="O1238" s="3">
        <v>23318724</v>
      </c>
      <c r="P1238" s="3">
        <v>23318724</v>
      </c>
    </row>
    <row r="1239" spans="2:16" x14ac:dyDescent="0.25">
      <c r="B1239" s="2" t="s">
        <v>1132</v>
      </c>
      <c r="C1239" t="s">
        <v>1208</v>
      </c>
      <c r="D1239" t="s">
        <v>57</v>
      </c>
      <c r="E1239">
        <v>80111620</v>
      </c>
      <c r="F1239" t="s">
        <v>2038</v>
      </c>
      <c r="G1239" t="s">
        <v>1867</v>
      </c>
      <c r="H1239" t="s">
        <v>60</v>
      </c>
      <c r="I1239" t="s">
        <v>30</v>
      </c>
      <c r="J1239" t="s">
        <v>31</v>
      </c>
      <c r="K1239" t="s">
        <v>1228</v>
      </c>
      <c r="L1239" t="s">
        <v>33</v>
      </c>
      <c r="M1239" t="s">
        <v>34</v>
      </c>
      <c r="N1239" t="s">
        <v>1138</v>
      </c>
      <c r="O1239" s="3">
        <v>23318724</v>
      </c>
      <c r="P1239" s="3">
        <v>23318724</v>
      </c>
    </row>
    <row r="1240" spans="2:16" x14ac:dyDescent="0.25">
      <c r="B1240" s="2" t="s">
        <v>1132</v>
      </c>
      <c r="C1240" t="s">
        <v>1208</v>
      </c>
      <c r="D1240" t="s">
        <v>57</v>
      </c>
      <c r="E1240">
        <v>80111620</v>
      </c>
      <c r="F1240" t="s">
        <v>2039</v>
      </c>
      <c r="G1240" t="s">
        <v>1867</v>
      </c>
      <c r="H1240" t="s">
        <v>1524</v>
      </c>
      <c r="I1240" t="s">
        <v>93</v>
      </c>
      <c r="J1240" t="s">
        <v>31</v>
      </c>
      <c r="K1240" t="s">
        <v>1228</v>
      </c>
      <c r="L1240" t="s">
        <v>33</v>
      </c>
      <c r="M1240" t="s">
        <v>34</v>
      </c>
      <c r="N1240" t="s">
        <v>1138</v>
      </c>
      <c r="O1240" s="3">
        <v>23318724</v>
      </c>
      <c r="P1240" s="3">
        <v>23318724</v>
      </c>
    </row>
    <row r="1241" spans="2:16" x14ac:dyDescent="0.25">
      <c r="B1241" s="2" t="s">
        <v>1132</v>
      </c>
      <c r="C1241" t="s">
        <v>1208</v>
      </c>
      <c r="D1241" t="s">
        <v>57</v>
      </c>
      <c r="E1241">
        <v>80111620</v>
      </c>
      <c r="F1241" t="s">
        <v>2040</v>
      </c>
      <c r="G1241" t="s">
        <v>1867</v>
      </c>
      <c r="H1241" t="s">
        <v>60</v>
      </c>
      <c r="I1241" t="s">
        <v>93</v>
      </c>
      <c r="J1241" t="s">
        <v>31</v>
      </c>
      <c r="K1241" t="s">
        <v>1228</v>
      </c>
      <c r="L1241" t="s">
        <v>33</v>
      </c>
      <c r="M1241" t="s">
        <v>34</v>
      </c>
      <c r="N1241" t="s">
        <v>1138</v>
      </c>
      <c r="O1241" s="3">
        <v>23318724</v>
      </c>
      <c r="P1241" s="3">
        <v>23318724</v>
      </c>
    </row>
    <row r="1242" spans="2:16" x14ac:dyDescent="0.25">
      <c r="B1242" s="2" t="s">
        <v>1132</v>
      </c>
      <c r="C1242" t="s">
        <v>1208</v>
      </c>
      <c r="D1242" t="s">
        <v>57</v>
      </c>
      <c r="E1242">
        <v>80111620</v>
      </c>
      <c r="F1242" t="s">
        <v>2041</v>
      </c>
      <c r="G1242" t="s">
        <v>1867</v>
      </c>
      <c r="H1242" t="s">
        <v>60</v>
      </c>
      <c r="I1242" t="s">
        <v>93</v>
      </c>
      <c r="J1242" t="s">
        <v>31</v>
      </c>
      <c r="K1242" t="s">
        <v>1228</v>
      </c>
      <c r="L1242" t="s">
        <v>33</v>
      </c>
      <c r="M1242" t="s">
        <v>34</v>
      </c>
      <c r="N1242" t="s">
        <v>1138</v>
      </c>
      <c r="O1242" s="3">
        <v>23318724</v>
      </c>
      <c r="P1242" s="3">
        <v>23318724</v>
      </c>
    </row>
    <row r="1243" spans="2:16" x14ac:dyDescent="0.25">
      <c r="B1243" s="2" t="s">
        <v>1132</v>
      </c>
      <c r="C1243" t="s">
        <v>1208</v>
      </c>
      <c r="D1243" t="s">
        <v>57</v>
      </c>
      <c r="E1243">
        <v>80111620</v>
      </c>
      <c r="F1243" t="s">
        <v>2042</v>
      </c>
      <c r="G1243" t="s">
        <v>1867</v>
      </c>
      <c r="H1243" t="s">
        <v>60</v>
      </c>
      <c r="I1243" t="s">
        <v>93</v>
      </c>
      <c r="J1243" t="s">
        <v>31</v>
      </c>
      <c r="K1243" t="s">
        <v>1228</v>
      </c>
      <c r="L1243" t="s">
        <v>33</v>
      </c>
      <c r="M1243" t="s">
        <v>34</v>
      </c>
      <c r="N1243" t="s">
        <v>1138</v>
      </c>
      <c r="O1243" s="3">
        <v>23318724</v>
      </c>
      <c r="P1243" s="3">
        <v>23318724</v>
      </c>
    </row>
    <row r="1244" spans="2:16" x14ac:dyDescent="0.25">
      <c r="B1244" s="2" t="s">
        <v>1132</v>
      </c>
      <c r="C1244" t="s">
        <v>1208</v>
      </c>
      <c r="D1244" t="s">
        <v>57</v>
      </c>
      <c r="E1244">
        <v>80111620</v>
      </c>
      <c r="F1244" t="s">
        <v>2043</v>
      </c>
      <c r="G1244" t="s">
        <v>1867</v>
      </c>
      <c r="H1244" t="s">
        <v>60</v>
      </c>
      <c r="I1244" t="s">
        <v>30</v>
      </c>
      <c r="J1244" t="s">
        <v>31</v>
      </c>
      <c r="K1244" t="s">
        <v>1228</v>
      </c>
      <c r="L1244" t="s">
        <v>33</v>
      </c>
      <c r="M1244" t="s">
        <v>34</v>
      </c>
      <c r="N1244" t="s">
        <v>1138</v>
      </c>
      <c r="O1244" s="3">
        <v>23318724</v>
      </c>
      <c r="P1244" s="3">
        <v>23318724</v>
      </c>
    </row>
    <row r="1245" spans="2:16" x14ac:dyDescent="0.25">
      <c r="B1245" s="2" t="s">
        <v>1132</v>
      </c>
      <c r="C1245" t="s">
        <v>1208</v>
      </c>
      <c r="D1245" t="s">
        <v>57</v>
      </c>
      <c r="E1245">
        <v>80111620</v>
      </c>
      <c r="F1245" t="s">
        <v>2044</v>
      </c>
      <c r="G1245" t="s">
        <v>1867</v>
      </c>
      <c r="H1245" t="s">
        <v>60</v>
      </c>
      <c r="I1245" t="s">
        <v>93</v>
      </c>
      <c r="J1245" t="s">
        <v>31</v>
      </c>
      <c r="K1245" t="s">
        <v>1228</v>
      </c>
      <c r="L1245" t="s">
        <v>33</v>
      </c>
      <c r="M1245" t="s">
        <v>34</v>
      </c>
      <c r="N1245" t="s">
        <v>1138</v>
      </c>
      <c r="O1245" s="3">
        <v>23318724</v>
      </c>
      <c r="P1245" s="3">
        <v>23318724</v>
      </c>
    </row>
    <row r="1246" spans="2:16" x14ac:dyDescent="0.25">
      <c r="B1246" s="2" t="s">
        <v>1132</v>
      </c>
      <c r="C1246" t="s">
        <v>1208</v>
      </c>
      <c r="D1246" t="s">
        <v>57</v>
      </c>
      <c r="E1246">
        <v>80111620</v>
      </c>
      <c r="F1246" t="s">
        <v>2045</v>
      </c>
      <c r="G1246" t="s">
        <v>1867</v>
      </c>
      <c r="H1246" t="s">
        <v>60</v>
      </c>
      <c r="I1246" t="s">
        <v>30</v>
      </c>
      <c r="J1246" t="s">
        <v>31</v>
      </c>
      <c r="K1246" t="s">
        <v>1210</v>
      </c>
      <c r="L1246" t="s">
        <v>33</v>
      </c>
      <c r="M1246" t="s">
        <v>34</v>
      </c>
      <c r="N1246" t="s">
        <v>1138</v>
      </c>
      <c r="O1246" s="3">
        <v>23318724</v>
      </c>
      <c r="P1246" s="3">
        <v>23318724</v>
      </c>
    </row>
    <row r="1247" spans="2:16" x14ac:dyDescent="0.25">
      <c r="B1247" s="2" t="s">
        <v>1132</v>
      </c>
      <c r="C1247" t="s">
        <v>1208</v>
      </c>
      <c r="D1247" t="s">
        <v>57</v>
      </c>
      <c r="E1247">
        <v>80111620</v>
      </c>
      <c r="F1247" t="s">
        <v>2046</v>
      </c>
      <c r="G1247" t="s">
        <v>1867</v>
      </c>
      <c r="H1247" t="s">
        <v>60</v>
      </c>
      <c r="I1247" t="s">
        <v>93</v>
      </c>
      <c r="J1247" t="s">
        <v>31</v>
      </c>
      <c r="K1247" t="s">
        <v>1210</v>
      </c>
      <c r="L1247" t="s">
        <v>33</v>
      </c>
      <c r="M1247" t="s">
        <v>34</v>
      </c>
      <c r="N1247" t="s">
        <v>1138</v>
      </c>
      <c r="O1247" s="3">
        <v>23318724</v>
      </c>
      <c r="P1247" s="3">
        <v>23318724</v>
      </c>
    </row>
    <row r="1248" spans="2:16" x14ac:dyDescent="0.25">
      <c r="B1248" s="2" t="s">
        <v>1132</v>
      </c>
      <c r="C1248" t="s">
        <v>1208</v>
      </c>
      <c r="D1248" t="s">
        <v>57</v>
      </c>
      <c r="E1248">
        <v>80111620</v>
      </c>
      <c r="F1248" t="s">
        <v>2047</v>
      </c>
      <c r="G1248" t="s">
        <v>1867</v>
      </c>
      <c r="H1248" t="s">
        <v>60</v>
      </c>
      <c r="I1248" t="s">
        <v>30</v>
      </c>
      <c r="J1248" t="s">
        <v>31</v>
      </c>
      <c r="K1248" t="s">
        <v>1228</v>
      </c>
      <c r="L1248" t="s">
        <v>33</v>
      </c>
      <c r="M1248" t="s">
        <v>34</v>
      </c>
      <c r="N1248" t="s">
        <v>1138</v>
      </c>
      <c r="O1248" s="3">
        <v>23318724</v>
      </c>
      <c r="P1248" s="3">
        <v>23318724</v>
      </c>
    </row>
    <row r="1249" spans="2:16" x14ac:dyDescent="0.25">
      <c r="B1249" s="2" t="s">
        <v>1132</v>
      </c>
      <c r="C1249" t="s">
        <v>1208</v>
      </c>
      <c r="D1249" t="s">
        <v>57</v>
      </c>
      <c r="E1249">
        <v>80111620</v>
      </c>
      <c r="F1249" t="s">
        <v>2048</v>
      </c>
      <c r="G1249" t="s">
        <v>1867</v>
      </c>
      <c r="H1249" t="s">
        <v>60</v>
      </c>
      <c r="I1249" t="s">
        <v>30</v>
      </c>
      <c r="J1249" t="s">
        <v>31</v>
      </c>
      <c r="K1249" t="s">
        <v>1228</v>
      </c>
      <c r="L1249" t="s">
        <v>33</v>
      </c>
      <c r="M1249" t="s">
        <v>34</v>
      </c>
      <c r="N1249" t="s">
        <v>1138</v>
      </c>
      <c r="O1249" s="3">
        <v>18484019</v>
      </c>
      <c r="P1249" s="3">
        <v>18484019</v>
      </c>
    </row>
    <row r="1250" spans="2:16" x14ac:dyDescent="0.25">
      <c r="B1250" s="2" t="s">
        <v>1132</v>
      </c>
      <c r="C1250" t="s">
        <v>1208</v>
      </c>
      <c r="D1250" t="s">
        <v>57</v>
      </c>
      <c r="E1250">
        <v>80111620</v>
      </c>
      <c r="F1250" t="s">
        <v>2049</v>
      </c>
      <c r="G1250" t="s">
        <v>1867</v>
      </c>
      <c r="H1250" t="s">
        <v>60</v>
      </c>
      <c r="I1250" t="s">
        <v>30</v>
      </c>
      <c r="J1250" t="s">
        <v>31</v>
      </c>
      <c r="K1250" t="s">
        <v>1228</v>
      </c>
      <c r="L1250" t="s">
        <v>33</v>
      </c>
      <c r="M1250" t="s">
        <v>34</v>
      </c>
      <c r="N1250" t="s">
        <v>1138</v>
      </c>
      <c r="O1250" s="3">
        <v>25305072</v>
      </c>
      <c r="P1250" s="3">
        <v>25305072</v>
      </c>
    </row>
    <row r="1251" spans="2:16" x14ac:dyDescent="0.25">
      <c r="B1251" s="2" t="s">
        <v>1132</v>
      </c>
      <c r="C1251" t="s">
        <v>1208</v>
      </c>
      <c r="D1251" t="s">
        <v>57</v>
      </c>
      <c r="E1251">
        <v>80111620</v>
      </c>
      <c r="F1251" t="s">
        <v>2050</v>
      </c>
      <c r="G1251" t="s">
        <v>1867</v>
      </c>
      <c r="H1251" t="s">
        <v>60</v>
      </c>
      <c r="I1251" t="s">
        <v>30</v>
      </c>
      <c r="J1251" t="s">
        <v>31</v>
      </c>
      <c r="K1251" t="s">
        <v>1228</v>
      </c>
      <c r="L1251" t="s">
        <v>33</v>
      </c>
      <c r="M1251" t="s">
        <v>34</v>
      </c>
      <c r="N1251" t="s">
        <v>1138</v>
      </c>
      <c r="O1251" s="3">
        <v>25305072</v>
      </c>
      <c r="P1251" s="3">
        <v>25305072</v>
      </c>
    </row>
    <row r="1252" spans="2:16" x14ac:dyDescent="0.25">
      <c r="B1252" s="2" t="s">
        <v>1132</v>
      </c>
      <c r="C1252" t="s">
        <v>1208</v>
      </c>
      <c r="D1252" t="s">
        <v>57</v>
      </c>
      <c r="E1252">
        <v>80111620</v>
      </c>
      <c r="F1252" t="s">
        <v>2051</v>
      </c>
      <c r="G1252" t="s">
        <v>1867</v>
      </c>
      <c r="H1252" t="s">
        <v>60</v>
      </c>
      <c r="I1252" t="s">
        <v>30</v>
      </c>
      <c r="J1252" t="s">
        <v>31</v>
      </c>
      <c r="K1252" t="s">
        <v>1210</v>
      </c>
      <c r="L1252" t="s">
        <v>33</v>
      </c>
      <c r="M1252" t="s">
        <v>34</v>
      </c>
      <c r="N1252" t="s">
        <v>1138</v>
      </c>
      <c r="O1252" s="3">
        <v>25305072</v>
      </c>
      <c r="P1252" s="3">
        <v>25305072</v>
      </c>
    </row>
    <row r="1253" spans="2:16" x14ac:dyDescent="0.25">
      <c r="B1253" s="2" t="s">
        <v>1132</v>
      </c>
      <c r="C1253" t="s">
        <v>1208</v>
      </c>
      <c r="D1253" t="s">
        <v>57</v>
      </c>
      <c r="E1253">
        <v>80111620</v>
      </c>
      <c r="F1253" t="s">
        <v>2052</v>
      </c>
      <c r="G1253" t="s">
        <v>2053</v>
      </c>
      <c r="H1253" t="s">
        <v>1524</v>
      </c>
      <c r="I1253" t="s">
        <v>30</v>
      </c>
      <c r="J1253" t="s">
        <v>31</v>
      </c>
      <c r="K1253" t="s">
        <v>1210</v>
      </c>
      <c r="L1253" t="s">
        <v>33</v>
      </c>
      <c r="M1253" t="s">
        <v>34</v>
      </c>
      <c r="N1253" t="s">
        <v>1138</v>
      </c>
      <c r="O1253" s="3">
        <v>25305072</v>
      </c>
      <c r="P1253" s="3">
        <v>25305072</v>
      </c>
    </row>
    <row r="1254" spans="2:16" x14ac:dyDescent="0.25">
      <c r="B1254" s="2" t="s">
        <v>1132</v>
      </c>
      <c r="C1254" t="s">
        <v>1208</v>
      </c>
      <c r="D1254" t="s">
        <v>57</v>
      </c>
      <c r="E1254">
        <v>80111620</v>
      </c>
      <c r="F1254" t="s">
        <v>2054</v>
      </c>
      <c r="G1254" t="s">
        <v>1232</v>
      </c>
      <c r="H1254" t="s">
        <v>60</v>
      </c>
      <c r="I1254" t="s">
        <v>93</v>
      </c>
      <c r="J1254" t="s">
        <v>31</v>
      </c>
      <c r="K1254" t="s">
        <v>1210</v>
      </c>
      <c r="L1254" t="s">
        <v>33</v>
      </c>
      <c r="M1254" t="s">
        <v>34</v>
      </c>
      <c r="N1254" t="s">
        <v>1138</v>
      </c>
      <c r="O1254" s="3">
        <v>25305072</v>
      </c>
      <c r="P1254" s="3">
        <v>25305072</v>
      </c>
    </row>
    <row r="1255" spans="2:16" x14ac:dyDescent="0.25">
      <c r="B1255" s="2" t="s">
        <v>1132</v>
      </c>
      <c r="C1255" t="s">
        <v>1208</v>
      </c>
      <c r="D1255" t="s">
        <v>57</v>
      </c>
      <c r="E1255">
        <v>80111620</v>
      </c>
      <c r="F1255" t="s">
        <v>2055</v>
      </c>
      <c r="G1255" t="s">
        <v>1232</v>
      </c>
      <c r="H1255" t="s">
        <v>60</v>
      </c>
      <c r="I1255" t="s">
        <v>93</v>
      </c>
      <c r="J1255" t="s">
        <v>31</v>
      </c>
      <c r="K1255" t="s">
        <v>1210</v>
      </c>
      <c r="L1255" t="s">
        <v>33</v>
      </c>
      <c r="M1255" t="s">
        <v>34</v>
      </c>
      <c r="N1255" t="s">
        <v>1138</v>
      </c>
      <c r="O1255" s="3">
        <v>25305072</v>
      </c>
      <c r="P1255" s="3">
        <v>25305072</v>
      </c>
    </row>
    <row r="1256" spans="2:16" x14ac:dyDescent="0.25">
      <c r="B1256" s="2" t="s">
        <v>1132</v>
      </c>
      <c r="C1256" t="s">
        <v>1208</v>
      </c>
      <c r="D1256" t="s">
        <v>57</v>
      </c>
      <c r="E1256">
        <v>80111620</v>
      </c>
      <c r="F1256" t="s">
        <v>2056</v>
      </c>
      <c r="G1256" t="s">
        <v>1232</v>
      </c>
      <c r="H1256" t="s">
        <v>60</v>
      </c>
      <c r="I1256" t="s">
        <v>93</v>
      </c>
      <c r="J1256" t="s">
        <v>31</v>
      </c>
      <c r="K1256" t="s">
        <v>1210</v>
      </c>
      <c r="L1256" t="s">
        <v>33</v>
      </c>
      <c r="M1256" t="s">
        <v>34</v>
      </c>
      <c r="N1256" t="s">
        <v>1138</v>
      </c>
      <c r="O1256" s="3">
        <v>25305072</v>
      </c>
      <c r="P1256" s="3">
        <v>25305072</v>
      </c>
    </row>
    <row r="1257" spans="2:16" x14ac:dyDescent="0.25">
      <c r="B1257" s="2" t="s">
        <v>1132</v>
      </c>
      <c r="C1257" t="s">
        <v>1208</v>
      </c>
      <c r="D1257" t="s">
        <v>57</v>
      </c>
      <c r="E1257">
        <v>80111620</v>
      </c>
      <c r="F1257" t="s">
        <v>2057</v>
      </c>
      <c r="G1257" t="s">
        <v>2053</v>
      </c>
      <c r="H1257" t="s">
        <v>60</v>
      </c>
      <c r="I1257" t="s">
        <v>30</v>
      </c>
      <c r="J1257" t="s">
        <v>31</v>
      </c>
      <c r="K1257" t="s">
        <v>1210</v>
      </c>
      <c r="L1257" t="s">
        <v>33</v>
      </c>
      <c r="M1257" t="s">
        <v>34</v>
      </c>
      <c r="N1257" t="s">
        <v>1138</v>
      </c>
      <c r="O1257" s="3">
        <v>25305072</v>
      </c>
      <c r="P1257" s="3">
        <v>25305072</v>
      </c>
    </row>
    <row r="1258" spans="2:16" x14ac:dyDescent="0.25">
      <c r="B1258" s="2" t="s">
        <v>1132</v>
      </c>
      <c r="C1258" t="s">
        <v>1208</v>
      </c>
      <c r="D1258" t="s">
        <v>57</v>
      </c>
      <c r="E1258">
        <v>80111620</v>
      </c>
      <c r="F1258" t="s">
        <v>2058</v>
      </c>
      <c r="G1258" t="s">
        <v>1232</v>
      </c>
      <c r="H1258" t="s">
        <v>60</v>
      </c>
      <c r="I1258" t="s">
        <v>93</v>
      </c>
      <c r="J1258" t="s">
        <v>31</v>
      </c>
      <c r="K1258" t="s">
        <v>1210</v>
      </c>
      <c r="L1258" t="s">
        <v>33</v>
      </c>
      <c r="M1258" t="s">
        <v>34</v>
      </c>
      <c r="N1258" t="s">
        <v>1138</v>
      </c>
      <c r="O1258" s="3">
        <v>25305072</v>
      </c>
      <c r="P1258" s="3">
        <v>25305072</v>
      </c>
    </row>
    <row r="1259" spans="2:16" x14ac:dyDescent="0.25">
      <c r="B1259" s="2" t="s">
        <v>1132</v>
      </c>
      <c r="C1259" t="s">
        <v>1208</v>
      </c>
      <c r="D1259" t="s">
        <v>57</v>
      </c>
      <c r="E1259">
        <v>80111620</v>
      </c>
      <c r="F1259" t="s">
        <v>2059</v>
      </c>
      <c r="G1259" t="s">
        <v>1232</v>
      </c>
      <c r="H1259" t="s">
        <v>60</v>
      </c>
      <c r="I1259" t="s">
        <v>93</v>
      </c>
      <c r="J1259" t="s">
        <v>31</v>
      </c>
      <c r="K1259" t="s">
        <v>1210</v>
      </c>
      <c r="L1259" t="s">
        <v>33</v>
      </c>
      <c r="M1259" t="s">
        <v>34</v>
      </c>
      <c r="N1259" t="s">
        <v>1138</v>
      </c>
      <c r="O1259" s="3">
        <v>25305072</v>
      </c>
      <c r="P1259" s="3">
        <v>25305072</v>
      </c>
    </row>
    <row r="1260" spans="2:16" x14ac:dyDescent="0.25">
      <c r="B1260" s="2" t="s">
        <v>1132</v>
      </c>
      <c r="C1260" t="s">
        <v>1208</v>
      </c>
      <c r="D1260" t="s">
        <v>57</v>
      </c>
      <c r="E1260">
        <v>80111620</v>
      </c>
      <c r="F1260" t="s">
        <v>2060</v>
      </c>
      <c r="G1260" t="s">
        <v>1232</v>
      </c>
      <c r="H1260" t="s">
        <v>60</v>
      </c>
      <c r="I1260" t="s">
        <v>93</v>
      </c>
      <c r="J1260" t="s">
        <v>31</v>
      </c>
      <c r="K1260" t="s">
        <v>1210</v>
      </c>
      <c r="L1260" t="s">
        <v>33</v>
      </c>
      <c r="M1260" t="s">
        <v>34</v>
      </c>
      <c r="N1260" t="s">
        <v>1138</v>
      </c>
      <c r="O1260" s="3">
        <v>25305072</v>
      </c>
      <c r="P1260" s="3">
        <v>25305072</v>
      </c>
    </row>
    <row r="1261" spans="2:16" x14ac:dyDescent="0.25">
      <c r="B1261" s="2" t="s">
        <v>1132</v>
      </c>
      <c r="C1261" t="s">
        <v>1208</v>
      </c>
      <c r="D1261" t="s">
        <v>57</v>
      </c>
      <c r="E1261">
        <v>80111620</v>
      </c>
      <c r="F1261" t="s">
        <v>2061</v>
      </c>
      <c r="G1261" t="s">
        <v>1232</v>
      </c>
      <c r="H1261" t="s">
        <v>60</v>
      </c>
      <c r="I1261" t="s">
        <v>93</v>
      </c>
      <c r="J1261" t="s">
        <v>31</v>
      </c>
      <c r="K1261" t="s">
        <v>1210</v>
      </c>
      <c r="L1261" t="s">
        <v>33</v>
      </c>
      <c r="M1261" t="s">
        <v>34</v>
      </c>
      <c r="N1261" t="s">
        <v>1138</v>
      </c>
      <c r="O1261" s="3">
        <v>25305072</v>
      </c>
      <c r="P1261" s="3">
        <v>25305072</v>
      </c>
    </row>
    <row r="1262" spans="2:16" x14ac:dyDescent="0.25">
      <c r="B1262" s="2" t="s">
        <v>1132</v>
      </c>
      <c r="C1262" t="s">
        <v>1208</v>
      </c>
      <c r="D1262" t="s">
        <v>57</v>
      </c>
      <c r="E1262">
        <v>80111620</v>
      </c>
      <c r="F1262" t="s">
        <v>2062</v>
      </c>
      <c r="G1262" t="s">
        <v>1232</v>
      </c>
      <c r="H1262" t="s">
        <v>60</v>
      </c>
      <c r="I1262" t="s">
        <v>93</v>
      </c>
      <c r="J1262" t="s">
        <v>31</v>
      </c>
      <c r="K1262" t="s">
        <v>1210</v>
      </c>
      <c r="L1262" t="s">
        <v>33</v>
      </c>
      <c r="M1262" t="s">
        <v>34</v>
      </c>
      <c r="N1262" t="s">
        <v>1138</v>
      </c>
      <c r="O1262" s="3">
        <v>25305072</v>
      </c>
      <c r="P1262" s="3">
        <v>25305072</v>
      </c>
    </row>
    <row r="1263" spans="2:16" x14ac:dyDescent="0.25">
      <c r="B1263" s="2" t="s">
        <v>1132</v>
      </c>
      <c r="C1263" t="s">
        <v>1208</v>
      </c>
      <c r="D1263" t="s">
        <v>57</v>
      </c>
      <c r="E1263">
        <v>80111620</v>
      </c>
      <c r="F1263" t="s">
        <v>2063</v>
      </c>
      <c r="G1263" t="s">
        <v>1232</v>
      </c>
      <c r="H1263" t="s">
        <v>60</v>
      </c>
      <c r="I1263" t="s">
        <v>93</v>
      </c>
      <c r="J1263" t="s">
        <v>31</v>
      </c>
      <c r="K1263" t="s">
        <v>1210</v>
      </c>
      <c r="L1263" t="s">
        <v>33</v>
      </c>
      <c r="M1263" t="s">
        <v>34</v>
      </c>
      <c r="N1263" t="s">
        <v>1138</v>
      </c>
      <c r="O1263" s="3">
        <v>25305072</v>
      </c>
      <c r="P1263" s="3">
        <v>25305072</v>
      </c>
    </row>
    <row r="1264" spans="2:16" x14ac:dyDescent="0.25">
      <c r="B1264" s="2" t="s">
        <v>1132</v>
      </c>
      <c r="C1264" t="s">
        <v>1208</v>
      </c>
      <c r="D1264" t="s">
        <v>57</v>
      </c>
      <c r="E1264">
        <v>80111620</v>
      </c>
      <c r="F1264" t="s">
        <v>2064</v>
      </c>
      <c r="G1264" t="s">
        <v>1232</v>
      </c>
      <c r="H1264" t="s">
        <v>60</v>
      </c>
      <c r="I1264" t="s">
        <v>93</v>
      </c>
      <c r="J1264" t="s">
        <v>31</v>
      </c>
      <c r="K1264" t="s">
        <v>1210</v>
      </c>
      <c r="L1264" t="s">
        <v>33</v>
      </c>
      <c r="M1264" t="s">
        <v>34</v>
      </c>
      <c r="N1264" t="s">
        <v>1138</v>
      </c>
      <c r="O1264" s="3">
        <v>25305072</v>
      </c>
      <c r="P1264" s="3">
        <v>25305072</v>
      </c>
    </row>
    <row r="1265" spans="2:16" x14ac:dyDescent="0.25">
      <c r="B1265" s="2" t="s">
        <v>1132</v>
      </c>
      <c r="C1265" t="s">
        <v>1208</v>
      </c>
      <c r="D1265" t="s">
        <v>57</v>
      </c>
      <c r="E1265">
        <v>80111620</v>
      </c>
      <c r="F1265" t="s">
        <v>2065</v>
      </c>
      <c r="G1265" t="s">
        <v>1232</v>
      </c>
      <c r="H1265" t="s">
        <v>60</v>
      </c>
      <c r="I1265" t="s">
        <v>93</v>
      </c>
      <c r="J1265" t="s">
        <v>31</v>
      </c>
      <c r="K1265" t="s">
        <v>1210</v>
      </c>
      <c r="L1265" t="s">
        <v>33</v>
      </c>
      <c r="M1265" t="s">
        <v>34</v>
      </c>
      <c r="N1265" t="s">
        <v>1138</v>
      </c>
      <c r="O1265" s="3">
        <v>25305072</v>
      </c>
      <c r="P1265" s="3">
        <v>25305072</v>
      </c>
    </row>
    <row r="1266" spans="2:16" x14ac:dyDescent="0.25">
      <c r="B1266" s="2" t="s">
        <v>1132</v>
      </c>
      <c r="C1266" t="s">
        <v>1208</v>
      </c>
      <c r="D1266" t="s">
        <v>57</v>
      </c>
      <c r="E1266">
        <v>80111620</v>
      </c>
      <c r="F1266" t="s">
        <v>2066</v>
      </c>
      <c r="G1266" t="s">
        <v>1232</v>
      </c>
      <c r="H1266" t="s">
        <v>60</v>
      </c>
      <c r="I1266" t="s">
        <v>93</v>
      </c>
      <c r="J1266" t="s">
        <v>31</v>
      </c>
      <c r="K1266" t="s">
        <v>1228</v>
      </c>
      <c r="L1266" t="s">
        <v>33</v>
      </c>
      <c r="M1266" t="s">
        <v>34</v>
      </c>
      <c r="N1266" t="s">
        <v>1138</v>
      </c>
      <c r="O1266" s="3">
        <v>25305072</v>
      </c>
      <c r="P1266" s="3">
        <v>25305072</v>
      </c>
    </row>
    <row r="1267" spans="2:16" x14ac:dyDescent="0.25">
      <c r="B1267" s="2" t="s">
        <v>1132</v>
      </c>
      <c r="C1267" t="s">
        <v>1208</v>
      </c>
      <c r="D1267" t="s">
        <v>57</v>
      </c>
      <c r="E1267">
        <v>80111620</v>
      </c>
      <c r="F1267" t="s">
        <v>2067</v>
      </c>
      <c r="G1267" t="s">
        <v>1232</v>
      </c>
      <c r="H1267" t="s">
        <v>60</v>
      </c>
      <c r="I1267" t="s">
        <v>93</v>
      </c>
      <c r="J1267" t="s">
        <v>31</v>
      </c>
      <c r="K1267" t="s">
        <v>1298</v>
      </c>
      <c r="L1267" t="s">
        <v>33</v>
      </c>
      <c r="M1267" t="s">
        <v>34</v>
      </c>
      <c r="N1267" t="s">
        <v>1138</v>
      </c>
      <c r="O1267" s="3">
        <v>25305072</v>
      </c>
      <c r="P1267" s="3">
        <v>25305072</v>
      </c>
    </row>
    <row r="1268" spans="2:16" x14ac:dyDescent="0.25">
      <c r="B1268" s="2" t="s">
        <v>1132</v>
      </c>
      <c r="C1268" t="s">
        <v>1208</v>
      </c>
      <c r="D1268" t="s">
        <v>57</v>
      </c>
      <c r="E1268">
        <v>80111620</v>
      </c>
      <c r="F1268" t="s">
        <v>2068</v>
      </c>
      <c r="G1268" t="s">
        <v>2069</v>
      </c>
      <c r="H1268" t="s">
        <v>1524</v>
      </c>
      <c r="I1268" t="s">
        <v>148</v>
      </c>
      <c r="J1268" t="s">
        <v>31</v>
      </c>
      <c r="K1268" t="s">
        <v>1286</v>
      </c>
      <c r="L1268" t="s">
        <v>33</v>
      </c>
      <c r="M1268" t="s">
        <v>34</v>
      </c>
      <c r="N1268" t="s">
        <v>1138</v>
      </c>
      <c r="O1268" s="3">
        <v>25305072</v>
      </c>
      <c r="P1268" s="3">
        <v>25305072</v>
      </c>
    </row>
    <row r="1269" spans="2:16" x14ac:dyDescent="0.25">
      <c r="B1269" s="2" t="s">
        <v>1132</v>
      </c>
      <c r="C1269" t="s">
        <v>1208</v>
      </c>
      <c r="D1269" t="s">
        <v>57</v>
      </c>
      <c r="E1269">
        <v>80111620</v>
      </c>
      <c r="F1269" t="s">
        <v>2070</v>
      </c>
      <c r="G1269" t="s">
        <v>2071</v>
      </c>
      <c r="H1269" t="s">
        <v>64</v>
      </c>
      <c r="I1269" t="s">
        <v>148</v>
      </c>
      <c r="J1269" t="s">
        <v>31</v>
      </c>
      <c r="K1269" t="s">
        <v>1286</v>
      </c>
      <c r="L1269" t="s">
        <v>33</v>
      </c>
      <c r="M1269" t="s">
        <v>34</v>
      </c>
      <c r="N1269" t="s">
        <v>1138</v>
      </c>
      <c r="O1269" s="3">
        <v>25305072</v>
      </c>
      <c r="P1269" s="3">
        <v>25305072</v>
      </c>
    </row>
    <row r="1270" spans="2:16" x14ac:dyDescent="0.25">
      <c r="B1270" s="2" t="s">
        <v>1132</v>
      </c>
      <c r="C1270" t="s">
        <v>1208</v>
      </c>
      <c r="D1270" t="s">
        <v>57</v>
      </c>
      <c r="E1270">
        <v>80111620</v>
      </c>
      <c r="F1270" t="s">
        <v>2072</v>
      </c>
      <c r="G1270" t="s">
        <v>1232</v>
      </c>
      <c r="H1270" t="s">
        <v>1524</v>
      </c>
      <c r="I1270" t="s">
        <v>93</v>
      </c>
      <c r="J1270" t="s">
        <v>31</v>
      </c>
      <c r="K1270" t="s">
        <v>1216</v>
      </c>
      <c r="L1270" t="s">
        <v>33</v>
      </c>
      <c r="M1270" t="s">
        <v>34</v>
      </c>
      <c r="N1270" t="s">
        <v>1138</v>
      </c>
      <c r="O1270" s="3">
        <v>25305072</v>
      </c>
      <c r="P1270" s="3">
        <v>25305072</v>
      </c>
    </row>
    <row r="1271" spans="2:16" x14ac:dyDescent="0.25">
      <c r="B1271" s="2" t="s">
        <v>1132</v>
      </c>
      <c r="C1271" t="s">
        <v>1208</v>
      </c>
      <c r="D1271" t="s">
        <v>57</v>
      </c>
      <c r="E1271">
        <v>80111620</v>
      </c>
      <c r="F1271" t="s">
        <v>2073</v>
      </c>
      <c r="G1271" t="s">
        <v>1232</v>
      </c>
      <c r="H1271" t="s">
        <v>60</v>
      </c>
      <c r="I1271" t="s">
        <v>93</v>
      </c>
      <c r="J1271" t="s">
        <v>31</v>
      </c>
      <c r="K1271" t="s">
        <v>1228</v>
      </c>
      <c r="L1271" t="s">
        <v>33</v>
      </c>
      <c r="M1271" t="s">
        <v>34</v>
      </c>
      <c r="N1271" t="s">
        <v>1138</v>
      </c>
      <c r="O1271" s="3">
        <v>25305072</v>
      </c>
      <c r="P1271" s="3">
        <v>25305072</v>
      </c>
    </row>
    <row r="1272" spans="2:16" x14ac:dyDescent="0.25">
      <c r="B1272" s="2" t="s">
        <v>1132</v>
      </c>
      <c r="C1272" t="s">
        <v>1208</v>
      </c>
      <c r="D1272" t="s">
        <v>57</v>
      </c>
      <c r="E1272">
        <v>80111620</v>
      </c>
      <c r="F1272" t="s">
        <v>2074</v>
      </c>
      <c r="G1272" t="s">
        <v>1232</v>
      </c>
      <c r="H1272" t="s">
        <v>60</v>
      </c>
      <c r="I1272" t="s">
        <v>93</v>
      </c>
      <c r="J1272" t="s">
        <v>31</v>
      </c>
      <c r="K1272" t="s">
        <v>1228</v>
      </c>
      <c r="L1272" t="s">
        <v>33</v>
      </c>
      <c r="M1272" t="s">
        <v>34</v>
      </c>
      <c r="N1272" t="s">
        <v>1138</v>
      </c>
      <c r="O1272" s="3">
        <v>25305072</v>
      </c>
      <c r="P1272" s="3">
        <v>25305072</v>
      </c>
    </row>
    <row r="1273" spans="2:16" x14ac:dyDescent="0.25">
      <c r="B1273" s="2" t="s">
        <v>1132</v>
      </c>
      <c r="C1273" t="s">
        <v>1208</v>
      </c>
      <c r="D1273" t="s">
        <v>57</v>
      </c>
      <c r="E1273">
        <v>80111620</v>
      </c>
      <c r="F1273" t="s">
        <v>2075</v>
      </c>
      <c r="G1273" t="s">
        <v>1232</v>
      </c>
      <c r="H1273" t="s">
        <v>60</v>
      </c>
      <c r="I1273" t="s">
        <v>93</v>
      </c>
      <c r="J1273" t="s">
        <v>31</v>
      </c>
      <c r="K1273" t="s">
        <v>1228</v>
      </c>
      <c r="L1273" t="s">
        <v>33</v>
      </c>
      <c r="M1273" t="s">
        <v>34</v>
      </c>
      <c r="N1273" t="s">
        <v>1138</v>
      </c>
      <c r="O1273" s="3">
        <v>25305072</v>
      </c>
      <c r="P1273" s="3">
        <v>25305072</v>
      </c>
    </row>
    <row r="1274" spans="2:16" x14ac:dyDescent="0.25">
      <c r="B1274" s="2" t="s">
        <v>1132</v>
      </c>
      <c r="C1274" t="s">
        <v>1208</v>
      </c>
      <c r="D1274" t="s">
        <v>57</v>
      </c>
      <c r="E1274">
        <v>80111620</v>
      </c>
      <c r="F1274" t="s">
        <v>2076</v>
      </c>
      <c r="G1274" t="s">
        <v>1232</v>
      </c>
      <c r="H1274" t="s">
        <v>60</v>
      </c>
      <c r="I1274" t="s">
        <v>93</v>
      </c>
      <c r="J1274" t="s">
        <v>31</v>
      </c>
      <c r="K1274" t="s">
        <v>1228</v>
      </c>
      <c r="L1274" t="s">
        <v>33</v>
      </c>
      <c r="M1274" t="s">
        <v>34</v>
      </c>
      <c r="N1274" t="s">
        <v>1138</v>
      </c>
      <c r="O1274" s="3">
        <v>25305072</v>
      </c>
      <c r="P1274" s="3">
        <v>25305072</v>
      </c>
    </row>
    <row r="1275" spans="2:16" x14ac:dyDescent="0.25">
      <c r="B1275" s="2" t="s">
        <v>1132</v>
      </c>
      <c r="C1275" t="s">
        <v>1208</v>
      </c>
      <c r="D1275" t="s">
        <v>57</v>
      </c>
      <c r="E1275">
        <v>80111620</v>
      </c>
      <c r="F1275" t="s">
        <v>2077</v>
      </c>
      <c r="G1275" t="s">
        <v>1232</v>
      </c>
      <c r="H1275" t="s">
        <v>60</v>
      </c>
      <c r="I1275" t="s">
        <v>93</v>
      </c>
      <c r="J1275" t="s">
        <v>31</v>
      </c>
      <c r="K1275" t="s">
        <v>1228</v>
      </c>
      <c r="L1275" t="s">
        <v>33</v>
      </c>
      <c r="M1275" t="s">
        <v>34</v>
      </c>
      <c r="N1275" t="s">
        <v>1138</v>
      </c>
      <c r="O1275" s="3">
        <v>25305072</v>
      </c>
      <c r="P1275" s="3">
        <v>25305072</v>
      </c>
    </row>
    <row r="1276" spans="2:16" x14ac:dyDescent="0.25">
      <c r="B1276" s="2" t="s">
        <v>1132</v>
      </c>
      <c r="C1276" t="s">
        <v>1208</v>
      </c>
      <c r="D1276" t="s">
        <v>57</v>
      </c>
      <c r="E1276">
        <v>80111620</v>
      </c>
      <c r="F1276" t="s">
        <v>2078</v>
      </c>
      <c r="G1276" t="s">
        <v>1232</v>
      </c>
      <c r="H1276" t="s">
        <v>60</v>
      </c>
      <c r="I1276" t="s">
        <v>93</v>
      </c>
      <c r="J1276" t="s">
        <v>31</v>
      </c>
      <c r="K1276" t="s">
        <v>1228</v>
      </c>
      <c r="L1276" t="s">
        <v>33</v>
      </c>
      <c r="M1276" t="s">
        <v>34</v>
      </c>
      <c r="N1276" t="s">
        <v>1138</v>
      </c>
      <c r="O1276" s="3">
        <v>25305072</v>
      </c>
      <c r="P1276" s="3">
        <v>25305072</v>
      </c>
    </row>
    <row r="1277" spans="2:16" x14ac:dyDescent="0.25">
      <c r="B1277" s="2" t="s">
        <v>1132</v>
      </c>
      <c r="C1277" t="s">
        <v>1208</v>
      </c>
      <c r="D1277" t="s">
        <v>57</v>
      </c>
      <c r="E1277">
        <v>80111620</v>
      </c>
      <c r="F1277" t="s">
        <v>2079</v>
      </c>
      <c r="G1277" t="s">
        <v>1232</v>
      </c>
      <c r="H1277" t="s">
        <v>1524</v>
      </c>
      <c r="I1277" t="s">
        <v>93</v>
      </c>
      <c r="J1277" t="s">
        <v>31</v>
      </c>
      <c r="K1277" t="s">
        <v>1228</v>
      </c>
      <c r="L1277" t="s">
        <v>33</v>
      </c>
      <c r="M1277" t="s">
        <v>34</v>
      </c>
      <c r="N1277" t="s">
        <v>1138</v>
      </c>
      <c r="O1277" s="3">
        <v>25305072</v>
      </c>
      <c r="P1277" s="3">
        <v>25305072</v>
      </c>
    </row>
    <row r="1278" spans="2:16" x14ac:dyDescent="0.25">
      <c r="B1278" s="2" t="s">
        <v>1132</v>
      </c>
      <c r="C1278" t="s">
        <v>1208</v>
      </c>
      <c r="D1278" t="s">
        <v>57</v>
      </c>
      <c r="E1278">
        <v>80111620</v>
      </c>
      <c r="F1278" t="s">
        <v>2080</v>
      </c>
      <c r="G1278" t="s">
        <v>1232</v>
      </c>
      <c r="H1278" t="s">
        <v>60</v>
      </c>
      <c r="I1278" t="s">
        <v>93</v>
      </c>
      <c r="J1278" t="s">
        <v>31</v>
      </c>
      <c r="K1278" t="s">
        <v>1228</v>
      </c>
      <c r="L1278" t="s">
        <v>33</v>
      </c>
      <c r="M1278" t="s">
        <v>34</v>
      </c>
      <c r="N1278" t="s">
        <v>1138</v>
      </c>
      <c r="O1278" s="3">
        <v>25305072</v>
      </c>
      <c r="P1278" s="3">
        <v>25305072</v>
      </c>
    </row>
    <row r="1279" spans="2:16" x14ac:dyDescent="0.25">
      <c r="B1279" s="2" t="s">
        <v>1132</v>
      </c>
      <c r="C1279" t="s">
        <v>1208</v>
      </c>
      <c r="D1279" t="s">
        <v>57</v>
      </c>
      <c r="E1279">
        <v>80111620</v>
      </c>
      <c r="F1279" t="s">
        <v>2081</v>
      </c>
      <c r="G1279" t="s">
        <v>1232</v>
      </c>
      <c r="H1279" t="s">
        <v>60</v>
      </c>
      <c r="I1279" t="s">
        <v>93</v>
      </c>
      <c r="J1279" t="s">
        <v>31</v>
      </c>
      <c r="K1279" t="s">
        <v>1228</v>
      </c>
      <c r="L1279" t="s">
        <v>33</v>
      </c>
      <c r="M1279" t="s">
        <v>34</v>
      </c>
      <c r="N1279" t="s">
        <v>1138</v>
      </c>
      <c r="O1279" s="3">
        <v>25305072</v>
      </c>
      <c r="P1279" s="3">
        <v>25305072</v>
      </c>
    </row>
    <row r="1280" spans="2:16" x14ac:dyDescent="0.25">
      <c r="B1280" s="2" t="s">
        <v>1132</v>
      </c>
      <c r="C1280" t="s">
        <v>1208</v>
      </c>
      <c r="D1280" t="s">
        <v>57</v>
      </c>
      <c r="E1280">
        <v>80111620</v>
      </c>
      <c r="F1280" t="s">
        <v>2082</v>
      </c>
      <c r="G1280" t="s">
        <v>1232</v>
      </c>
      <c r="H1280" t="s">
        <v>60</v>
      </c>
      <c r="I1280" t="s">
        <v>93</v>
      </c>
      <c r="J1280" t="s">
        <v>31</v>
      </c>
      <c r="K1280" t="s">
        <v>1228</v>
      </c>
      <c r="L1280" t="s">
        <v>33</v>
      </c>
      <c r="M1280" t="s">
        <v>34</v>
      </c>
      <c r="N1280" t="s">
        <v>1138</v>
      </c>
      <c r="O1280" s="3">
        <v>25305072</v>
      </c>
      <c r="P1280" s="3">
        <v>25305072</v>
      </c>
    </row>
    <row r="1281" spans="2:16" x14ac:dyDescent="0.25">
      <c r="B1281" s="2" t="s">
        <v>1132</v>
      </c>
      <c r="C1281" t="s">
        <v>1208</v>
      </c>
      <c r="D1281" t="s">
        <v>57</v>
      </c>
      <c r="E1281">
        <v>80111620</v>
      </c>
      <c r="F1281" t="s">
        <v>2083</v>
      </c>
      <c r="G1281" t="s">
        <v>1232</v>
      </c>
      <c r="H1281" t="s">
        <v>60</v>
      </c>
      <c r="I1281" t="s">
        <v>93</v>
      </c>
      <c r="J1281" t="s">
        <v>31</v>
      </c>
      <c r="K1281" t="s">
        <v>1210</v>
      </c>
      <c r="L1281" t="s">
        <v>33</v>
      </c>
      <c r="M1281" t="s">
        <v>34</v>
      </c>
      <c r="N1281" t="s">
        <v>1138</v>
      </c>
      <c r="O1281" s="3">
        <v>25305072</v>
      </c>
      <c r="P1281" s="3">
        <v>25305072</v>
      </c>
    </row>
    <row r="1282" spans="2:16" x14ac:dyDescent="0.25">
      <c r="B1282" s="2" t="s">
        <v>1132</v>
      </c>
      <c r="C1282" t="s">
        <v>1208</v>
      </c>
      <c r="D1282" t="s">
        <v>1127</v>
      </c>
      <c r="E1282">
        <v>80111620</v>
      </c>
      <c r="F1282" t="s">
        <v>2084</v>
      </c>
      <c r="G1282" t="s">
        <v>2085</v>
      </c>
      <c r="H1282" t="s">
        <v>1539</v>
      </c>
      <c r="I1282" t="s">
        <v>483</v>
      </c>
      <c r="J1282" t="s">
        <v>31</v>
      </c>
      <c r="K1282" t="s">
        <v>1228</v>
      </c>
      <c r="L1282" t="s">
        <v>33</v>
      </c>
      <c r="M1282" t="s">
        <v>34</v>
      </c>
      <c r="N1282" t="s">
        <v>1138</v>
      </c>
      <c r="O1282" s="3">
        <v>20000000</v>
      </c>
      <c r="P1282" s="3">
        <v>20000000</v>
      </c>
    </row>
    <row r="1283" spans="2:16" x14ac:dyDescent="0.25">
      <c r="B1283" s="2" t="s">
        <v>1132</v>
      </c>
      <c r="C1283" t="s">
        <v>1208</v>
      </c>
      <c r="D1283" t="s">
        <v>463</v>
      </c>
      <c r="E1283" t="s">
        <v>2086</v>
      </c>
      <c r="F1283" t="s">
        <v>2087</v>
      </c>
      <c r="G1283" t="s">
        <v>466</v>
      </c>
      <c r="H1283" t="s">
        <v>467</v>
      </c>
      <c r="I1283" t="s">
        <v>41</v>
      </c>
      <c r="J1283" t="s">
        <v>31</v>
      </c>
      <c r="K1283" t="s">
        <v>1228</v>
      </c>
      <c r="L1283" t="s">
        <v>33</v>
      </c>
      <c r="M1283" t="s">
        <v>34</v>
      </c>
      <c r="N1283" t="s">
        <v>468</v>
      </c>
      <c r="O1283" s="3">
        <v>1849024253</v>
      </c>
      <c r="P1283" s="3">
        <v>1849024253</v>
      </c>
    </row>
    <row r="1284" spans="2:16" x14ac:dyDescent="0.25">
      <c r="B1284" s="2" t="s">
        <v>1132</v>
      </c>
      <c r="C1284" t="s">
        <v>2088</v>
      </c>
      <c r="E1284"/>
      <c r="H1284"/>
      <c r="L1284"/>
      <c r="M1284"/>
      <c r="O1284" s="3">
        <v>31242391271</v>
      </c>
      <c r="P1284" s="3">
        <v>31242391271</v>
      </c>
    </row>
    <row r="1285" spans="2:16" x14ac:dyDescent="0.25">
      <c r="B1285" s="2" t="s">
        <v>1132</v>
      </c>
      <c r="C1285" t="s">
        <v>2089</v>
      </c>
      <c r="D1285" t="s">
        <v>131</v>
      </c>
      <c r="E1285">
        <v>76111500</v>
      </c>
      <c r="F1285" t="s">
        <v>2090</v>
      </c>
      <c r="G1285" t="s">
        <v>133</v>
      </c>
      <c r="H1285" t="s">
        <v>134</v>
      </c>
      <c r="I1285" t="s">
        <v>30</v>
      </c>
      <c r="J1285" t="s">
        <v>31</v>
      </c>
      <c r="K1285" t="s">
        <v>2091</v>
      </c>
      <c r="L1285" t="s">
        <v>33</v>
      </c>
      <c r="M1285" t="s">
        <v>34</v>
      </c>
      <c r="N1285" t="s">
        <v>136</v>
      </c>
      <c r="O1285" s="3">
        <v>312721170</v>
      </c>
      <c r="P1285" s="3">
        <v>312721170</v>
      </c>
    </row>
    <row r="1286" spans="2:16" x14ac:dyDescent="0.25">
      <c r="B1286" s="2" t="s">
        <v>1132</v>
      </c>
      <c r="C1286" t="s">
        <v>2089</v>
      </c>
      <c r="D1286" t="s">
        <v>548</v>
      </c>
      <c r="E1286" t="s">
        <v>549</v>
      </c>
      <c r="F1286" t="s">
        <v>2092</v>
      </c>
      <c r="G1286" t="s">
        <v>551</v>
      </c>
      <c r="H1286" t="s">
        <v>167</v>
      </c>
      <c r="I1286" t="s">
        <v>61</v>
      </c>
      <c r="J1286" t="s">
        <v>31</v>
      </c>
      <c r="K1286" t="s">
        <v>2091</v>
      </c>
      <c r="L1286" t="s">
        <v>33</v>
      </c>
      <c r="M1286" t="s">
        <v>34</v>
      </c>
      <c r="N1286" t="s">
        <v>552</v>
      </c>
      <c r="O1286" s="3">
        <v>500000000</v>
      </c>
      <c r="P1286" s="3">
        <v>500000000</v>
      </c>
    </row>
    <row r="1287" spans="2:16" x14ac:dyDescent="0.25">
      <c r="B1287" s="2" t="s">
        <v>1132</v>
      </c>
      <c r="C1287" t="s">
        <v>2089</v>
      </c>
      <c r="D1287" t="s">
        <v>495</v>
      </c>
      <c r="E1287" t="s">
        <v>496</v>
      </c>
      <c r="F1287" t="s">
        <v>2093</v>
      </c>
      <c r="G1287" t="s">
        <v>498</v>
      </c>
      <c r="H1287" t="s">
        <v>60</v>
      </c>
      <c r="I1287" t="s">
        <v>93</v>
      </c>
      <c r="J1287" t="s">
        <v>31</v>
      </c>
      <c r="K1287" t="s">
        <v>2094</v>
      </c>
      <c r="L1287" t="s">
        <v>33</v>
      </c>
      <c r="M1287" t="s">
        <v>34</v>
      </c>
      <c r="N1287" t="s">
        <v>499</v>
      </c>
      <c r="O1287" s="3">
        <v>1400000000</v>
      </c>
      <c r="P1287" s="3">
        <v>1400000000</v>
      </c>
    </row>
    <row r="1288" spans="2:16" x14ac:dyDescent="0.25">
      <c r="B1288" s="2" t="s">
        <v>1132</v>
      </c>
      <c r="C1288" t="s">
        <v>2089</v>
      </c>
      <c r="D1288" t="s">
        <v>143</v>
      </c>
      <c r="E1288" t="s">
        <v>144</v>
      </c>
      <c r="F1288" t="s">
        <v>2095</v>
      </c>
      <c r="G1288" t="s">
        <v>146</v>
      </c>
      <c r="H1288" t="s">
        <v>147</v>
      </c>
      <c r="I1288" t="s">
        <v>148</v>
      </c>
      <c r="J1288" t="s">
        <v>31</v>
      </c>
      <c r="K1288" t="s">
        <v>2094</v>
      </c>
      <c r="L1288" t="s">
        <v>33</v>
      </c>
      <c r="M1288" t="s">
        <v>34</v>
      </c>
      <c r="N1288" t="s">
        <v>149</v>
      </c>
      <c r="O1288" s="3">
        <v>30000000</v>
      </c>
      <c r="P1288" s="3">
        <v>30000000</v>
      </c>
    </row>
    <row r="1289" spans="2:16" x14ac:dyDescent="0.25">
      <c r="B1289" s="2" t="s">
        <v>1132</v>
      </c>
      <c r="C1289" t="s">
        <v>2089</v>
      </c>
      <c r="D1289" t="s">
        <v>488</v>
      </c>
      <c r="E1289" t="s">
        <v>489</v>
      </c>
      <c r="F1289" t="s">
        <v>2096</v>
      </c>
      <c r="G1289" t="s">
        <v>491</v>
      </c>
      <c r="H1289" t="s">
        <v>29</v>
      </c>
      <c r="I1289" t="s">
        <v>30</v>
      </c>
      <c r="J1289" t="s">
        <v>31</v>
      </c>
      <c r="K1289" t="s">
        <v>2091</v>
      </c>
      <c r="L1289" t="s">
        <v>33</v>
      </c>
      <c r="M1289" t="s">
        <v>34</v>
      </c>
      <c r="N1289" t="s">
        <v>142</v>
      </c>
      <c r="O1289" s="3">
        <v>39947924</v>
      </c>
      <c r="P1289" s="3">
        <v>39947924</v>
      </c>
    </row>
    <row r="1290" spans="2:16" x14ac:dyDescent="0.25">
      <c r="B1290" s="2" t="s">
        <v>1132</v>
      </c>
      <c r="C1290" t="s">
        <v>2089</v>
      </c>
      <c r="D1290" t="s">
        <v>488</v>
      </c>
      <c r="E1290" t="s">
        <v>489</v>
      </c>
      <c r="F1290" t="s">
        <v>2097</v>
      </c>
      <c r="G1290" t="s">
        <v>491</v>
      </c>
      <c r="H1290" t="s">
        <v>29</v>
      </c>
      <c r="I1290" t="s">
        <v>30</v>
      </c>
      <c r="J1290" t="s">
        <v>31</v>
      </c>
      <c r="K1290" t="s">
        <v>2091</v>
      </c>
      <c r="L1290" t="s">
        <v>33</v>
      </c>
      <c r="M1290" t="s">
        <v>34</v>
      </c>
      <c r="N1290" t="s">
        <v>142</v>
      </c>
      <c r="O1290" s="3">
        <v>66000000</v>
      </c>
      <c r="P1290" s="3">
        <v>66000000</v>
      </c>
    </row>
    <row r="1291" spans="2:16" x14ac:dyDescent="0.25">
      <c r="B1291" s="2" t="s">
        <v>1132</v>
      </c>
      <c r="C1291" t="s">
        <v>2089</v>
      </c>
      <c r="D1291" t="s">
        <v>526</v>
      </c>
      <c r="E1291" t="s">
        <v>527</v>
      </c>
      <c r="F1291" t="s">
        <v>2098</v>
      </c>
      <c r="G1291" t="s">
        <v>529</v>
      </c>
      <c r="H1291" t="s">
        <v>126</v>
      </c>
      <c r="I1291" t="s">
        <v>61</v>
      </c>
      <c r="J1291" t="s">
        <v>31</v>
      </c>
      <c r="K1291" t="s">
        <v>2094</v>
      </c>
      <c r="L1291" t="s">
        <v>33</v>
      </c>
      <c r="M1291" t="s">
        <v>34</v>
      </c>
      <c r="N1291" t="s">
        <v>530</v>
      </c>
      <c r="O1291" s="3">
        <v>1300000000</v>
      </c>
      <c r="P1291" s="3">
        <v>1300000000</v>
      </c>
    </row>
    <row r="1292" spans="2:16" x14ac:dyDescent="0.25">
      <c r="B1292" s="2" t="s">
        <v>1132</v>
      </c>
      <c r="C1292" t="s">
        <v>2089</v>
      </c>
      <c r="D1292" t="s">
        <v>526</v>
      </c>
      <c r="E1292" t="s">
        <v>527</v>
      </c>
      <c r="F1292" t="s">
        <v>2099</v>
      </c>
      <c r="G1292" t="s">
        <v>529</v>
      </c>
      <c r="H1292" t="s">
        <v>126</v>
      </c>
      <c r="I1292" t="s">
        <v>61</v>
      </c>
      <c r="J1292" t="s">
        <v>31</v>
      </c>
      <c r="K1292" t="s">
        <v>2094</v>
      </c>
      <c r="L1292" t="s">
        <v>33</v>
      </c>
      <c r="M1292" t="s">
        <v>34</v>
      </c>
      <c r="N1292" t="s">
        <v>530</v>
      </c>
      <c r="O1292" s="3">
        <v>800000000</v>
      </c>
      <c r="P1292" s="3">
        <v>800000000</v>
      </c>
    </row>
    <row r="1293" spans="2:16" x14ac:dyDescent="0.25">
      <c r="B1293" s="2" t="s">
        <v>1132</v>
      </c>
      <c r="C1293" t="s">
        <v>2089</v>
      </c>
      <c r="D1293" t="s">
        <v>155</v>
      </c>
      <c r="E1293" t="s">
        <v>156</v>
      </c>
      <c r="F1293" t="s">
        <v>2100</v>
      </c>
      <c r="G1293" t="s">
        <v>158</v>
      </c>
      <c r="H1293" t="s">
        <v>159</v>
      </c>
      <c r="I1293" t="s">
        <v>30</v>
      </c>
      <c r="J1293" t="s">
        <v>31</v>
      </c>
      <c r="K1293" t="s">
        <v>2094</v>
      </c>
      <c r="L1293" t="s">
        <v>33</v>
      </c>
      <c r="M1293" t="s">
        <v>34</v>
      </c>
      <c r="N1293" t="s">
        <v>161</v>
      </c>
      <c r="O1293" s="3">
        <v>49000000</v>
      </c>
      <c r="P1293" s="3">
        <v>49000000</v>
      </c>
    </row>
    <row r="1294" spans="2:16" x14ac:dyDescent="0.25">
      <c r="B1294" s="2" t="s">
        <v>1132</v>
      </c>
      <c r="C1294" t="s">
        <v>2089</v>
      </c>
      <c r="D1294" t="s">
        <v>36</v>
      </c>
      <c r="E1294" t="s">
        <v>37</v>
      </c>
      <c r="F1294" t="s">
        <v>2101</v>
      </c>
      <c r="G1294" t="s">
        <v>39</v>
      </c>
      <c r="H1294" t="s">
        <v>40</v>
      </c>
      <c r="I1294" t="s">
        <v>41</v>
      </c>
      <c r="J1294" t="s">
        <v>31</v>
      </c>
      <c r="K1294" t="s">
        <v>2091</v>
      </c>
      <c r="L1294" t="s">
        <v>33</v>
      </c>
      <c r="M1294" t="s">
        <v>34</v>
      </c>
      <c r="N1294" t="s">
        <v>42</v>
      </c>
      <c r="O1294" s="3">
        <v>70000000</v>
      </c>
      <c r="P1294" s="3">
        <v>70000000</v>
      </c>
    </row>
    <row r="1295" spans="2:16" x14ac:dyDescent="0.25">
      <c r="B1295" s="2" t="s">
        <v>1132</v>
      </c>
      <c r="C1295" t="s">
        <v>2089</v>
      </c>
      <c r="D1295" t="s">
        <v>163</v>
      </c>
      <c r="E1295">
        <v>81111811</v>
      </c>
      <c r="F1295" t="s">
        <v>2102</v>
      </c>
      <c r="G1295" t="s">
        <v>166</v>
      </c>
      <c r="H1295" t="s">
        <v>167</v>
      </c>
      <c r="I1295" t="s">
        <v>30</v>
      </c>
      <c r="J1295" t="s">
        <v>31</v>
      </c>
      <c r="K1295" t="s">
        <v>2091</v>
      </c>
      <c r="L1295" t="s">
        <v>33</v>
      </c>
      <c r="M1295" t="s">
        <v>34</v>
      </c>
      <c r="N1295" t="s">
        <v>168</v>
      </c>
      <c r="O1295" s="3">
        <v>632258010</v>
      </c>
      <c r="P1295" s="3">
        <v>632258010</v>
      </c>
    </row>
    <row r="1296" spans="2:16" x14ac:dyDescent="0.25">
      <c r="B1296" s="2" t="s">
        <v>1132</v>
      </c>
      <c r="C1296" t="s">
        <v>2089</v>
      </c>
      <c r="D1296" t="s">
        <v>43</v>
      </c>
      <c r="E1296">
        <v>20102300</v>
      </c>
      <c r="F1296" t="s">
        <v>2103</v>
      </c>
      <c r="G1296" t="s">
        <v>2104</v>
      </c>
      <c r="H1296" t="s">
        <v>60</v>
      </c>
      <c r="I1296" t="s">
        <v>175</v>
      </c>
      <c r="J1296" t="s">
        <v>31</v>
      </c>
      <c r="K1296" t="s">
        <v>2094</v>
      </c>
      <c r="L1296" t="s">
        <v>33</v>
      </c>
      <c r="M1296" t="s">
        <v>34</v>
      </c>
      <c r="N1296" t="s">
        <v>2105</v>
      </c>
      <c r="O1296" s="3">
        <v>600000000</v>
      </c>
      <c r="P1296" s="3">
        <v>600000000</v>
      </c>
    </row>
    <row r="1297" spans="2:16" x14ac:dyDescent="0.25">
      <c r="B1297" s="2" t="s">
        <v>1132</v>
      </c>
      <c r="C1297" t="s">
        <v>2089</v>
      </c>
      <c r="D1297" t="s">
        <v>43</v>
      </c>
      <c r="E1297">
        <v>27111800</v>
      </c>
      <c r="F1297" t="s">
        <v>2106</v>
      </c>
      <c r="G1297" t="s">
        <v>2107</v>
      </c>
      <c r="H1297" t="s">
        <v>60</v>
      </c>
      <c r="I1297" t="s">
        <v>175</v>
      </c>
      <c r="J1297" t="s">
        <v>31</v>
      </c>
      <c r="K1297" t="s">
        <v>2094</v>
      </c>
      <c r="L1297" t="s">
        <v>33</v>
      </c>
      <c r="M1297" t="s">
        <v>34</v>
      </c>
      <c r="N1297" t="s">
        <v>2105</v>
      </c>
      <c r="O1297" s="3">
        <v>100000000</v>
      </c>
      <c r="P1297" s="3">
        <v>100000000</v>
      </c>
    </row>
    <row r="1298" spans="2:16" x14ac:dyDescent="0.25">
      <c r="B1298" s="2" t="s">
        <v>1132</v>
      </c>
      <c r="C1298" t="s">
        <v>2089</v>
      </c>
      <c r="D1298" t="s">
        <v>43</v>
      </c>
      <c r="E1298">
        <v>27111800</v>
      </c>
      <c r="F1298" t="s">
        <v>2108</v>
      </c>
      <c r="G1298" t="s">
        <v>2109</v>
      </c>
      <c r="H1298" t="s">
        <v>60</v>
      </c>
      <c r="I1298" t="s">
        <v>30</v>
      </c>
      <c r="J1298" t="s">
        <v>31</v>
      </c>
      <c r="K1298" t="s">
        <v>2094</v>
      </c>
      <c r="L1298" t="s">
        <v>33</v>
      </c>
      <c r="M1298" t="s">
        <v>34</v>
      </c>
      <c r="N1298" t="s">
        <v>2105</v>
      </c>
      <c r="O1298" s="3">
        <v>330000000</v>
      </c>
      <c r="P1298" s="3">
        <v>330000000</v>
      </c>
    </row>
    <row r="1299" spans="2:16" x14ac:dyDescent="0.25">
      <c r="B1299" s="2" t="s">
        <v>1132</v>
      </c>
      <c r="C1299" t="s">
        <v>2089</v>
      </c>
      <c r="D1299" t="s">
        <v>43</v>
      </c>
      <c r="E1299">
        <v>32141011</v>
      </c>
      <c r="F1299" t="s">
        <v>2110</v>
      </c>
      <c r="G1299" t="s">
        <v>2111</v>
      </c>
      <c r="H1299" t="s">
        <v>60</v>
      </c>
      <c r="I1299" t="s">
        <v>191</v>
      </c>
      <c r="J1299" t="s">
        <v>31</v>
      </c>
      <c r="K1299" t="s">
        <v>2094</v>
      </c>
      <c r="L1299" t="s">
        <v>33</v>
      </c>
      <c r="M1299" t="s">
        <v>34</v>
      </c>
      <c r="N1299" t="s">
        <v>2105</v>
      </c>
      <c r="O1299" s="3">
        <v>60000000</v>
      </c>
      <c r="P1299" s="3">
        <v>60000000</v>
      </c>
    </row>
    <row r="1300" spans="2:16" x14ac:dyDescent="0.25">
      <c r="B1300" s="2" t="s">
        <v>1132</v>
      </c>
      <c r="C1300" t="s">
        <v>2089</v>
      </c>
      <c r="D1300" t="s">
        <v>43</v>
      </c>
      <c r="E1300">
        <v>32141011</v>
      </c>
      <c r="F1300" t="s">
        <v>2112</v>
      </c>
      <c r="G1300" t="s">
        <v>2113</v>
      </c>
      <c r="H1300" t="s">
        <v>60</v>
      </c>
      <c r="I1300" t="s">
        <v>41</v>
      </c>
      <c r="J1300" t="s">
        <v>31</v>
      </c>
      <c r="K1300" t="s">
        <v>2094</v>
      </c>
      <c r="L1300" t="s">
        <v>33</v>
      </c>
      <c r="M1300" t="s">
        <v>34</v>
      </c>
      <c r="N1300" t="s">
        <v>2105</v>
      </c>
      <c r="O1300" s="3">
        <v>550000000</v>
      </c>
      <c r="P1300" s="3">
        <v>550000000</v>
      </c>
    </row>
    <row r="1301" spans="2:16" x14ac:dyDescent="0.25">
      <c r="B1301" s="2" t="s">
        <v>1132</v>
      </c>
      <c r="C1301" t="s">
        <v>2089</v>
      </c>
      <c r="D1301" t="s">
        <v>43</v>
      </c>
      <c r="E1301">
        <v>39121700</v>
      </c>
      <c r="F1301" t="s">
        <v>2114</v>
      </c>
      <c r="G1301" t="s">
        <v>2115</v>
      </c>
      <c r="H1301" t="s">
        <v>60</v>
      </c>
      <c r="I1301" t="s">
        <v>30</v>
      </c>
      <c r="J1301" t="s">
        <v>31</v>
      </c>
      <c r="K1301" t="s">
        <v>2094</v>
      </c>
      <c r="L1301" t="s">
        <v>33</v>
      </c>
      <c r="M1301" t="s">
        <v>34</v>
      </c>
      <c r="N1301" t="s">
        <v>2105</v>
      </c>
      <c r="O1301" s="3">
        <v>250000000</v>
      </c>
      <c r="P1301" s="3">
        <v>250000000</v>
      </c>
    </row>
    <row r="1302" spans="2:16" x14ac:dyDescent="0.25">
      <c r="B1302" s="2" t="s">
        <v>1132</v>
      </c>
      <c r="C1302" t="s">
        <v>2089</v>
      </c>
      <c r="D1302" t="s">
        <v>43</v>
      </c>
      <c r="E1302">
        <v>43232101</v>
      </c>
      <c r="F1302" t="s">
        <v>2116</v>
      </c>
      <c r="G1302" t="s">
        <v>2117</v>
      </c>
      <c r="H1302" t="s">
        <v>60</v>
      </c>
      <c r="I1302" t="s">
        <v>148</v>
      </c>
      <c r="J1302" t="s">
        <v>31</v>
      </c>
      <c r="K1302" t="s">
        <v>2094</v>
      </c>
      <c r="L1302" t="s">
        <v>33</v>
      </c>
      <c r="M1302" t="s">
        <v>34</v>
      </c>
      <c r="N1302" t="s">
        <v>2105</v>
      </c>
      <c r="O1302" s="3">
        <v>120000000</v>
      </c>
      <c r="P1302" s="3">
        <v>120000000</v>
      </c>
    </row>
    <row r="1303" spans="2:16" x14ac:dyDescent="0.25">
      <c r="B1303" s="2" t="s">
        <v>1132</v>
      </c>
      <c r="C1303" t="s">
        <v>2089</v>
      </c>
      <c r="D1303" t="s">
        <v>43</v>
      </c>
      <c r="E1303">
        <v>46151600</v>
      </c>
      <c r="F1303" t="s">
        <v>2118</v>
      </c>
      <c r="G1303" t="s">
        <v>2119</v>
      </c>
      <c r="H1303" t="s">
        <v>60</v>
      </c>
      <c r="I1303" t="s">
        <v>30</v>
      </c>
      <c r="J1303" t="s">
        <v>31</v>
      </c>
      <c r="K1303" t="s">
        <v>2094</v>
      </c>
      <c r="L1303" t="s">
        <v>33</v>
      </c>
      <c r="M1303" t="s">
        <v>34</v>
      </c>
      <c r="N1303" t="s">
        <v>2105</v>
      </c>
      <c r="O1303" s="3">
        <v>120000000</v>
      </c>
      <c r="P1303" s="3">
        <v>120000000</v>
      </c>
    </row>
    <row r="1304" spans="2:16" x14ac:dyDescent="0.25">
      <c r="B1304" s="2" t="s">
        <v>1132</v>
      </c>
      <c r="C1304" t="s">
        <v>2089</v>
      </c>
      <c r="D1304" t="s">
        <v>43</v>
      </c>
      <c r="E1304">
        <v>46181509</v>
      </c>
      <c r="F1304" t="s">
        <v>2120</v>
      </c>
      <c r="G1304" t="s">
        <v>2121</v>
      </c>
      <c r="H1304" t="s">
        <v>60</v>
      </c>
      <c r="I1304" t="s">
        <v>30</v>
      </c>
      <c r="J1304" t="s">
        <v>31</v>
      </c>
      <c r="K1304" t="s">
        <v>2091</v>
      </c>
      <c r="L1304" t="s">
        <v>33</v>
      </c>
      <c r="M1304" t="s">
        <v>34</v>
      </c>
      <c r="N1304" t="s">
        <v>2105</v>
      </c>
      <c r="O1304" s="3">
        <v>600000000</v>
      </c>
      <c r="P1304" s="3">
        <v>600000000</v>
      </c>
    </row>
    <row r="1305" spans="2:16" x14ac:dyDescent="0.25">
      <c r="B1305" s="2" t="s">
        <v>1132</v>
      </c>
      <c r="C1305" t="s">
        <v>2089</v>
      </c>
      <c r="D1305" t="s">
        <v>43</v>
      </c>
      <c r="E1305">
        <v>52161511</v>
      </c>
      <c r="F1305" t="s">
        <v>2122</v>
      </c>
      <c r="G1305" t="s">
        <v>2123</v>
      </c>
      <c r="H1305" t="s">
        <v>60</v>
      </c>
      <c r="I1305" t="s">
        <v>191</v>
      </c>
      <c r="J1305" t="s">
        <v>31</v>
      </c>
      <c r="K1305" t="s">
        <v>2091</v>
      </c>
      <c r="L1305" t="s">
        <v>33</v>
      </c>
      <c r="M1305" t="s">
        <v>34</v>
      </c>
      <c r="N1305" t="s">
        <v>2105</v>
      </c>
      <c r="O1305" s="3">
        <v>48000000</v>
      </c>
      <c r="P1305" s="3">
        <v>48000000</v>
      </c>
    </row>
    <row r="1306" spans="2:16" x14ac:dyDescent="0.25">
      <c r="B1306" s="2" t="s">
        <v>1132</v>
      </c>
      <c r="C1306" t="s">
        <v>2089</v>
      </c>
      <c r="D1306" t="s">
        <v>43</v>
      </c>
      <c r="E1306">
        <v>56111500</v>
      </c>
      <c r="F1306" t="s">
        <v>2124</v>
      </c>
      <c r="G1306" t="s">
        <v>2125</v>
      </c>
      <c r="H1306" t="s">
        <v>60</v>
      </c>
      <c r="I1306" t="s">
        <v>175</v>
      </c>
      <c r="J1306" t="s">
        <v>31</v>
      </c>
      <c r="K1306" t="s">
        <v>2091</v>
      </c>
      <c r="L1306" t="s">
        <v>33</v>
      </c>
      <c r="M1306" t="s">
        <v>34</v>
      </c>
      <c r="N1306" t="s">
        <v>2105</v>
      </c>
      <c r="O1306" s="3">
        <v>42000000</v>
      </c>
      <c r="P1306" s="3">
        <v>42000000</v>
      </c>
    </row>
    <row r="1307" spans="2:16" x14ac:dyDescent="0.25">
      <c r="B1307" s="2" t="s">
        <v>1132</v>
      </c>
      <c r="C1307" t="s">
        <v>2089</v>
      </c>
      <c r="D1307" t="s">
        <v>43</v>
      </c>
      <c r="E1307">
        <v>78181501</v>
      </c>
      <c r="F1307" t="s">
        <v>2126</v>
      </c>
      <c r="G1307" t="s">
        <v>2127</v>
      </c>
      <c r="H1307" t="s">
        <v>60</v>
      </c>
      <c r="I1307" t="s">
        <v>175</v>
      </c>
      <c r="J1307" t="s">
        <v>31</v>
      </c>
      <c r="K1307" t="s">
        <v>2094</v>
      </c>
      <c r="L1307" t="s">
        <v>33</v>
      </c>
      <c r="M1307" t="s">
        <v>34</v>
      </c>
      <c r="N1307" t="s">
        <v>2105</v>
      </c>
      <c r="O1307" s="3">
        <v>50000000</v>
      </c>
      <c r="P1307" s="3">
        <v>50000000</v>
      </c>
    </row>
    <row r="1308" spans="2:16" x14ac:dyDescent="0.25">
      <c r="B1308" s="2" t="s">
        <v>1132</v>
      </c>
      <c r="C1308" t="s">
        <v>2089</v>
      </c>
      <c r="D1308" t="s">
        <v>43</v>
      </c>
      <c r="E1308">
        <v>78181501</v>
      </c>
      <c r="F1308" t="s">
        <v>2128</v>
      </c>
      <c r="G1308" t="s">
        <v>2129</v>
      </c>
      <c r="H1308" t="s">
        <v>60</v>
      </c>
      <c r="I1308" t="s">
        <v>30</v>
      </c>
      <c r="J1308" t="s">
        <v>31</v>
      </c>
      <c r="K1308" t="s">
        <v>2094</v>
      </c>
      <c r="L1308" t="s">
        <v>33</v>
      </c>
      <c r="M1308" t="s">
        <v>34</v>
      </c>
      <c r="N1308" t="s">
        <v>2105</v>
      </c>
      <c r="O1308" s="3">
        <v>286522324</v>
      </c>
      <c r="P1308" s="3">
        <v>286522324</v>
      </c>
    </row>
    <row r="1309" spans="2:16" x14ac:dyDescent="0.25">
      <c r="B1309" s="2" t="s">
        <v>1132</v>
      </c>
      <c r="C1309" t="s">
        <v>2089</v>
      </c>
      <c r="D1309" t="s">
        <v>43</v>
      </c>
      <c r="E1309">
        <v>78181501</v>
      </c>
      <c r="F1309" t="s">
        <v>2130</v>
      </c>
      <c r="G1309" t="s">
        <v>2131</v>
      </c>
      <c r="H1309" t="s">
        <v>60</v>
      </c>
      <c r="I1309" t="s">
        <v>61</v>
      </c>
      <c r="J1309" t="s">
        <v>31</v>
      </c>
      <c r="K1309" t="s">
        <v>2091</v>
      </c>
      <c r="L1309" t="s">
        <v>33</v>
      </c>
      <c r="M1309" t="s">
        <v>34</v>
      </c>
      <c r="N1309" t="s">
        <v>2105</v>
      </c>
      <c r="O1309" s="3">
        <v>120000000</v>
      </c>
      <c r="P1309" s="3">
        <v>120000000</v>
      </c>
    </row>
    <row r="1310" spans="2:16" x14ac:dyDescent="0.25">
      <c r="B1310" s="2" t="s">
        <v>1132</v>
      </c>
      <c r="C1310" t="s">
        <v>2089</v>
      </c>
      <c r="D1310" t="s">
        <v>43</v>
      </c>
      <c r="E1310">
        <v>78181501</v>
      </c>
      <c r="F1310" t="s">
        <v>2132</v>
      </c>
      <c r="G1310" t="s">
        <v>2133</v>
      </c>
      <c r="H1310" t="s">
        <v>60</v>
      </c>
      <c r="I1310" t="s">
        <v>30</v>
      </c>
      <c r="J1310" t="s">
        <v>31</v>
      </c>
      <c r="K1310" t="s">
        <v>2091</v>
      </c>
      <c r="L1310" t="s">
        <v>33</v>
      </c>
      <c r="M1310" t="s">
        <v>34</v>
      </c>
      <c r="N1310" t="s">
        <v>2105</v>
      </c>
      <c r="O1310" s="3">
        <v>50000000</v>
      </c>
      <c r="P1310" s="3">
        <v>50000000</v>
      </c>
    </row>
    <row r="1311" spans="2:16" x14ac:dyDescent="0.25">
      <c r="B1311" s="2" t="s">
        <v>1132</v>
      </c>
      <c r="C1311" t="s">
        <v>2089</v>
      </c>
      <c r="D1311" t="s">
        <v>43</v>
      </c>
      <c r="E1311">
        <v>78181501</v>
      </c>
      <c r="F1311" t="s">
        <v>2134</v>
      </c>
      <c r="G1311" t="s">
        <v>2135</v>
      </c>
      <c r="H1311" t="s">
        <v>60</v>
      </c>
      <c r="I1311" t="s">
        <v>93</v>
      </c>
      <c r="J1311" t="s">
        <v>31</v>
      </c>
      <c r="K1311" t="s">
        <v>2091</v>
      </c>
      <c r="L1311" t="s">
        <v>33</v>
      </c>
      <c r="M1311" t="s">
        <v>34</v>
      </c>
      <c r="N1311" t="s">
        <v>2105</v>
      </c>
      <c r="O1311" s="3">
        <v>250000000</v>
      </c>
      <c r="P1311" s="3">
        <v>250000000</v>
      </c>
    </row>
    <row r="1312" spans="2:16" x14ac:dyDescent="0.25">
      <c r="B1312" s="2" t="s">
        <v>1132</v>
      </c>
      <c r="C1312" t="s">
        <v>2089</v>
      </c>
      <c r="D1312" t="s">
        <v>43</v>
      </c>
      <c r="E1312" t="s">
        <v>2136</v>
      </c>
      <c r="F1312" t="s">
        <v>2137</v>
      </c>
      <c r="G1312" t="s">
        <v>2138</v>
      </c>
      <c r="H1312" t="s">
        <v>207</v>
      </c>
      <c r="I1312" t="s">
        <v>93</v>
      </c>
      <c r="J1312" t="s">
        <v>31</v>
      </c>
      <c r="K1312" t="s">
        <v>2091</v>
      </c>
      <c r="L1312" t="s">
        <v>33</v>
      </c>
      <c r="M1312" t="s">
        <v>34</v>
      </c>
      <c r="N1312" t="s">
        <v>468</v>
      </c>
      <c r="O1312" s="3">
        <v>26271742</v>
      </c>
      <c r="P1312" s="3">
        <v>26271742</v>
      </c>
    </row>
    <row r="1313" spans="2:16" x14ac:dyDescent="0.25">
      <c r="B1313" s="2" t="s">
        <v>1132</v>
      </c>
      <c r="C1313" t="s">
        <v>2089</v>
      </c>
      <c r="D1313" t="s">
        <v>57</v>
      </c>
      <c r="E1313">
        <v>80111620</v>
      </c>
      <c r="F1313" t="s">
        <v>2139</v>
      </c>
      <c r="G1313" t="s">
        <v>2140</v>
      </c>
      <c r="H1313" t="s">
        <v>60</v>
      </c>
      <c r="I1313" t="s">
        <v>30</v>
      </c>
      <c r="J1313" t="s">
        <v>31</v>
      </c>
      <c r="K1313" t="s">
        <v>2091</v>
      </c>
      <c r="L1313" t="s">
        <v>33</v>
      </c>
      <c r="M1313" t="s">
        <v>34</v>
      </c>
      <c r="N1313" t="s">
        <v>2105</v>
      </c>
      <c r="O1313" s="3">
        <v>30888000</v>
      </c>
      <c r="P1313" s="3">
        <v>30888000</v>
      </c>
    </row>
    <row r="1314" spans="2:16" x14ac:dyDescent="0.25">
      <c r="B1314" s="2" t="s">
        <v>1132</v>
      </c>
      <c r="C1314" t="s">
        <v>2089</v>
      </c>
      <c r="D1314" t="s">
        <v>57</v>
      </c>
      <c r="E1314">
        <v>80111620</v>
      </c>
      <c r="F1314" t="s">
        <v>2141</v>
      </c>
      <c r="G1314" t="s">
        <v>2142</v>
      </c>
      <c r="H1314" t="s">
        <v>60</v>
      </c>
      <c r="I1314" t="s">
        <v>30</v>
      </c>
      <c r="J1314" t="s">
        <v>31</v>
      </c>
      <c r="K1314" t="s">
        <v>2091</v>
      </c>
      <c r="L1314" t="s">
        <v>33</v>
      </c>
      <c r="M1314" t="s">
        <v>34</v>
      </c>
      <c r="N1314" t="s">
        <v>2105</v>
      </c>
      <c r="O1314" s="3">
        <v>23450000</v>
      </c>
      <c r="P1314" s="3">
        <v>23450000</v>
      </c>
    </row>
    <row r="1315" spans="2:16" x14ac:dyDescent="0.25">
      <c r="B1315" s="2" t="s">
        <v>1132</v>
      </c>
      <c r="C1315" t="s">
        <v>2089</v>
      </c>
      <c r="D1315" t="s">
        <v>57</v>
      </c>
      <c r="E1315">
        <v>80111620</v>
      </c>
      <c r="F1315" t="s">
        <v>2143</v>
      </c>
      <c r="G1315" t="s">
        <v>2144</v>
      </c>
      <c r="H1315" t="s">
        <v>60</v>
      </c>
      <c r="I1315" t="s">
        <v>61</v>
      </c>
      <c r="J1315" t="s">
        <v>31</v>
      </c>
      <c r="K1315" t="s">
        <v>2091</v>
      </c>
      <c r="L1315" t="s">
        <v>33</v>
      </c>
      <c r="M1315" t="s">
        <v>34</v>
      </c>
      <c r="N1315" t="s">
        <v>2105</v>
      </c>
      <c r="O1315" s="3">
        <v>39982000</v>
      </c>
      <c r="P1315" s="3">
        <v>39982000</v>
      </c>
    </row>
    <row r="1316" spans="2:16" x14ac:dyDescent="0.25">
      <c r="B1316" s="2" t="s">
        <v>1132</v>
      </c>
      <c r="C1316" t="s">
        <v>2089</v>
      </c>
      <c r="D1316" t="s">
        <v>57</v>
      </c>
      <c r="E1316">
        <v>80111620</v>
      </c>
      <c r="F1316" t="s">
        <v>2145</v>
      </c>
      <c r="G1316" t="s">
        <v>2146</v>
      </c>
      <c r="H1316" t="s">
        <v>64</v>
      </c>
      <c r="I1316" t="s">
        <v>30</v>
      </c>
      <c r="J1316" t="s">
        <v>31</v>
      </c>
      <c r="K1316" t="s">
        <v>2091</v>
      </c>
      <c r="L1316" t="s">
        <v>33</v>
      </c>
      <c r="M1316" t="s">
        <v>34</v>
      </c>
      <c r="N1316" t="s">
        <v>2105</v>
      </c>
      <c r="O1316" s="3">
        <v>55680000</v>
      </c>
      <c r="P1316" s="3">
        <v>55680000</v>
      </c>
    </row>
    <row r="1317" spans="2:16" x14ac:dyDescent="0.25">
      <c r="B1317" s="2" t="s">
        <v>1132</v>
      </c>
      <c r="C1317" t="s">
        <v>2089</v>
      </c>
      <c r="D1317" t="s">
        <v>541</v>
      </c>
      <c r="E1317" t="s">
        <v>542</v>
      </c>
      <c r="F1317" t="s">
        <v>2147</v>
      </c>
      <c r="G1317" t="s">
        <v>544</v>
      </c>
      <c r="H1317" t="s">
        <v>545</v>
      </c>
      <c r="I1317" t="s">
        <v>30</v>
      </c>
      <c r="J1317" t="s">
        <v>31</v>
      </c>
      <c r="K1317" t="s">
        <v>2094</v>
      </c>
      <c r="L1317" t="s">
        <v>33</v>
      </c>
      <c r="M1317" t="s">
        <v>34</v>
      </c>
      <c r="N1317" t="s">
        <v>499</v>
      </c>
      <c r="O1317" s="3">
        <v>1250000000</v>
      </c>
      <c r="P1317" s="3">
        <v>1250000000</v>
      </c>
    </row>
    <row r="1318" spans="2:16" x14ac:dyDescent="0.25">
      <c r="B1318" s="2" t="s">
        <v>1132</v>
      </c>
      <c r="C1318" t="s">
        <v>2089</v>
      </c>
      <c r="D1318" t="s">
        <v>2148</v>
      </c>
      <c r="E1318" t="s">
        <v>480</v>
      </c>
      <c r="F1318" t="s">
        <v>2149</v>
      </c>
      <c r="G1318" t="s">
        <v>2150</v>
      </c>
      <c r="H1318" t="s">
        <v>60</v>
      </c>
      <c r="I1318" t="s">
        <v>483</v>
      </c>
      <c r="J1318" t="s">
        <v>31</v>
      </c>
      <c r="K1318" t="s">
        <v>2094</v>
      </c>
      <c r="L1318" t="s">
        <v>33</v>
      </c>
      <c r="M1318" t="s">
        <v>34</v>
      </c>
      <c r="N1318" t="s">
        <v>2105</v>
      </c>
      <c r="O1318" s="3">
        <v>1482494000</v>
      </c>
      <c r="P1318" s="3">
        <v>1482494000</v>
      </c>
    </row>
    <row r="1319" spans="2:16" x14ac:dyDescent="0.25">
      <c r="B1319" s="2" t="s">
        <v>1132</v>
      </c>
      <c r="C1319" t="s">
        <v>2089</v>
      </c>
      <c r="D1319" t="s">
        <v>2148</v>
      </c>
      <c r="E1319" t="s">
        <v>480</v>
      </c>
      <c r="F1319" t="s">
        <v>2151</v>
      </c>
      <c r="G1319" t="s">
        <v>2150</v>
      </c>
      <c r="H1319" t="s">
        <v>60</v>
      </c>
      <c r="I1319" t="s">
        <v>483</v>
      </c>
      <c r="J1319" t="s">
        <v>31</v>
      </c>
      <c r="K1319" t="s">
        <v>2094</v>
      </c>
      <c r="L1319" t="s">
        <v>33</v>
      </c>
      <c r="M1319" t="s">
        <v>34</v>
      </c>
      <c r="N1319" t="s">
        <v>2105</v>
      </c>
      <c r="O1319" s="3">
        <v>472475830</v>
      </c>
      <c r="P1319" s="3">
        <v>472475830</v>
      </c>
    </row>
    <row r="1320" spans="2:16" x14ac:dyDescent="0.25">
      <c r="B1320" s="2" t="s">
        <v>1132</v>
      </c>
      <c r="C1320" t="s">
        <v>2152</v>
      </c>
      <c r="E1320"/>
      <c r="H1320"/>
      <c r="L1320"/>
      <c r="M1320"/>
      <c r="O1320" s="3">
        <v>12157691000</v>
      </c>
      <c r="P1320" s="3">
        <v>12157691000</v>
      </c>
    </row>
    <row r="1321" spans="2:16" x14ac:dyDescent="0.25">
      <c r="B1321" s="2" t="s">
        <v>1132</v>
      </c>
      <c r="C1321" t="s">
        <v>2153</v>
      </c>
      <c r="D1321" t="s">
        <v>1045</v>
      </c>
      <c r="E1321" t="s">
        <v>1046</v>
      </c>
      <c r="F1321" t="s">
        <v>2154</v>
      </c>
      <c r="G1321" t="s">
        <v>1048</v>
      </c>
      <c r="H1321" t="s">
        <v>232</v>
      </c>
      <c r="I1321" t="s">
        <v>30</v>
      </c>
      <c r="J1321" t="s">
        <v>31</v>
      </c>
      <c r="K1321" t="s">
        <v>2155</v>
      </c>
      <c r="L1321" t="s">
        <v>33</v>
      </c>
      <c r="M1321" t="s">
        <v>34</v>
      </c>
      <c r="N1321" t="s">
        <v>1050</v>
      </c>
      <c r="O1321" s="3">
        <v>800000000</v>
      </c>
      <c r="P1321" s="3">
        <v>800000000</v>
      </c>
    </row>
    <row r="1322" spans="2:16" x14ac:dyDescent="0.25">
      <c r="B1322" s="2" t="s">
        <v>1132</v>
      </c>
      <c r="C1322" t="s">
        <v>2153</v>
      </c>
      <c r="D1322" t="s">
        <v>36</v>
      </c>
      <c r="E1322" t="s">
        <v>37</v>
      </c>
      <c r="F1322" t="s">
        <v>2156</v>
      </c>
      <c r="G1322" t="s">
        <v>39</v>
      </c>
      <c r="H1322" t="s">
        <v>40</v>
      </c>
      <c r="I1322" t="s">
        <v>41</v>
      </c>
      <c r="J1322" t="s">
        <v>31</v>
      </c>
      <c r="K1322" t="s">
        <v>2157</v>
      </c>
      <c r="L1322" t="s">
        <v>33</v>
      </c>
      <c r="M1322" t="s">
        <v>34</v>
      </c>
      <c r="N1322" t="s">
        <v>42</v>
      </c>
      <c r="O1322" s="3">
        <v>200000000</v>
      </c>
      <c r="P1322" s="3">
        <v>200000000</v>
      </c>
    </row>
    <row r="1323" spans="2:16" x14ac:dyDescent="0.25">
      <c r="B1323" s="2" t="s">
        <v>1132</v>
      </c>
      <c r="C1323" t="s">
        <v>2153</v>
      </c>
      <c r="D1323" t="s">
        <v>43</v>
      </c>
      <c r="E1323">
        <v>30161500</v>
      </c>
      <c r="F1323" t="s">
        <v>2158</v>
      </c>
      <c r="G1323" t="s">
        <v>2159</v>
      </c>
      <c r="H1323" t="s">
        <v>1196</v>
      </c>
      <c r="I1323" t="s">
        <v>30</v>
      </c>
      <c r="J1323" t="s">
        <v>31</v>
      </c>
      <c r="K1323" t="s">
        <v>2160</v>
      </c>
      <c r="L1323" t="s">
        <v>33</v>
      </c>
      <c r="M1323" t="s">
        <v>34</v>
      </c>
      <c r="N1323" t="s">
        <v>2161</v>
      </c>
      <c r="O1323" s="3">
        <v>150000000</v>
      </c>
      <c r="P1323" s="3">
        <v>150000000</v>
      </c>
    </row>
    <row r="1324" spans="2:16" x14ac:dyDescent="0.25">
      <c r="B1324" s="2" t="s">
        <v>1132</v>
      </c>
      <c r="C1324" t="s">
        <v>2153</v>
      </c>
      <c r="D1324" t="s">
        <v>43</v>
      </c>
      <c r="E1324">
        <v>30161500</v>
      </c>
      <c r="F1324" t="s">
        <v>2162</v>
      </c>
      <c r="G1324" t="s">
        <v>2163</v>
      </c>
      <c r="H1324" t="s">
        <v>1196</v>
      </c>
      <c r="I1324" t="s">
        <v>30</v>
      </c>
      <c r="J1324" t="s">
        <v>31</v>
      </c>
      <c r="K1324" t="s">
        <v>2160</v>
      </c>
      <c r="L1324" t="s">
        <v>33</v>
      </c>
      <c r="M1324" t="s">
        <v>34</v>
      </c>
      <c r="N1324" t="s">
        <v>2161</v>
      </c>
      <c r="O1324" s="3">
        <v>100000000</v>
      </c>
      <c r="P1324" s="3">
        <v>100000000</v>
      </c>
    </row>
    <row r="1325" spans="2:16" x14ac:dyDescent="0.25">
      <c r="B1325" s="2" t="s">
        <v>1132</v>
      </c>
      <c r="C1325" t="s">
        <v>2153</v>
      </c>
      <c r="D1325" t="s">
        <v>43</v>
      </c>
      <c r="E1325">
        <v>43231500</v>
      </c>
      <c r="F1325" t="s">
        <v>2164</v>
      </c>
      <c r="G1325" t="s">
        <v>2165</v>
      </c>
      <c r="H1325" t="s">
        <v>2166</v>
      </c>
      <c r="I1325" t="s">
        <v>30</v>
      </c>
      <c r="J1325" t="s">
        <v>31</v>
      </c>
      <c r="K1325" t="s">
        <v>2155</v>
      </c>
      <c r="L1325" t="s">
        <v>33</v>
      </c>
      <c r="M1325" t="s">
        <v>34</v>
      </c>
      <c r="N1325" t="s">
        <v>2161</v>
      </c>
      <c r="O1325" s="3">
        <v>250000000</v>
      </c>
      <c r="P1325" s="3">
        <v>250000000</v>
      </c>
    </row>
    <row r="1326" spans="2:16" x14ac:dyDescent="0.25">
      <c r="B1326" s="2" t="s">
        <v>1132</v>
      </c>
      <c r="C1326" t="s">
        <v>2153</v>
      </c>
      <c r="D1326" t="s">
        <v>43</v>
      </c>
      <c r="E1326">
        <v>53102710</v>
      </c>
      <c r="F1326" t="s">
        <v>2167</v>
      </c>
      <c r="G1326" t="s">
        <v>2168</v>
      </c>
      <c r="H1326" t="s">
        <v>1196</v>
      </c>
      <c r="I1326" t="s">
        <v>30</v>
      </c>
      <c r="J1326" t="s">
        <v>31</v>
      </c>
      <c r="K1326" t="s">
        <v>2157</v>
      </c>
      <c r="L1326" t="s">
        <v>33</v>
      </c>
      <c r="M1326" t="s">
        <v>34</v>
      </c>
      <c r="N1326" t="s">
        <v>2161</v>
      </c>
      <c r="O1326" s="3">
        <v>150000000</v>
      </c>
      <c r="P1326" s="3">
        <v>150000000</v>
      </c>
    </row>
    <row r="1327" spans="2:16" x14ac:dyDescent="0.25">
      <c r="B1327" s="2" t="s">
        <v>1132</v>
      </c>
      <c r="C1327" t="s">
        <v>2153</v>
      </c>
      <c r="D1327" t="s">
        <v>43</v>
      </c>
      <c r="E1327">
        <v>80111620</v>
      </c>
      <c r="F1327" t="s">
        <v>2169</v>
      </c>
      <c r="G1327" t="s">
        <v>2170</v>
      </c>
      <c r="H1327" t="s">
        <v>60</v>
      </c>
      <c r="I1327" t="s">
        <v>30</v>
      </c>
      <c r="J1327" t="s">
        <v>31</v>
      </c>
      <c r="K1327" t="s">
        <v>2157</v>
      </c>
      <c r="L1327" t="s">
        <v>33</v>
      </c>
      <c r="M1327" t="s">
        <v>34</v>
      </c>
      <c r="N1327" t="s">
        <v>2161</v>
      </c>
      <c r="O1327" s="3">
        <v>200000000</v>
      </c>
      <c r="P1327" s="3">
        <v>200000000</v>
      </c>
    </row>
    <row r="1328" spans="2:16" x14ac:dyDescent="0.25">
      <c r="B1328" s="2" t="s">
        <v>1132</v>
      </c>
      <c r="C1328" t="s">
        <v>2153</v>
      </c>
      <c r="D1328" t="s">
        <v>43</v>
      </c>
      <c r="E1328">
        <v>80111620</v>
      </c>
      <c r="F1328" t="s">
        <v>2171</v>
      </c>
      <c r="G1328" t="s">
        <v>2172</v>
      </c>
      <c r="H1328" t="s">
        <v>2173</v>
      </c>
      <c r="I1328" t="s">
        <v>61</v>
      </c>
      <c r="J1328" t="s">
        <v>31</v>
      </c>
      <c r="K1328" t="s">
        <v>2157</v>
      </c>
      <c r="L1328" t="s">
        <v>33</v>
      </c>
      <c r="M1328" t="s">
        <v>34</v>
      </c>
      <c r="N1328" t="s">
        <v>2161</v>
      </c>
      <c r="O1328" s="3">
        <v>279397229</v>
      </c>
      <c r="P1328" s="3">
        <v>279397229</v>
      </c>
    </row>
    <row r="1329" spans="2:16" x14ac:dyDescent="0.25">
      <c r="B1329" s="2" t="s">
        <v>1132</v>
      </c>
      <c r="C1329" t="s">
        <v>2153</v>
      </c>
      <c r="D1329" t="s">
        <v>43</v>
      </c>
      <c r="E1329">
        <v>80141607</v>
      </c>
      <c r="F1329" t="s">
        <v>2174</v>
      </c>
      <c r="G1329" t="s">
        <v>2175</v>
      </c>
      <c r="H1329" t="s">
        <v>60</v>
      </c>
      <c r="I1329" t="s">
        <v>61</v>
      </c>
      <c r="J1329" t="s">
        <v>31</v>
      </c>
      <c r="K1329" t="s">
        <v>2157</v>
      </c>
      <c r="L1329" t="s">
        <v>33</v>
      </c>
      <c r="M1329" t="s">
        <v>34</v>
      </c>
      <c r="N1329" t="s">
        <v>2161</v>
      </c>
      <c r="O1329" s="3">
        <v>100000000</v>
      </c>
      <c r="P1329" s="3">
        <v>100000000</v>
      </c>
    </row>
    <row r="1330" spans="2:16" x14ac:dyDescent="0.25">
      <c r="B1330" s="2" t="s">
        <v>1132</v>
      </c>
      <c r="C1330" t="s">
        <v>2153</v>
      </c>
      <c r="D1330" t="s">
        <v>43</v>
      </c>
      <c r="E1330">
        <v>93151607</v>
      </c>
      <c r="F1330" t="s">
        <v>2176</v>
      </c>
      <c r="G1330" t="s">
        <v>2177</v>
      </c>
      <c r="H1330" t="s">
        <v>60</v>
      </c>
      <c r="I1330" t="s">
        <v>93</v>
      </c>
      <c r="J1330" t="s">
        <v>31</v>
      </c>
      <c r="K1330" t="s">
        <v>2160</v>
      </c>
      <c r="L1330" t="s">
        <v>33</v>
      </c>
      <c r="M1330" t="s">
        <v>34</v>
      </c>
      <c r="N1330" t="s">
        <v>2161</v>
      </c>
      <c r="O1330" s="3">
        <v>26758155</v>
      </c>
      <c r="P1330" s="3">
        <v>26758155</v>
      </c>
    </row>
    <row r="1331" spans="2:16" x14ac:dyDescent="0.25">
      <c r="B1331" s="2" t="s">
        <v>1132</v>
      </c>
      <c r="C1331" t="s">
        <v>2153</v>
      </c>
      <c r="D1331" t="s">
        <v>43</v>
      </c>
      <c r="E1331">
        <v>93151607</v>
      </c>
      <c r="F1331" t="s">
        <v>2178</v>
      </c>
      <c r="G1331" t="s">
        <v>2179</v>
      </c>
      <c r="H1331" t="s">
        <v>60</v>
      </c>
      <c r="I1331" t="s">
        <v>30</v>
      </c>
      <c r="J1331" t="s">
        <v>31</v>
      </c>
      <c r="K1331" t="s">
        <v>2160</v>
      </c>
      <c r="L1331" t="s">
        <v>33</v>
      </c>
      <c r="M1331" t="s">
        <v>34</v>
      </c>
      <c r="N1331" t="s">
        <v>2161</v>
      </c>
      <c r="O1331" s="3">
        <v>483241845</v>
      </c>
      <c r="P1331" s="3">
        <v>483241845</v>
      </c>
    </row>
    <row r="1332" spans="2:16" x14ac:dyDescent="0.25">
      <c r="B1332" s="2" t="s">
        <v>1132</v>
      </c>
      <c r="C1332" t="s">
        <v>2153</v>
      </c>
      <c r="D1332" t="s">
        <v>43</v>
      </c>
      <c r="E1332">
        <v>93151607</v>
      </c>
      <c r="F1332" t="s">
        <v>2180</v>
      </c>
      <c r="G1332" t="s">
        <v>2181</v>
      </c>
      <c r="H1332" t="s">
        <v>60</v>
      </c>
      <c r="I1332" t="s">
        <v>30</v>
      </c>
      <c r="J1332" t="s">
        <v>31</v>
      </c>
      <c r="K1332" t="s">
        <v>2160</v>
      </c>
      <c r="L1332" t="s">
        <v>33</v>
      </c>
      <c r="M1332" t="s">
        <v>34</v>
      </c>
      <c r="N1332" t="s">
        <v>2161</v>
      </c>
      <c r="O1332" s="3">
        <v>2500000000</v>
      </c>
      <c r="P1332" s="3">
        <v>2500000000</v>
      </c>
    </row>
    <row r="1333" spans="2:16" x14ac:dyDescent="0.25">
      <c r="B1333" s="2" t="s">
        <v>1132</v>
      </c>
      <c r="C1333" t="s">
        <v>2153</v>
      </c>
      <c r="D1333" t="s">
        <v>43</v>
      </c>
      <c r="E1333">
        <v>95101600</v>
      </c>
      <c r="F1333" t="s">
        <v>2182</v>
      </c>
      <c r="G1333" t="s">
        <v>2183</v>
      </c>
      <c r="H1333" t="s">
        <v>2166</v>
      </c>
      <c r="I1333" t="s">
        <v>30</v>
      </c>
      <c r="J1333" t="s">
        <v>31</v>
      </c>
      <c r="K1333" t="s">
        <v>2184</v>
      </c>
      <c r="L1333" t="s">
        <v>33</v>
      </c>
      <c r="M1333" t="s">
        <v>34</v>
      </c>
      <c r="N1333" t="s">
        <v>2161</v>
      </c>
      <c r="O1333" s="3">
        <v>50000000000</v>
      </c>
      <c r="P1333" s="3">
        <v>50000000000</v>
      </c>
    </row>
    <row r="1334" spans="2:16" x14ac:dyDescent="0.25">
      <c r="B1334" s="2" t="s">
        <v>1132</v>
      </c>
      <c r="C1334" t="s">
        <v>2153</v>
      </c>
      <c r="D1334" t="s">
        <v>57</v>
      </c>
      <c r="E1334">
        <v>80111620</v>
      </c>
      <c r="F1334" t="s">
        <v>2185</v>
      </c>
      <c r="G1334" t="s">
        <v>2186</v>
      </c>
      <c r="H1334" t="s">
        <v>60</v>
      </c>
      <c r="I1334" t="s">
        <v>52</v>
      </c>
      <c r="J1334" t="s">
        <v>31</v>
      </c>
      <c r="K1334" t="s">
        <v>2157</v>
      </c>
      <c r="L1334" t="s">
        <v>33</v>
      </c>
      <c r="M1334" t="s">
        <v>34</v>
      </c>
      <c r="N1334" t="s">
        <v>2161</v>
      </c>
      <c r="O1334" s="3">
        <v>31500000</v>
      </c>
      <c r="P1334" s="3">
        <v>31500000</v>
      </c>
    </row>
    <row r="1335" spans="2:16" x14ac:dyDescent="0.25">
      <c r="B1335" s="2" t="s">
        <v>1132</v>
      </c>
      <c r="C1335" t="s">
        <v>2153</v>
      </c>
      <c r="D1335" t="s">
        <v>57</v>
      </c>
      <c r="E1335">
        <v>80111620</v>
      </c>
      <c r="F1335" t="s">
        <v>2187</v>
      </c>
      <c r="G1335" t="s">
        <v>2188</v>
      </c>
      <c r="H1335" t="s">
        <v>60</v>
      </c>
      <c r="I1335" t="s">
        <v>52</v>
      </c>
      <c r="J1335" t="s">
        <v>31</v>
      </c>
      <c r="K1335" t="s">
        <v>2157</v>
      </c>
      <c r="L1335" t="s">
        <v>33</v>
      </c>
      <c r="M1335" t="s">
        <v>34</v>
      </c>
      <c r="N1335" t="s">
        <v>2161</v>
      </c>
      <c r="O1335" s="3">
        <v>31500000</v>
      </c>
      <c r="P1335" s="3">
        <v>31500000</v>
      </c>
    </row>
    <row r="1336" spans="2:16" x14ac:dyDescent="0.25">
      <c r="B1336" s="2" t="s">
        <v>1132</v>
      </c>
      <c r="C1336" t="s">
        <v>2153</v>
      </c>
      <c r="D1336" t="s">
        <v>57</v>
      </c>
      <c r="E1336">
        <v>80111620</v>
      </c>
      <c r="F1336" t="s">
        <v>2189</v>
      </c>
      <c r="G1336" t="s">
        <v>2190</v>
      </c>
      <c r="H1336" t="s">
        <v>60</v>
      </c>
      <c r="I1336" t="s">
        <v>52</v>
      </c>
      <c r="J1336" t="s">
        <v>31</v>
      </c>
      <c r="K1336" t="s">
        <v>2157</v>
      </c>
      <c r="L1336" t="s">
        <v>33</v>
      </c>
      <c r="M1336" t="s">
        <v>34</v>
      </c>
      <c r="N1336" t="s">
        <v>2161</v>
      </c>
      <c r="O1336" s="3">
        <v>40000000</v>
      </c>
      <c r="P1336" s="3">
        <v>40000000</v>
      </c>
    </row>
    <row r="1337" spans="2:16" x14ac:dyDescent="0.25">
      <c r="B1337" s="2" t="s">
        <v>1132</v>
      </c>
      <c r="C1337" t="s">
        <v>2153</v>
      </c>
      <c r="D1337" t="s">
        <v>57</v>
      </c>
      <c r="E1337">
        <v>80111620</v>
      </c>
      <c r="F1337" t="s">
        <v>2191</v>
      </c>
      <c r="G1337" t="s">
        <v>2192</v>
      </c>
      <c r="H1337" t="s">
        <v>64</v>
      </c>
      <c r="I1337" t="s">
        <v>93</v>
      </c>
      <c r="J1337" t="s">
        <v>31</v>
      </c>
      <c r="K1337" t="s">
        <v>2157</v>
      </c>
      <c r="L1337" t="s">
        <v>33</v>
      </c>
      <c r="M1337" t="s">
        <v>34</v>
      </c>
      <c r="N1337" t="s">
        <v>2161</v>
      </c>
      <c r="O1337" s="3">
        <v>50000000</v>
      </c>
      <c r="P1337" s="3">
        <v>50000000</v>
      </c>
    </row>
    <row r="1338" spans="2:16" x14ac:dyDescent="0.25">
      <c r="B1338" s="2" t="s">
        <v>1132</v>
      </c>
      <c r="C1338" t="s">
        <v>2153</v>
      </c>
      <c r="D1338" t="s">
        <v>57</v>
      </c>
      <c r="E1338">
        <v>80111620</v>
      </c>
      <c r="F1338" t="s">
        <v>2193</v>
      </c>
      <c r="G1338" t="s">
        <v>2194</v>
      </c>
      <c r="H1338" t="s">
        <v>1524</v>
      </c>
      <c r="I1338" t="s">
        <v>61</v>
      </c>
      <c r="J1338" t="s">
        <v>31</v>
      </c>
      <c r="K1338" t="s">
        <v>2157</v>
      </c>
      <c r="L1338" t="s">
        <v>33</v>
      </c>
      <c r="M1338" t="s">
        <v>34</v>
      </c>
      <c r="N1338" t="s">
        <v>2161</v>
      </c>
      <c r="O1338" s="3">
        <v>20000000</v>
      </c>
      <c r="P1338" s="3">
        <v>20000000</v>
      </c>
    </row>
    <row r="1339" spans="2:16" x14ac:dyDescent="0.25">
      <c r="B1339" s="2" t="s">
        <v>1132</v>
      </c>
      <c r="C1339" t="s">
        <v>2153</v>
      </c>
      <c r="D1339" t="s">
        <v>57</v>
      </c>
      <c r="E1339">
        <v>80111620</v>
      </c>
      <c r="F1339" t="s">
        <v>2195</v>
      </c>
      <c r="G1339" t="s">
        <v>2196</v>
      </c>
      <c r="H1339" t="s">
        <v>1524</v>
      </c>
      <c r="I1339" t="s">
        <v>93</v>
      </c>
      <c r="J1339" t="s">
        <v>31</v>
      </c>
      <c r="K1339" t="s">
        <v>2160</v>
      </c>
      <c r="L1339" t="s">
        <v>33</v>
      </c>
      <c r="M1339" t="s">
        <v>34</v>
      </c>
      <c r="N1339" t="s">
        <v>2161</v>
      </c>
      <c r="O1339" s="3">
        <v>17000000</v>
      </c>
      <c r="P1339" s="3">
        <v>17000000</v>
      </c>
    </row>
    <row r="1340" spans="2:16" x14ac:dyDescent="0.25">
      <c r="B1340" s="2" t="s">
        <v>1132</v>
      </c>
      <c r="C1340" t="s">
        <v>2153</v>
      </c>
      <c r="D1340" t="s">
        <v>57</v>
      </c>
      <c r="E1340">
        <v>80111620</v>
      </c>
      <c r="F1340" t="s">
        <v>2197</v>
      </c>
      <c r="G1340" t="s">
        <v>2196</v>
      </c>
      <c r="H1340" t="s">
        <v>1524</v>
      </c>
      <c r="I1340" t="s">
        <v>93</v>
      </c>
      <c r="J1340" t="s">
        <v>31</v>
      </c>
      <c r="K1340" t="s">
        <v>2160</v>
      </c>
      <c r="L1340" t="s">
        <v>33</v>
      </c>
      <c r="M1340" t="s">
        <v>34</v>
      </c>
      <c r="N1340" t="s">
        <v>2161</v>
      </c>
      <c r="O1340" s="3">
        <v>17000000</v>
      </c>
      <c r="P1340" s="3">
        <v>17000000</v>
      </c>
    </row>
    <row r="1341" spans="2:16" x14ac:dyDescent="0.25">
      <c r="B1341" s="2" t="s">
        <v>1132</v>
      </c>
      <c r="C1341" t="s">
        <v>2153</v>
      </c>
      <c r="D1341" t="s">
        <v>57</v>
      </c>
      <c r="E1341">
        <v>80111620</v>
      </c>
      <c r="F1341" t="s">
        <v>2198</v>
      </c>
      <c r="G1341" t="s">
        <v>2196</v>
      </c>
      <c r="H1341" t="s">
        <v>1524</v>
      </c>
      <c r="I1341" t="s">
        <v>93</v>
      </c>
      <c r="J1341" t="s">
        <v>31</v>
      </c>
      <c r="K1341" t="s">
        <v>2160</v>
      </c>
      <c r="L1341" t="s">
        <v>33</v>
      </c>
      <c r="M1341" t="s">
        <v>34</v>
      </c>
      <c r="N1341" t="s">
        <v>2161</v>
      </c>
      <c r="O1341" s="3">
        <v>17000000</v>
      </c>
      <c r="P1341" s="3">
        <v>17000000</v>
      </c>
    </row>
    <row r="1342" spans="2:16" x14ac:dyDescent="0.25">
      <c r="B1342" s="2" t="s">
        <v>1132</v>
      </c>
      <c r="C1342" t="s">
        <v>2153</v>
      </c>
      <c r="D1342" t="s">
        <v>57</v>
      </c>
      <c r="E1342">
        <v>80111620</v>
      </c>
      <c r="F1342" t="s">
        <v>2199</v>
      </c>
      <c r="G1342" t="s">
        <v>2200</v>
      </c>
      <c r="H1342" t="s">
        <v>60</v>
      </c>
      <c r="I1342" t="s">
        <v>93</v>
      </c>
      <c r="J1342" t="s">
        <v>31</v>
      </c>
      <c r="K1342" t="s">
        <v>2160</v>
      </c>
      <c r="L1342" t="s">
        <v>33</v>
      </c>
      <c r="M1342" t="s">
        <v>34</v>
      </c>
      <c r="N1342" t="s">
        <v>2161</v>
      </c>
      <c r="O1342" s="3">
        <v>17000000</v>
      </c>
      <c r="P1342" s="3">
        <v>17000000</v>
      </c>
    </row>
    <row r="1343" spans="2:16" x14ac:dyDescent="0.25">
      <c r="B1343" s="2" t="s">
        <v>1132</v>
      </c>
      <c r="C1343" t="s">
        <v>2153</v>
      </c>
      <c r="D1343" t="s">
        <v>57</v>
      </c>
      <c r="E1343">
        <v>80111620</v>
      </c>
      <c r="F1343" t="s">
        <v>2201</v>
      </c>
      <c r="G1343" t="s">
        <v>2200</v>
      </c>
      <c r="H1343" t="s">
        <v>60</v>
      </c>
      <c r="I1343" t="s">
        <v>93</v>
      </c>
      <c r="J1343" t="s">
        <v>31</v>
      </c>
      <c r="K1343" t="s">
        <v>2160</v>
      </c>
      <c r="L1343" t="s">
        <v>33</v>
      </c>
      <c r="M1343" t="s">
        <v>34</v>
      </c>
      <c r="N1343" t="s">
        <v>2161</v>
      </c>
      <c r="O1343" s="3">
        <v>17000000</v>
      </c>
      <c r="P1343" s="3">
        <v>17000000</v>
      </c>
    </row>
    <row r="1344" spans="2:16" x14ac:dyDescent="0.25">
      <c r="B1344" s="2" t="s">
        <v>1132</v>
      </c>
      <c r="C1344" t="s">
        <v>2153</v>
      </c>
      <c r="D1344" t="s">
        <v>57</v>
      </c>
      <c r="E1344">
        <v>80111620</v>
      </c>
      <c r="F1344" t="s">
        <v>2202</v>
      </c>
      <c r="G1344" t="s">
        <v>2200</v>
      </c>
      <c r="H1344" t="s">
        <v>60</v>
      </c>
      <c r="I1344" t="s">
        <v>93</v>
      </c>
      <c r="J1344" t="s">
        <v>31</v>
      </c>
      <c r="K1344" t="s">
        <v>2160</v>
      </c>
      <c r="L1344" t="s">
        <v>33</v>
      </c>
      <c r="M1344" t="s">
        <v>34</v>
      </c>
      <c r="N1344" t="s">
        <v>2161</v>
      </c>
      <c r="O1344" s="3">
        <v>17000000</v>
      </c>
      <c r="P1344" s="3">
        <v>17000000</v>
      </c>
    </row>
    <row r="1345" spans="2:16" x14ac:dyDescent="0.25">
      <c r="B1345" s="2" t="s">
        <v>1132</v>
      </c>
      <c r="C1345" t="s">
        <v>2153</v>
      </c>
      <c r="D1345" t="s">
        <v>57</v>
      </c>
      <c r="E1345">
        <v>80111620</v>
      </c>
      <c r="F1345" t="s">
        <v>2203</v>
      </c>
      <c r="G1345" t="s">
        <v>2196</v>
      </c>
      <c r="H1345" t="s">
        <v>60</v>
      </c>
      <c r="I1345" t="s">
        <v>776</v>
      </c>
      <c r="J1345" t="s">
        <v>31</v>
      </c>
      <c r="K1345" t="s">
        <v>2160</v>
      </c>
      <c r="L1345" t="s">
        <v>33</v>
      </c>
      <c r="M1345" t="s">
        <v>34</v>
      </c>
      <c r="N1345" t="s">
        <v>2161</v>
      </c>
      <c r="O1345" s="3">
        <v>11000000</v>
      </c>
      <c r="P1345" s="3">
        <v>11000000</v>
      </c>
    </row>
    <row r="1346" spans="2:16" x14ac:dyDescent="0.25">
      <c r="B1346" s="2" t="s">
        <v>1132</v>
      </c>
      <c r="C1346" t="s">
        <v>2153</v>
      </c>
      <c r="D1346" t="s">
        <v>57</v>
      </c>
      <c r="E1346">
        <v>80111620</v>
      </c>
      <c r="F1346" t="s">
        <v>2204</v>
      </c>
      <c r="G1346" t="s">
        <v>2200</v>
      </c>
      <c r="H1346" t="s">
        <v>60</v>
      </c>
      <c r="I1346" t="s">
        <v>776</v>
      </c>
      <c r="J1346" t="s">
        <v>31</v>
      </c>
      <c r="K1346" t="s">
        <v>2160</v>
      </c>
      <c r="L1346" t="s">
        <v>33</v>
      </c>
      <c r="M1346" t="s">
        <v>34</v>
      </c>
      <c r="N1346" t="s">
        <v>2161</v>
      </c>
      <c r="O1346" s="3">
        <v>11000000</v>
      </c>
      <c r="P1346" s="3">
        <v>11000000</v>
      </c>
    </row>
    <row r="1347" spans="2:16" x14ac:dyDescent="0.25">
      <c r="B1347" s="2" t="s">
        <v>1132</v>
      </c>
      <c r="C1347" t="s">
        <v>2153</v>
      </c>
      <c r="D1347" t="s">
        <v>57</v>
      </c>
      <c r="E1347">
        <v>80111620</v>
      </c>
      <c r="F1347" t="s">
        <v>2205</v>
      </c>
      <c r="G1347" t="s">
        <v>2206</v>
      </c>
      <c r="H1347" t="s">
        <v>60</v>
      </c>
      <c r="I1347" t="s">
        <v>93</v>
      </c>
      <c r="J1347" t="s">
        <v>31</v>
      </c>
      <c r="K1347" t="s">
        <v>2160</v>
      </c>
      <c r="L1347" t="s">
        <v>33</v>
      </c>
      <c r="M1347" t="s">
        <v>34</v>
      </c>
      <c r="N1347" t="s">
        <v>2161</v>
      </c>
      <c r="O1347" s="3">
        <v>23000000</v>
      </c>
      <c r="P1347" s="3">
        <v>23000000</v>
      </c>
    </row>
    <row r="1348" spans="2:16" x14ac:dyDescent="0.25">
      <c r="B1348" s="2" t="s">
        <v>1132</v>
      </c>
      <c r="C1348" t="s">
        <v>2153</v>
      </c>
      <c r="D1348" t="s">
        <v>57</v>
      </c>
      <c r="E1348">
        <v>80111620</v>
      </c>
      <c r="F1348" t="s">
        <v>2207</v>
      </c>
      <c r="G1348" t="s">
        <v>2208</v>
      </c>
      <c r="H1348" t="s">
        <v>60</v>
      </c>
      <c r="I1348" t="s">
        <v>52</v>
      </c>
      <c r="J1348" t="s">
        <v>31</v>
      </c>
      <c r="K1348" t="s">
        <v>2160</v>
      </c>
      <c r="L1348" t="s">
        <v>33</v>
      </c>
      <c r="M1348" t="s">
        <v>34</v>
      </c>
      <c r="N1348" t="s">
        <v>2161</v>
      </c>
      <c r="O1348" s="3">
        <v>23000000</v>
      </c>
      <c r="P1348" s="3">
        <v>23000000</v>
      </c>
    </row>
    <row r="1349" spans="2:16" x14ac:dyDescent="0.25">
      <c r="B1349" s="2" t="s">
        <v>1132</v>
      </c>
      <c r="C1349" t="s">
        <v>2153</v>
      </c>
      <c r="D1349" t="s">
        <v>57</v>
      </c>
      <c r="E1349">
        <v>80111620</v>
      </c>
      <c r="F1349" t="s">
        <v>2209</v>
      </c>
      <c r="G1349" t="s">
        <v>2210</v>
      </c>
      <c r="H1349" t="s">
        <v>60</v>
      </c>
      <c r="I1349" t="s">
        <v>61</v>
      </c>
      <c r="J1349" t="s">
        <v>31</v>
      </c>
      <c r="K1349" t="s">
        <v>2211</v>
      </c>
      <c r="L1349" t="s">
        <v>33</v>
      </c>
      <c r="M1349" t="s">
        <v>34</v>
      </c>
      <c r="N1349" t="s">
        <v>2161</v>
      </c>
      <c r="O1349" s="3">
        <v>34000000</v>
      </c>
      <c r="P1349" s="3">
        <v>34000000</v>
      </c>
    </row>
    <row r="1350" spans="2:16" x14ac:dyDescent="0.25">
      <c r="B1350" s="2" t="s">
        <v>1132</v>
      </c>
      <c r="C1350" t="s">
        <v>2153</v>
      </c>
      <c r="D1350" t="s">
        <v>57</v>
      </c>
      <c r="E1350">
        <v>80111620</v>
      </c>
      <c r="F1350" t="s">
        <v>2212</v>
      </c>
      <c r="G1350" t="s">
        <v>2210</v>
      </c>
      <c r="H1350" t="s">
        <v>60</v>
      </c>
      <c r="I1350" t="s">
        <v>61</v>
      </c>
      <c r="J1350" t="s">
        <v>31</v>
      </c>
      <c r="K1350" t="s">
        <v>2211</v>
      </c>
      <c r="L1350" t="s">
        <v>33</v>
      </c>
      <c r="M1350" t="s">
        <v>34</v>
      </c>
      <c r="N1350" t="s">
        <v>2161</v>
      </c>
      <c r="O1350" s="3">
        <v>34000000</v>
      </c>
      <c r="P1350" s="3">
        <v>34000000</v>
      </c>
    </row>
    <row r="1351" spans="2:16" x14ac:dyDescent="0.25">
      <c r="B1351" s="2" t="s">
        <v>1132</v>
      </c>
      <c r="C1351" t="s">
        <v>2153</v>
      </c>
      <c r="D1351" t="s">
        <v>57</v>
      </c>
      <c r="E1351">
        <v>80111620</v>
      </c>
      <c r="F1351" t="s">
        <v>2213</v>
      </c>
      <c r="G1351" t="s">
        <v>2210</v>
      </c>
      <c r="H1351" t="s">
        <v>60</v>
      </c>
      <c r="I1351" t="s">
        <v>61</v>
      </c>
      <c r="J1351" t="s">
        <v>31</v>
      </c>
      <c r="K1351" t="s">
        <v>2211</v>
      </c>
      <c r="L1351" t="s">
        <v>33</v>
      </c>
      <c r="M1351" t="s">
        <v>34</v>
      </c>
      <c r="N1351" t="s">
        <v>2161</v>
      </c>
      <c r="O1351" s="3">
        <v>32000000</v>
      </c>
      <c r="P1351" s="3">
        <v>32000000</v>
      </c>
    </row>
    <row r="1352" spans="2:16" x14ac:dyDescent="0.25">
      <c r="B1352" s="2" t="s">
        <v>1132</v>
      </c>
      <c r="C1352" t="s">
        <v>2153</v>
      </c>
      <c r="D1352" t="s">
        <v>57</v>
      </c>
      <c r="E1352">
        <v>80111620</v>
      </c>
      <c r="F1352" t="s">
        <v>2214</v>
      </c>
      <c r="G1352" t="s">
        <v>2210</v>
      </c>
      <c r="H1352" t="s">
        <v>60</v>
      </c>
      <c r="I1352" t="s">
        <v>61</v>
      </c>
      <c r="J1352" t="s">
        <v>31</v>
      </c>
      <c r="K1352" t="s">
        <v>2211</v>
      </c>
      <c r="L1352" t="s">
        <v>33</v>
      </c>
      <c r="M1352" t="s">
        <v>34</v>
      </c>
      <c r="N1352" t="s">
        <v>2161</v>
      </c>
      <c r="O1352" s="3">
        <v>34000000</v>
      </c>
      <c r="P1352" s="3">
        <v>34000000</v>
      </c>
    </row>
    <row r="1353" spans="2:16" x14ac:dyDescent="0.25">
      <c r="B1353" s="2" t="s">
        <v>1132</v>
      </c>
      <c r="C1353" t="s">
        <v>2153</v>
      </c>
      <c r="D1353" t="s">
        <v>57</v>
      </c>
      <c r="E1353">
        <v>80111620</v>
      </c>
      <c r="F1353" t="s">
        <v>2215</v>
      </c>
      <c r="G1353" t="s">
        <v>2210</v>
      </c>
      <c r="H1353" t="s">
        <v>60</v>
      </c>
      <c r="I1353" t="s">
        <v>52</v>
      </c>
      <c r="J1353" t="s">
        <v>31</v>
      </c>
      <c r="K1353" t="s">
        <v>2211</v>
      </c>
      <c r="L1353" t="s">
        <v>33</v>
      </c>
      <c r="M1353" t="s">
        <v>34</v>
      </c>
      <c r="N1353" t="s">
        <v>2161</v>
      </c>
      <c r="O1353" s="3">
        <v>34000000</v>
      </c>
      <c r="P1353" s="3">
        <v>34000000</v>
      </c>
    </row>
    <row r="1354" spans="2:16" x14ac:dyDescent="0.25">
      <c r="B1354" s="2" t="s">
        <v>1132</v>
      </c>
      <c r="C1354" t="s">
        <v>2153</v>
      </c>
      <c r="D1354" t="s">
        <v>57</v>
      </c>
      <c r="E1354">
        <v>80111620</v>
      </c>
      <c r="F1354" t="s">
        <v>2216</v>
      </c>
      <c r="G1354" t="s">
        <v>2217</v>
      </c>
      <c r="H1354" t="s">
        <v>60</v>
      </c>
      <c r="I1354" t="s">
        <v>2218</v>
      </c>
      <c r="J1354" t="s">
        <v>31</v>
      </c>
      <c r="K1354" t="s">
        <v>2211</v>
      </c>
      <c r="L1354" t="s">
        <v>33</v>
      </c>
      <c r="M1354" t="s">
        <v>34</v>
      </c>
      <c r="N1354" t="s">
        <v>2161</v>
      </c>
      <c r="O1354" s="3">
        <v>31000000</v>
      </c>
      <c r="P1354" s="3">
        <v>31000000</v>
      </c>
    </row>
    <row r="1355" spans="2:16" x14ac:dyDescent="0.25">
      <c r="B1355" s="2" t="s">
        <v>1132</v>
      </c>
      <c r="C1355" t="s">
        <v>2153</v>
      </c>
      <c r="D1355" t="s">
        <v>57</v>
      </c>
      <c r="E1355">
        <v>80111620</v>
      </c>
      <c r="F1355" t="s">
        <v>2219</v>
      </c>
      <c r="G1355" t="s">
        <v>2217</v>
      </c>
      <c r="H1355" t="s">
        <v>60</v>
      </c>
      <c r="I1355" t="s">
        <v>2218</v>
      </c>
      <c r="J1355" t="s">
        <v>31</v>
      </c>
      <c r="K1355" t="s">
        <v>2211</v>
      </c>
      <c r="L1355" t="s">
        <v>33</v>
      </c>
      <c r="M1355" t="s">
        <v>34</v>
      </c>
      <c r="N1355" t="s">
        <v>2161</v>
      </c>
      <c r="O1355" s="3">
        <v>31000000</v>
      </c>
      <c r="P1355" s="3">
        <v>31000000</v>
      </c>
    </row>
    <row r="1356" spans="2:16" x14ac:dyDescent="0.25">
      <c r="B1356" s="2" t="s">
        <v>1132</v>
      </c>
      <c r="C1356" t="s">
        <v>2153</v>
      </c>
      <c r="D1356" t="s">
        <v>57</v>
      </c>
      <c r="E1356">
        <v>80111620</v>
      </c>
      <c r="F1356" t="s">
        <v>2220</v>
      </c>
      <c r="G1356" t="s">
        <v>2217</v>
      </c>
      <c r="H1356" t="s">
        <v>60</v>
      </c>
      <c r="I1356" t="s">
        <v>2218</v>
      </c>
      <c r="J1356" t="s">
        <v>31</v>
      </c>
      <c r="K1356" t="s">
        <v>2211</v>
      </c>
      <c r="L1356" t="s">
        <v>33</v>
      </c>
      <c r="M1356" t="s">
        <v>34</v>
      </c>
      <c r="N1356" t="s">
        <v>2161</v>
      </c>
      <c r="O1356" s="3">
        <v>31000000</v>
      </c>
      <c r="P1356" s="3">
        <v>31000000</v>
      </c>
    </row>
    <row r="1357" spans="2:16" x14ac:dyDescent="0.25">
      <c r="B1357" s="2" t="s">
        <v>1132</v>
      </c>
      <c r="C1357" t="s">
        <v>2153</v>
      </c>
      <c r="D1357" t="s">
        <v>57</v>
      </c>
      <c r="E1357">
        <v>80111620</v>
      </c>
      <c r="F1357" t="s">
        <v>2221</v>
      </c>
      <c r="G1357" t="s">
        <v>2217</v>
      </c>
      <c r="H1357" t="s">
        <v>60</v>
      </c>
      <c r="I1357" t="s">
        <v>2218</v>
      </c>
      <c r="J1357" t="s">
        <v>31</v>
      </c>
      <c r="K1357" t="s">
        <v>2211</v>
      </c>
      <c r="L1357" t="s">
        <v>33</v>
      </c>
      <c r="M1357" t="s">
        <v>34</v>
      </c>
      <c r="N1357" t="s">
        <v>2161</v>
      </c>
      <c r="O1357" s="3">
        <v>31000000</v>
      </c>
      <c r="P1357" s="3">
        <v>31000000</v>
      </c>
    </row>
    <row r="1358" spans="2:16" x14ac:dyDescent="0.25">
      <c r="B1358" s="2" t="s">
        <v>1132</v>
      </c>
      <c r="C1358" t="s">
        <v>2153</v>
      </c>
      <c r="D1358" t="s">
        <v>57</v>
      </c>
      <c r="E1358">
        <v>80111620</v>
      </c>
      <c r="F1358" t="s">
        <v>2222</v>
      </c>
      <c r="G1358" t="s">
        <v>2223</v>
      </c>
      <c r="H1358" t="s">
        <v>60</v>
      </c>
      <c r="I1358" t="s">
        <v>2224</v>
      </c>
      <c r="J1358" t="s">
        <v>31</v>
      </c>
      <c r="K1358" t="s">
        <v>2211</v>
      </c>
      <c r="L1358" t="s">
        <v>33</v>
      </c>
      <c r="M1358" t="s">
        <v>34</v>
      </c>
      <c r="N1358" t="s">
        <v>2161</v>
      </c>
      <c r="O1358" s="3">
        <v>31000000</v>
      </c>
      <c r="P1358" s="3">
        <v>31000000</v>
      </c>
    </row>
    <row r="1359" spans="2:16" x14ac:dyDescent="0.25">
      <c r="B1359" s="2" t="s">
        <v>1132</v>
      </c>
      <c r="C1359" t="s">
        <v>2153</v>
      </c>
      <c r="D1359" t="s">
        <v>57</v>
      </c>
      <c r="E1359">
        <v>80111620</v>
      </c>
      <c r="F1359" t="s">
        <v>2225</v>
      </c>
      <c r="G1359" t="s">
        <v>2194</v>
      </c>
      <c r="H1359" t="s">
        <v>60</v>
      </c>
      <c r="I1359" t="s">
        <v>2224</v>
      </c>
      <c r="J1359" t="s">
        <v>31</v>
      </c>
      <c r="K1359" t="s">
        <v>2211</v>
      </c>
      <c r="L1359" t="s">
        <v>33</v>
      </c>
      <c r="M1359" t="s">
        <v>34</v>
      </c>
      <c r="N1359" t="s">
        <v>2161</v>
      </c>
      <c r="O1359" s="3">
        <v>18000000</v>
      </c>
      <c r="P1359" s="3">
        <v>18000000</v>
      </c>
    </row>
    <row r="1360" spans="2:16" x14ac:dyDescent="0.25">
      <c r="B1360" s="2" t="s">
        <v>1132</v>
      </c>
      <c r="C1360" t="s">
        <v>2153</v>
      </c>
      <c r="D1360" t="s">
        <v>57</v>
      </c>
      <c r="E1360">
        <v>80111620</v>
      </c>
      <c r="F1360" t="s">
        <v>2226</v>
      </c>
      <c r="G1360" t="s">
        <v>2194</v>
      </c>
      <c r="H1360" t="s">
        <v>60</v>
      </c>
      <c r="I1360" t="s">
        <v>2224</v>
      </c>
      <c r="J1360" t="s">
        <v>31</v>
      </c>
      <c r="K1360" t="s">
        <v>2211</v>
      </c>
      <c r="L1360" t="s">
        <v>33</v>
      </c>
      <c r="M1360" t="s">
        <v>34</v>
      </c>
      <c r="N1360" t="s">
        <v>2161</v>
      </c>
      <c r="O1360" s="3">
        <v>18000000</v>
      </c>
      <c r="P1360" s="3">
        <v>18000000</v>
      </c>
    </row>
    <row r="1361" spans="2:16" x14ac:dyDescent="0.25">
      <c r="B1361" s="2" t="s">
        <v>1132</v>
      </c>
      <c r="C1361" t="s">
        <v>2153</v>
      </c>
      <c r="D1361" t="s">
        <v>57</v>
      </c>
      <c r="E1361">
        <v>80111620</v>
      </c>
      <c r="F1361" t="s">
        <v>2227</v>
      </c>
      <c r="G1361" t="s">
        <v>2194</v>
      </c>
      <c r="H1361" t="s">
        <v>60</v>
      </c>
      <c r="I1361" t="s">
        <v>2224</v>
      </c>
      <c r="J1361" t="s">
        <v>31</v>
      </c>
      <c r="K1361" t="s">
        <v>2211</v>
      </c>
      <c r="L1361" t="s">
        <v>33</v>
      </c>
      <c r="M1361" t="s">
        <v>34</v>
      </c>
      <c r="N1361" t="s">
        <v>2161</v>
      </c>
      <c r="O1361" s="3">
        <v>18770000</v>
      </c>
      <c r="P1361" s="3">
        <v>18770000</v>
      </c>
    </row>
    <row r="1362" spans="2:16" x14ac:dyDescent="0.25">
      <c r="B1362" s="2" t="s">
        <v>1132</v>
      </c>
      <c r="C1362" t="s">
        <v>2153</v>
      </c>
      <c r="D1362" t="s">
        <v>57</v>
      </c>
      <c r="E1362">
        <v>80111620</v>
      </c>
      <c r="F1362" t="s">
        <v>2228</v>
      </c>
      <c r="G1362" t="s">
        <v>2194</v>
      </c>
      <c r="H1362" t="s">
        <v>60</v>
      </c>
      <c r="I1362" t="s">
        <v>30</v>
      </c>
      <c r="J1362" t="s">
        <v>31</v>
      </c>
      <c r="K1362" t="s">
        <v>2157</v>
      </c>
      <c r="L1362" t="s">
        <v>33</v>
      </c>
      <c r="M1362" t="s">
        <v>34</v>
      </c>
      <c r="N1362" t="s">
        <v>2161</v>
      </c>
      <c r="O1362" s="3">
        <v>22000000</v>
      </c>
      <c r="P1362" s="3">
        <v>22000000</v>
      </c>
    </row>
    <row r="1363" spans="2:16" x14ac:dyDescent="0.25">
      <c r="B1363" s="2" t="s">
        <v>1132</v>
      </c>
      <c r="C1363" t="s">
        <v>2153</v>
      </c>
      <c r="D1363" t="s">
        <v>57</v>
      </c>
      <c r="E1363">
        <v>80111620</v>
      </c>
      <c r="F1363" t="s">
        <v>2229</v>
      </c>
      <c r="G1363" t="s">
        <v>2230</v>
      </c>
      <c r="H1363" t="s">
        <v>60</v>
      </c>
      <c r="I1363" t="s">
        <v>61</v>
      </c>
      <c r="J1363" t="s">
        <v>31</v>
      </c>
      <c r="K1363" t="s">
        <v>2157</v>
      </c>
      <c r="L1363" t="s">
        <v>33</v>
      </c>
      <c r="M1363" t="s">
        <v>34</v>
      </c>
      <c r="N1363" t="s">
        <v>2161</v>
      </c>
      <c r="O1363" s="3">
        <v>80000000</v>
      </c>
      <c r="P1363" s="3">
        <v>80000000</v>
      </c>
    </row>
    <row r="1364" spans="2:16" x14ac:dyDescent="0.25">
      <c r="B1364" s="2" t="s">
        <v>1132</v>
      </c>
      <c r="C1364" t="s">
        <v>2153</v>
      </c>
      <c r="D1364" t="s">
        <v>57</v>
      </c>
      <c r="E1364">
        <v>80111620</v>
      </c>
      <c r="F1364" t="s">
        <v>2231</v>
      </c>
      <c r="G1364" t="s">
        <v>2232</v>
      </c>
      <c r="H1364" t="s">
        <v>60</v>
      </c>
      <c r="I1364" t="s">
        <v>30</v>
      </c>
      <c r="J1364" t="s">
        <v>31</v>
      </c>
      <c r="K1364" t="s">
        <v>2157</v>
      </c>
      <c r="L1364" t="s">
        <v>33</v>
      </c>
      <c r="M1364" t="s">
        <v>34</v>
      </c>
      <c r="N1364" t="s">
        <v>2161</v>
      </c>
      <c r="O1364" s="3">
        <v>19250000</v>
      </c>
      <c r="P1364" s="3">
        <v>19250000</v>
      </c>
    </row>
    <row r="1365" spans="2:16" x14ac:dyDescent="0.25">
      <c r="B1365" s="2" t="s">
        <v>1132</v>
      </c>
      <c r="C1365" t="s">
        <v>2153</v>
      </c>
      <c r="D1365" t="s">
        <v>57</v>
      </c>
      <c r="E1365">
        <v>80111620</v>
      </c>
      <c r="F1365" t="s">
        <v>2233</v>
      </c>
      <c r="G1365" t="s">
        <v>2234</v>
      </c>
      <c r="H1365" t="s">
        <v>64</v>
      </c>
      <c r="I1365" t="s">
        <v>30</v>
      </c>
      <c r="J1365" t="s">
        <v>31</v>
      </c>
      <c r="K1365" t="s">
        <v>2157</v>
      </c>
      <c r="L1365" t="s">
        <v>33</v>
      </c>
      <c r="M1365" t="s">
        <v>34</v>
      </c>
      <c r="N1365" t="s">
        <v>2161</v>
      </c>
      <c r="O1365" s="3">
        <v>66800000</v>
      </c>
      <c r="P1365" s="3">
        <v>66800000</v>
      </c>
    </row>
    <row r="1366" spans="2:16" x14ac:dyDescent="0.25">
      <c r="B1366" s="2" t="s">
        <v>1132</v>
      </c>
      <c r="C1366" t="s">
        <v>2153</v>
      </c>
      <c r="D1366" t="s">
        <v>57</v>
      </c>
      <c r="E1366">
        <v>80111620</v>
      </c>
      <c r="F1366" t="s">
        <v>2235</v>
      </c>
      <c r="G1366" t="s">
        <v>2223</v>
      </c>
      <c r="H1366" t="s">
        <v>60</v>
      </c>
      <c r="I1366" t="s">
        <v>41</v>
      </c>
      <c r="J1366" t="s">
        <v>31</v>
      </c>
      <c r="K1366" t="s">
        <v>2160</v>
      </c>
      <c r="L1366" t="s">
        <v>33</v>
      </c>
      <c r="M1366" t="s">
        <v>34</v>
      </c>
      <c r="N1366" t="s">
        <v>2161</v>
      </c>
      <c r="O1366" s="3">
        <v>12200000</v>
      </c>
      <c r="P1366" s="3">
        <v>12200000</v>
      </c>
    </row>
    <row r="1367" spans="2:16" x14ac:dyDescent="0.25">
      <c r="B1367" s="2" t="s">
        <v>1132</v>
      </c>
      <c r="C1367" t="s">
        <v>2153</v>
      </c>
      <c r="D1367" t="s">
        <v>57</v>
      </c>
      <c r="E1367">
        <v>80111620</v>
      </c>
      <c r="F1367" t="s">
        <v>2236</v>
      </c>
      <c r="G1367" t="s">
        <v>2237</v>
      </c>
      <c r="H1367" t="s">
        <v>60</v>
      </c>
      <c r="I1367" t="s">
        <v>30</v>
      </c>
      <c r="J1367" t="s">
        <v>31</v>
      </c>
      <c r="K1367" t="s">
        <v>2211</v>
      </c>
      <c r="L1367" t="s">
        <v>33</v>
      </c>
      <c r="M1367" t="s">
        <v>34</v>
      </c>
      <c r="N1367" t="s">
        <v>2161</v>
      </c>
      <c r="O1367" s="3">
        <v>40000000</v>
      </c>
      <c r="P1367" s="3">
        <v>40000000</v>
      </c>
    </row>
    <row r="1368" spans="2:16" x14ac:dyDescent="0.25">
      <c r="B1368" s="2" t="s">
        <v>1132</v>
      </c>
      <c r="C1368" t="s">
        <v>2153</v>
      </c>
      <c r="D1368" t="s">
        <v>57</v>
      </c>
      <c r="E1368">
        <v>80111620</v>
      </c>
      <c r="F1368" t="s">
        <v>2238</v>
      </c>
      <c r="G1368" t="s">
        <v>2237</v>
      </c>
      <c r="H1368" t="s">
        <v>64</v>
      </c>
      <c r="I1368" t="s">
        <v>93</v>
      </c>
      <c r="J1368" t="s">
        <v>31</v>
      </c>
      <c r="K1368" t="s">
        <v>2157</v>
      </c>
      <c r="L1368" t="s">
        <v>33</v>
      </c>
      <c r="M1368" t="s">
        <v>34</v>
      </c>
      <c r="N1368" t="s">
        <v>2161</v>
      </c>
      <c r="O1368" s="3">
        <v>48000000</v>
      </c>
      <c r="P1368" s="3">
        <v>48000000</v>
      </c>
    </row>
    <row r="1369" spans="2:16" x14ac:dyDescent="0.25">
      <c r="B1369" s="2" t="s">
        <v>1132</v>
      </c>
      <c r="C1369" t="s">
        <v>2153</v>
      </c>
      <c r="D1369" t="s">
        <v>57</v>
      </c>
      <c r="E1369">
        <v>80111620</v>
      </c>
      <c r="F1369" t="s">
        <v>2239</v>
      </c>
      <c r="G1369" t="s">
        <v>2196</v>
      </c>
      <c r="H1369" t="s">
        <v>1524</v>
      </c>
      <c r="I1369" t="s">
        <v>41</v>
      </c>
      <c r="J1369" t="s">
        <v>31</v>
      </c>
      <c r="K1369" t="s">
        <v>2160</v>
      </c>
      <c r="L1369" t="s">
        <v>33</v>
      </c>
      <c r="M1369" t="s">
        <v>34</v>
      </c>
      <c r="N1369" t="s">
        <v>2161</v>
      </c>
      <c r="O1369" s="3">
        <v>12200000</v>
      </c>
      <c r="P1369" s="3">
        <v>12200000</v>
      </c>
    </row>
    <row r="1370" spans="2:16" x14ac:dyDescent="0.25">
      <c r="B1370" s="2" t="s">
        <v>1132</v>
      </c>
      <c r="C1370" t="s">
        <v>2153</v>
      </c>
      <c r="D1370" t="s">
        <v>57</v>
      </c>
      <c r="E1370">
        <v>80111620</v>
      </c>
      <c r="F1370" t="s">
        <v>2240</v>
      </c>
      <c r="G1370" t="s">
        <v>2237</v>
      </c>
      <c r="H1370" t="s">
        <v>60</v>
      </c>
      <c r="I1370" t="s">
        <v>52</v>
      </c>
      <c r="J1370" t="s">
        <v>31</v>
      </c>
      <c r="K1370" t="s">
        <v>2211</v>
      </c>
      <c r="L1370" t="s">
        <v>33</v>
      </c>
      <c r="M1370" t="s">
        <v>34</v>
      </c>
      <c r="N1370" t="s">
        <v>2161</v>
      </c>
      <c r="O1370" s="3">
        <v>40000000</v>
      </c>
      <c r="P1370" s="3">
        <v>40000000</v>
      </c>
    </row>
    <row r="1371" spans="2:16" x14ac:dyDescent="0.25">
      <c r="B1371" s="2" t="s">
        <v>1132</v>
      </c>
      <c r="C1371" t="s">
        <v>2153</v>
      </c>
      <c r="D1371" t="s">
        <v>57</v>
      </c>
      <c r="E1371">
        <v>80111620</v>
      </c>
      <c r="F1371" t="s">
        <v>2241</v>
      </c>
      <c r="G1371" t="s">
        <v>2242</v>
      </c>
      <c r="H1371" t="s">
        <v>60</v>
      </c>
      <c r="I1371" t="s">
        <v>61</v>
      </c>
      <c r="J1371" t="s">
        <v>31</v>
      </c>
      <c r="K1371" t="s">
        <v>2157</v>
      </c>
      <c r="L1371" t="s">
        <v>33</v>
      </c>
      <c r="M1371" t="s">
        <v>34</v>
      </c>
      <c r="N1371" t="s">
        <v>2161</v>
      </c>
      <c r="O1371" s="3">
        <v>25000000</v>
      </c>
      <c r="P1371" s="3">
        <v>25000000</v>
      </c>
    </row>
    <row r="1372" spans="2:16" x14ac:dyDescent="0.25">
      <c r="B1372" s="2" t="s">
        <v>1132</v>
      </c>
      <c r="C1372" t="s">
        <v>2153</v>
      </c>
      <c r="D1372" t="s">
        <v>57</v>
      </c>
      <c r="E1372">
        <v>80111620</v>
      </c>
      <c r="F1372" t="s">
        <v>2243</v>
      </c>
      <c r="G1372" t="s">
        <v>2237</v>
      </c>
      <c r="H1372" t="s">
        <v>64</v>
      </c>
      <c r="I1372" t="s">
        <v>93</v>
      </c>
      <c r="J1372" t="s">
        <v>31</v>
      </c>
      <c r="K1372" t="s">
        <v>2211</v>
      </c>
      <c r="L1372" t="s">
        <v>33</v>
      </c>
      <c r="M1372" t="s">
        <v>34</v>
      </c>
      <c r="N1372" t="s">
        <v>2161</v>
      </c>
      <c r="O1372" s="3">
        <v>48000000</v>
      </c>
      <c r="P1372" s="3">
        <v>48000000</v>
      </c>
    </row>
    <row r="1373" spans="2:16" x14ac:dyDescent="0.25">
      <c r="B1373" s="2" t="s">
        <v>1132</v>
      </c>
      <c r="C1373" t="s">
        <v>2153</v>
      </c>
      <c r="D1373" t="s">
        <v>57</v>
      </c>
      <c r="E1373">
        <v>80111620</v>
      </c>
      <c r="F1373" t="s">
        <v>2244</v>
      </c>
      <c r="G1373" t="s">
        <v>2242</v>
      </c>
      <c r="H1373" t="s">
        <v>60</v>
      </c>
      <c r="I1373" t="s">
        <v>61</v>
      </c>
      <c r="J1373" t="s">
        <v>31</v>
      </c>
      <c r="K1373" t="s">
        <v>2157</v>
      </c>
      <c r="L1373" t="s">
        <v>33</v>
      </c>
      <c r="M1373" t="s">
        <v>34</v>
      </c>
      <c r="N1373" t="s">
        <v>2161</v>
      </c>
      <c r="O1373" s="3">
        <v>18000000</v>
      </c>
      <c r="P1373" s="3">
        <v>18000000</v>
      </c>
    </row>
    <row r="1374" spans="2:16" x14ac:dyDescent="0.25">
      <c r="B1374" s="2" t="s">
        <v>1132</v>
      </c>
      <c r="C1374" t="s">
        <v>2153</v>
      </c>
      <c r="D1374" t="s">
        <v>57</v>
      </c>
      <c r="E1374">
        <v>80111620</v>
      </c>
      <c r="F1374" t="s">
        <v>2245</v>
      </c>
      <c r="G1374" t="s">
        <v>2246</v>
      </c>
      <c r="H1374" t="s">
        <v>887</v>
      </c>
      <c r="I1374" t="s">
        <v>93</v>
      </c>
      <c r="J1374" t="s">
        <v>31</v>
      </c>
      <c r="K1374" t="s">
        <v>2247</v>
      </c>
      <c r="L1374" t="s">
        <v>33</v>
      </c>
      <c r="M1374" t="s">
        <v>34</v>
      </c>
      <c r="N1374" t="s">
        <v>2161</v>
      </c>
      <c r="O1374" s="3">
        <v>37000000</v>
      </c>
      <c r="P1374" s="3">
        <v>37000000</v>
      </c>
    </row>
    <row r="1375" spans="2:16" x14ac:dyDescent="0.25">
      <c r="B1375" s="2" t="s">
        <v>1132</v>
      </c>
      <c r="C1375" t="s">
        <v>2153</v>
      </c>
      <c r="D1375" t="s">
        <v>57</v>
      </c>
      <c r="E1375">
        <v>80111620</v>
      </c>
      <c r="F1375" t="s">
        <v>2248</v>
      </c>
      <c r="G1375" t="s">
        <v>2249</v>
      </c>
      <c r="H1375" t="s">
        <v>1524</v>
      </c>
      <c r="I1375" t="s">
        <v>52</v>
      </c>
      <c r="J1375" t="s">
        <v>31</v>
      </c>
      <c r="K1375" t="s">
        <v>2160</v>
      </c>
      <c r="L1375" t="s">
        <v>33</v>
      </c>
      <c r="M1375" t="s">
        <v>34</v>
      </c>
      <c r="N1375" t="s">
        <v>2161</v>
      </c>
      <c r="O1375" s="3">
        <v>30000000</v>
      </c>
      <c r="P1375" s="3">
        <v>30000000</v>
      </c>
    </row>
    <row r="1376" spans="2:16" x14ac:dyDescent="0.25">
      <c r="B1376" s="2" t="s">
        <v>1132</v>
      </c>
      <c r="C1376" t="s">
        <v>2153</v>
      </c>
      <c r="D1376" t="s">
        <v>57</v>
      </c>
      <c r="E1376">
        <v>80111620</v>
      </c>
      <c r="F1376" t="s">
        <v>2250</v>
      </c>
      <c r="G1376" t="s">
        <v>2200</v>
      </c>
      <c r="H1376" t="s">
        <v>887</v>
      </c>
      <c r="I1376" t="s">
        <v>52</v>
      </c>
      <c r="J1376" t="s">
        <v>31</v>
      </c>
      <c r="K1376" t="s">
        <v>2160</v>
      </c>
      <c r="L1376" t="s">
        <v>33</v>
      </c>
      <c r="M1376" t="s">
        <v>34</v>
      </c>
      <c r="N1376" t="s">
        <v>2161</v>
      </c>
      <c r="O1376" s="3">
        <v>13600000</v>
      </c>
      <c r="P1376" s="3">
        <v>13600000</v>
      </c>
    </row>
    <row r="1377" spans="2:16" x14ac:dyDescent="0.25">
      <c r="B1377" s="2" t="s">
        <v>1132</v>
      </c>
      <c r="C1377" t="s">
        <v>2153</v>
      </c>
      <c r="D1377" t="s">
        <v>57</v>
      </c>
      <c r="E1377">
        <v>80111620</v>
      </c>
      <c r="F1377" t="s">
        <v>2251</v>
      </c>
      <c r="G1377" t="s">
        <v>2252</v>
      </c>
      <c r="H1377" t="s">
        <v>60</v>
      </c>
      <c r="I1377" t="s">
        <v>30</v>
      </c>
      <c r="J1377" t="s">
        <v>31</v>
      </c>
      <c r="K1377" t="s">
        <v>2160</v>
      </c>
      <c r="L1377" t="s">
        <v>33</v>
      </c>
      <c r="M1377" t="s">
        <v>34</v>
      </c>
      <c r="N1377" t="s">
        <v>2161</v>
      </c>
      <c r="O1377" s="3">
        <v>23000000</v>
      </c>
      <c r="P1377" s="3">
        <v>23000000</v>
      </c>
    </row>
    <row r="1378" spans="2:16" x14ac:dyDescent="0.25">
      <c r="B1378" s="2" t="s">
        <v>1132</v>
      </c>
      <c r="C1378" t="s">
        <v>2153</v>
      </c>
      <c r="D1378" t="s">
        <v>57</v>
      </c>
      <c r="E1378">
        <v>80111620</v>
      </c>
      <c r="F1378" t="s">
        <v>2253</v>
      </c>
      <c r="G1378" t="s">
        <v>2254</v>
      </c>
      <c r="H1378" t="s">
        <v>60</v>
      </c>
      <c r="I1378" t="s">
        <v>52</v>
      </c>
      <c r="J1378" t="s">
        <v>31</v>
      </c>
      <c r="K1378" t="s">
        <v>2247</v>
      </c>
      <c r="L1378" t="s">
        <v>33</v>
      </c>
      <c r="M1378" t="s">
        <v>34</v>
      </c>
      <c r="N1378" t="s">
        <v>2161</v>
      </c>
      <c r="O1378" s="3">
        <v>53000000</v>
      </c>
      <c r="P1378" s="3">
        <v>53000000</v>
      </c>
    </row>
    <row r="1379" spans="2:16" x14ac:dyDescent="0.25">
      <c r="B1379" s="2" t="s">
        <v>1132</v>
      </c>
      <c r="C1379" t="s">
        <v>2153</v>
      </c>
      <c r="D1379" t="s">
        <v>57</v>
      </c>
      <c r="E1379">
        <v>80111620</v>
      </c>
      <c r="F1379" t="s">
        <v>2255</v>
      </c>
      <c r="G1379" t="s">
        <v>2196</v>
      </c>
      <c r="H1379" t="s">
        <v>60</v>
      </c>
      <c r="I1379" t="s">
        <v>41</v>
      </c>
      <c r="J1379" t="s">
        <v>31</v>
      </c>
      <c r="K1379" t="s">
        <v>2160</v>
      </c>
      <c r="L1379" t="s">
        <v>33</v>
      </c>
      <c r="M1379" t="s">
        <v>34</v>
      </c>
      <c r="N1379" t="s">
        <v>2161</v>
      </c>
      <c r="O1379" s="3">
        <v>12200000</v>
      </c>
      <c r="P1379" s="3">
        <v>12200000</v>
      </c>
    </row>
    <row r="1380" spans="2:16" x14ac:dyDescent="0.25">
      <c r="B1380" s="2" t="s">
        <v>1132</v>
      </c>
      <c r="C1380" t="s">
        <v>2153</v>
      </c>
      <c r="D1380" t="s">
        <v>57</v>
      </c>
      <c r="E1380">
        <v>80111620</v>
      </c>
      <c r="F1380" t="s">
        <v>2256</v>
      </c>
      <c r="G1380" t="s">
        <v>2200</v>
      </c>
      <c r="H1380" t="s">
        <v>60</v>
      </c>
      <c r="I1380" t="s">
        <v>41</v>
      </c>
      <c r="J1380" t="s">
        <v>31</v>
      </c>
      <c r="K1380" t="s">
        <v>2160</v>
      </c>
      <c r="L1380" t="s">
        <v>33</v>
      </c>
      <c r="M1380" t="s">
        <v>34</v>
      </c>
      <c r="N1380" t="s">
        <v>2161</v>
      </c>
      <c r="O1380" s="3">
        <v>12200000</v>
      </c>
      <c r="P1380" s="3">
        <v>12200000</v>
      </c>
    </row>
    <row r="1381" spans="2:16" x14ac:dyDescent="0.25">
      <c r="B1381" s="2" t="s">
        <v>1132</v>
      </c>
      <c r="C1381" t="s">
        <v>2153</v>
      </c>
      <c r="D1381" t="s">
        <v>57</v>
      </c>
      <c r="E1381">
        <v>80111620</v>
      </c>
      <c r="F1381" t="s">
        <v>2257</v>
      </c>
      <c r="G1381" t="s">
        <v>2258</v>
      </c>
      <c r="H1381" t="s">
        <v>60</v>
      </c>
      <c r="I1381" t="s">
        <v>61</v>
      </c>
      <c r="J1381" t="s">
        <v>31</v>
      </c>
      <c r="K1381" t="s">
        <v>2211</v>
      </c>
      <c r="L1381" t="s">
        <v>33</v>
      </c>
      <c r="M1381" t="s">
        <v>34</v>
      </c>
      <c r="N1381" t="s">
        <v>2161</v>
      </c>
      <c r="O1381" s="3">
        <v>34000000</v>
      </c>
      <c r="P1381" s="3">
        <v>34000000</v>
      </c>
    </row>
    <row r="1382" spans="2:16" x14ac:dyDescent="0.25">
      <c r="B1382" s="2" t="s">
        <v>1132</v>
      </c>
      <c r="C1382" t="s">
        <v>2153</v>
      </c>
      <c r="D1382" t="s">
        <v>57</v>
      </c>
      <c r="E1382">
        <v>80111620</v>
      </c>
      <c r="F1382" t="s">
        <v>2259</v>
      </c>
      <c r="G1382" t="s">
        <v>2260</v>
      </c>
      <c r="H1382" t="s">
        <v>1524</v>
      </c>
      <c r="I1382" t="s">
        <v>93</v>
      </c>
      <c r="J1382" t="s">
        <v>31</v>
      </c>
      <c r="K1382" t="s">
        <v>2157</v>
      </c>
      <c r="L1382" t="s">
        <v>33</v>
      </c>
      <c r="M1382" t="s">
        <v>34</v>
      </c>
      <c r="N1382" t="s">
        <v>2161</v>
      </c>
      <c r="O1382" s="3">
        <v>58000000</v>
      </c>
      <c r="P1382" s="3">
        <v>58000000</v>
      </c>
    </row>
    <row r="1383" spans="2:16" x14ac:dyDescent="0.25">
      <c r="B1383" s="2" t="s">
        <v>1132</v>
      </c>
      <c r="C1383" t="s">
        <v>2153</v>
      </c>
      <c r="D1383" t="s">
        <v>57</v>
      </c>
      <c r="E1383">
        <v>80111620</v>
      </c>
      <c r="F1383" t="s">
        <v>2261</v>
      </c>
      <c r="G1383" t="s">
        <v>2194</v>
      </c>
      <c r="H1383" t="s">
        <v>64</v>
      </c>
      <c r="I1383" t="s">
        <v>93</v>
      </c>
      <c r="J1383" t="s">
        <v>31</v>
      </c>
      <c r="K1383" t="s">
        <v>2157</v>
      </c>
      <c r="L1383" t="s">
        <v>33</v>
      </c>
      <c r="M1383" t="s">
        <v>34</v>
      </c>
      <c r="N1383" t="s">
        <v>2161</v>
      </c>
      <c r="O1383" s="3">
        <v>21000000</v>
      </c>
      <c r="P1383" s="3">
        <v>21000000</v>
      </c>
    </row>
    <row r="1384" spans="2:16" x14ac:dyDescent="0.25">
      <c r="B1384" s="2" t="s">
        <v>1132</v>
      </c>
      <c r="C1384" t="s">
        <v>2153</v>
      </c>
      <c r="D1384" t="s">
        <v>57</v>
      </c>
      <c r="E1384">
        <v>80111620</v>
      </c>
      <c r="F1384" t="s">
        <v>2262</v>
      </c>
      <c r="G1384" t="s">
        <v>2242</v>
      </c>
      <c r="H1384" t="s">
        <v>887</v>
      </c>
      <c r="I1384" t="s">
        <v>61</v>
      </c>
      <c r="J1384" t="s">
        <v>31</v>
      </c>
      <c r="K1384" t="s">
        <v>2157</v>
      </c>
      <c r="L1384" t="s">
        <v>33</v>
      </c>
      <c r="M1384" t="s">
        <v>34</v>
      </c>
      <c r="N1384" t="s">
        <v>2161</v>
      </c>
      <c r="O1384" s="3">
        <v>18000000</v>
      </c>
      <c r="P1384" s="3">
        <v>18000000</v>
      </c>
    </row>
    <row r="1385" spans="2:16" x14ac:dyDescent="0.25">
      <c r="B1385" s="2" t="s">
        <v>1132</v>
      </c>
      <c r="C1385" t="s">
        <v>2153</v>
      </c>
      <c r="D1385" t="s">
        <v>57</v>
      </c>
      <c r="E1385">
        <v>80111620</v>
      </c>
      <c r="F1385" t="s">
        <v>2263</v>
      </c>
      <c r="G1385" t="s">
        <v>2258</v>
      </c>
      <c r="H1385" t="s">
        <v>64</v>
      </c>
      <c r="I1385" t="s">
        <v>93</v>
      </c>
      <c r="J1385" t="s">
        <v>31</v>
      </c>
      <c r="K1385" t="s">
        <v>2211</v>
      </c>
      <c r="L1385" t="s">
        <v>33</v>
      </c>
      <c r="M1385" t="s">
        <v>34</v>
      </c>
      <c r="N1385" t="s">
        <v>2161</v>
      </c>
      <c r="O1385" s="3">
        <v>37000000</v>
      </c>
      <c r="P1385" s="3">
        <v>37000000</v>
      </c>
    </row>
    <row r="1386" spans="2:16" x14ac:dyDescent="0.25">
      <c r="B1386" s="2" t="s">
        <v>1132</v>
      </c>
      <c r="C1386" t="s">
        <v>2153</v>
      </c>
      <c r="D1386" t="s">
        <v>57</v>
      </c>
      <c r="E1386">
        <v>80111620</v>
      </c>
      <c r="F1386" t="s">
        <v>2264</v>
      </c>
      <c r="G1386" t="s">
        <v>2258</v>
      </c>
      <c r="H1386" t="s">
        <v>64</v>
      </c>
      <c r="I1386" t="s">
        <v>93</v>
      </c>
      <c r="J1386" t="s">
        <v>31</v>
      </c>
      <c r="K1386" t="s">
        <v>2211</v>
      </c>
      <c r="L1386" t="s">
        <v>33</v>
      </c>
      <c r="M1386" t="s">
        <v>34</v>
      </c>
      <c r="N1386" t="s">
        <v>2161</v>
      </c>
      <c r="O1386" s="3">
        <v>37000000</v>
      </c>
      <c r="P1386" s="3">
        <v>37000000</v>
      </c>
    </row>
    <row r="1387" spans="2:16" x14ac:dyDescent="0.25">
      <c r="B1387" s="2" t="s">
        <v>1132</v>
      </c>
      <c r="C1387" t="s">
        <v>2153</v>
      </c>
      <c r="D1387" t="s">
        <v>57</v>
      </c>
      <c r="E1387">
        <v>80111620</v>
      </c>
      <c r="F1387" t="s">
        <v>2265</v>
      </c>
      <c r="G1387" t="s">
        <v>2258</v>
      </c>
      <c r="H1387" t="s">
        <v>64</v>
      </c>
      <c r="I1387" t="s">
        <v>93</v>
      </c>
      <c r="J1387" t="s">
        <v>31</v>
      </c>
      <c r="K1387" t="s">
        <v>2211</v>
      </c>
      <c r="L1387" t="s">
        <v>33</v>
      </c>
      <c r="M1387" t="s">
        <v>34</v>
      </c>
      <c r="N1387" t="s">
        <v>2161</v>
      </c>
      <c r="O1387" s="3">
        <v>37000000</v>
      </c>
      <c r="P1387" s="3">
        <v>37000000</v>
      </c>
    </row>
    <row r="1388" spans="2:16" x14ac:dyDescent="0.25">
      <c r="B1388" s="2" t="s">
        <v>1132</v>
      </c>
      <c r="C1388" t="s">
        <v>2153</v>
      </c>
      <c r="D1388" t="s">
        <v>57</v>
      </c>
      <c r="E1388">
        <v>80111620</v>
      </c>
      <c r="F1388" t="s">
        <v>2266</v>
      </c>
      <c r="G1388" t="s">
        <v>2194</v>
      </c>
      <c r="H1388" t="s">
        <v>64</v>
      </c>
      <c r="I1388" t="s">
        <v>93</v>
      </c>
      <c r="J1388" t="s">
        <v>31</v>
      </c>
      <c r="K1388" t="s">
        <v>2157</v>
      </c>
      <c r="L1388" t="s">
        <v>33</v>
      </c>
      <c r="M1388" t="s">
        <v>34</v>
      </c>
      <c r="N1388" t="s">
        <v>2161</v>
      </c>
      <c r="O1388" s="3">
        <v>21000000</v>
      </c>
      <c r="P1388" s="3">
        <v>21000000</v>
      </c>
    </row>
    <row r="1389" spans="2:16" x14ac:dyDescent="0.25">
      <c r="B1389" s="2" t="s">
        <v>1132</v>
      </c>
      <c r="C1389" t="s">
        <v>2153</v>
      </c>
      <c r="D1389" t="s">
        <v>57</v>
      </c>
      <c r="E1389">
        <v>80111620</v>
      </c>
      <c r="F1389" t="s">
        <v>2267</v>
      </c>
      <c r="G1389" t="s">
        <v>2268</v>
      </c>
      <c r="H1389" t="s">
        <v>1524</v>
      </c>
      <c r="I1389" t="s">
        <v>30</v>
      </c>
      <c r="J1389" t="s">
        <v>31</v>
      </c>
      <c r="K1389" t="s">
        <v>2157</v>
      </c>
      <c r="L1389" t="s">
        <v>33</v>
      </c>
      <c r="M1389" t="s">
        <v>34</v>
      </c>
      <c r="N1389" t="s">
        <v>2161</v>
      </c>
      <c r="O1389" s="3">
        <v>51000000</v>
      </c>
      <c r="P1389" s="3">
        <v>51000000</v>
      </c>
    </row>
    <row r="1390" spans="2:16" x14ac:dyDescent="0.25">
      <c r="B1390" s="2" t="s">
        <v>1132</v>
      </c>
      <c r="C1390" t="s">
        <v>2153</v>
      </c>
      <c r="D1390" t="s">
        <v>57</v>
      </c>
      <c r="E1390">
        <v>80111620</v>
      </c>
      <c r="F1390" t="s">
        <v>2269</v>
      </c>
      <c r="G1390" t="s">
        <v>2237</v>
      </c>
      <c r="H1390" t="s">
        <v>60</v>
      </c>
      <c r="I1390" t="s">
        <v>52</v>
      </c>
      <c r="J1390" t="s">
        <v>31</v>
      </c>
      <c r="K1390" t="s">
        <v>2211</v>
      </c>
      <c r="L1390" t="s">
        <v>33</v>
      </c>
      <c r="M1390" t="s">
        <v>34</v>
      </c>
      <c r="N1390" t="s">
        <v>2161</v>
      </c>
      <c r="O1390" s="3">
        <v>40000000</v>
      </c>
      <c r="P1390" s="3">
        <v>40000000</v>
      </c>
    </row>
    <row r="1391" spans="2:16" x14ac:dyDescent="0.25">
      <c r="B1391" s="2" t="s">
        <v>1132</v>
      </c>
      <c r="C1391" t="s">
        <v>2153</v>
      </c>
      <c r="D1391" t="s">
        <v>57</v>
      </c>
      <c r="E1391">
        <v>80111620</v>
      </c>
      <c r="F1391" t="s">
        <v>2270</v>
      </c>
      <c r="G1391" t="s">
        <v>2196</v>
      </c>
      <c r="H1391" t="s">
        <v>1524</v>
      </c>
      <c r="I1391" t="s">
        <v>41</v>
      </c>
      <c r="J1391" t="s">
        <v>31</v>
      </c>
      <c r="K1391" t="s">
        <v>2160</v>
      </c>
      <c r="L1391" t="s">
        <v>33</v>
      </c>
      <c r="M1391" t="s">
        <v>34</v>
      </c>
      <c r="N1391" t="s">
        <v>2161</v>
      </c>
      <c r="O1391" s="3">
        <v>12200000</v>
      </c>
      <c r="P1391" s="3">
        <v>12200000</v>
      </c>
    </row>
    <row r="1392" spans="2:16" x14ac:dyDescent="0.25">
      <c r="B1392" s="2" t="s">
        <v>1132</v>
      </c>
      <c r="C1392" t="s">
        <v>2153</v>
      </c>
      <c r="D1392" t="s">
        <v>57</v>
      </c>
      <c r="E1392">
        <v>80111620</v>
      </c>
      <c r="F1392" t="s">
        <v>2271</v>
      </c>
      <c r="G1392" t="s">
        <v>2272</v>
      </c>
      <c r="H1392" t="s">
        <v>1524</v>
      </c>
      <c r="I1392" t="s">
        <v>93</v>
      </c>
      <c r="J1392" t="s">
        <v>31</v>
      </c>
      <c r="K1392" t="s">
        <v>2157</v>
      </c>
      <c r="L1392" t="s">
        <v>33</v>
      </c>
      <c r="M1392" t="s">
        <v>34</v>
      </c>
      <c r="N1392" t="s">
        <v>2161</v>
      </c>
      <c r="O1392" s="3">
        <v>78000000</v>
      </c>
      <c r="P1392" s="3">
        <v>78000000</v>
      </c>
    </row>
    <row r="1393" spans="2:16" x14ac:dyDescent="0.25">
      <c r="B1393" s="2" t="s">
        <v>1132</v>
      </c>
      <c r="C1393" t="s">
        <v>2153</v>
      </c>
      <c r="D1393" t="s">
        <v>57</v>
      </c>
      <c r="E1393">
        <v>80111620</v>
      </c>
      <c r="F1393" t="s">
        <v>2273</v>
      </c>
      <c r="G1393" t="s">
        <v>2200</v>
      </c>
      <c r="H1393" t="s">
        <v>60</v>
      </c>
      <c r="I1393" t="s">
        <v>41</v>
      </c>
      <c r="J1393" t="s">
        <v>31</v>
      </c>
      <c r="K1393" t="s">
        <v>2160</v>
      </c>
      <c r="L1393" t="s">
        <v>33</v>
      </c>
      <c r="M1393" t="s">
        <v>34</v>
      </c>
      <c r="N1393" t="s">
        <v>2161</v>
      </c>
      <c r="O1393" s="3">
        <v>12200000</v>
      </c>
      <c r="P1393" s="3">
        <v>12200000</v>
      </c>
    </row>
    <row r="1394" spans="2:16" x14ac:dyDescent="0.25">
      <c r="B1394" s="2" t="s">
        <v>1132</v>
      </c>
      <c r="C1394" t="s">
        <v>2153</v>
      </c>
      <c r="D1394" t="s">
        <v>57</v>
      </c>
      <c r="E1394">
        <v>80111620</v>
      </c>
      <c r="F1394" t="s">
        <v>2274</v>
      </c>
      <c r="G1394" t="s">
        <v>2275</v>
      </c>
      <c r="H1394" t="s">
        <v>60</v>
      </c>
      <c r="I1394" t="s">
        <v>30</v>
      </c>
      <c r="J1394" t="s">
        <v>31</v>
      </c>
      <c r="K1394" t="s">
        <v>2157</v>
      </c>
      <c r="L1394" t="s">
        <v>33</v>
      </c>
      <c r="M1394" t="s">
        <v>34</v>
      </c>
      <c r="N1394" t="s">
        <v>2161</v>
      </c>
      <c r="O1394" s="3">
        <v>70000000</v>
      </c>
      <c r="P1394" s="3">
        <v>70000000</v>
      </c>
    </row>
    <row r="1395" spans="2:16" x14ac:dyDescent="0.25">
      <c r="B1395" s="2" t="s">
        <v>1132</v>
      </c>
      <c r="C1395" t="s">
        <v>2153</v>
      </c>
      <c r="D1395" t="s">
        <v>57</v>
      </c>
      <c r="E1395">
        <v>80111620</v>
      </c>
      <c r="F1395" t="s">
        <v>2276</v>
      </c>
      <c r="G1395" t="s">
        <v>2277</v>
      </c>
      <c r="H1395" t="s">
        <v>64</v>
      </c>
      <c r="I1395" t="s">
        <v>30</v>
      </c>
      <c r="J1395" t="s">
        <v>31</v>
      </c>
      <c r="K1395" t="s">
        <v>2160</v>
      </c>
      <c r="L1395" t="s">
        <v>33</v>
      </c>
      <c r="M1395" t="s">
        <v>34</v>
      </c>
      <c r="N1395" t="s">
        <v>2161</v>
      </c>
      <c r="O1395" s="3">
        <v>57000000</v>
      </c>
      <c r="P1395" s="3">
        <v>57000000</v>
      </c>
    </row>
    <row r="1396" spans="2:16" x14ac:dyDescent="0.25">
      <c r="B1396" s="2" t="s">
        <v>1132</v>
      </c>
      <c r="C1396" t="s">
        <v>2153</v>
      </c>
      <c r="D1396" t="s">
        <v>57</v>
      </c>
      <c r="E1396">
        <v>80111620</v>
      </c>
      <c r="F1396" t="s">
        <v>2278</v>
      </c>
      <c r="G1396" t="s">
        <v>2237</v>
      </c>
      <c r="H1396" t="s">
        <v>60</v>
      </c>
      <c r="I1396" t="s">
        <v>30</v>
      </c>
      <c r="J1396" t="s">
        <v>31</v>
      </c>
      <c r="K1396" t="s">
        <v>2211</v>
      </c>
      <c r="L1396" t="s">
        <v>33</v>
      </c>
      <c r="M1396" t="s">
        <v>34</v>
      </c>
      <c r="N1396" t="s">
        <v>2161</v>
      </c>
      <c r="O1396" s="3">
        <v>40000000</v>
      </c>
      <c r="P1396" s="3">
        <v>40000000</v>
      </c>
    </row>
    <row r="1397" spans="2:16" x14ac:dyDescent="0.25">
      <c r="B1397" s="2" t="s">
        <v>1132</v>
      </c>
      <c r="C1397" t="s">
        <v>2153</v>
      </c>
      <c r="D1397" t="s">
        <v>57</v>
      </c>
      <c r="E1397">
        <v>80111620</v>
      </c>
      <c r="F1397" t="s">
        <v>2279</v>
      </c>
      <c r="G1397" t="s">
        <v>2280</v>
      </c>
      <c r="H1397" t="s">
        <v>887</v>
      </c>
      <c r="I1397" t="s">
        <v>61</v>
      </c>
      <c r="J1397" t="s">
        <v>31</v>
      </c>
      <c r="K1397" t="s">
        <v>2211</v>
      </c>
      <c r="L1397" t="s">
        <v>33</v>
      </c>
      <c r="M1397" t="s">
        <v>34</v>
      </c>
      <c r="N1397" t="s">
        <v>2161</v>
      </c>
      <c r="O1397" s="3">
        <v>62000000</v>
      </c>
      <c r="P1397" s="3">
        <v>62000000</v>
      </c>
    </row>
    <row r="1398" spans="2:16" x14ac:dyDescent="0.25">
      <c r="B1398" s="2" t="s">
        <v>1132</v>
      </c>
      <c r="C1398" t="s">
        <v>2153</v>
      </c>
      <c r="D1398" t="s">
        <v>57</v>
      </c>
      <c r="E1398">
        <v>80111620</v>
      </c>
      <c r="F1398" t="s">
        <v>2281</v>
      </c>
      <c r="G1398" t="s">
        <v>2196</v>
      </c>
      <c r="H1398" t="s">
        <v>1524</v>
      </c>
      <c r="I1398" t="s">
        <v>52</v>
      </c>
      <c r="J1398" t="s">
        <v>31</v>
      </c>
      <c r="K1398" t="s">
        <v>2160</v>
      </c>
      <c r="L1398" t="s">
        <v>33</v>
      </c>
      <c r="M1398" t="s">
        <v>34</v>
      </c>
      <c r="N1398" t="s">
        <v>2161</v>
      </c>
      <c r="O1398" s="3">
        <v>13600000</v>
      </c>
      <c r="P1398" s="3">
        <v>13600000</v>
      </c>
    </row>
    <row r="1399" spans="2:16" x14ac:dyDescent="0.25">
      <c r="B1399" s="2" t="s">
        <v>1132</v>
      </c>
      <c r="C1399" t="s">
        <v>2153</v>
      </c>
      <c r="D1399" t="s">
        <v>57</v>
      </c>
      <c r="E1399">
        <v>80111620</v>
      </c>
      <c r="F1399" t="s">
        <v>2282</v>
      </c>
      <c r="G1399" t="s">
        <v>2283</v>
      </c>
      <c r="H1399" t="s">
        <v>60</v>
      </c>
      <c r="I1399" t="s">
        <v>41</v>
      </c>
      <c r="J1399" t="s">
        <v>31</v>
      </c>
      <c r="K1399" t="s">
        <v>2160</v>
      </c>
      <c r="L1399" t="s">
        <v>33</v>
      </c>
      <c r="M1399" t="s">
        <v>34</v>
      </c>
      <c r="N1399" t="s">
        <v>2161</v>
      </c>
      <c r="O1399" s="3">
        <v>17000000</v>
      </c>
      <c r="P1399" s="3">
        <v>17000000</v>
      </c>
    </row>
    <row r="1400" spans="2:16" x14ac:dyDescent="0.25">
      <c r="B1400" s="2" t="s">
        <v>1132</v>
      </c>
      <c r="C1400" t="s">
        <v>2153</v>
      </c>
      <c r="D1400" t="s">
        <v>57</v>
      </c>
      <c r="E1400">
        <v>80111620</v>
      </c>
      <c r="F1400" t="s">
        <v>2284</v>
      </c>
      <c r="G1400" t="s">
        <v>2200</v>
      </c>
      <c r="H1400" t="s">
        <v>1524</v>
      </c>
      <c r="I1400" t="s">
        <v>41</v>
      </c>
      <c r="J1400" t="s">
        <v>31</v>
      </c>
      <c r="K1400" t="s">
        <v>2160</v>
      </c>
      <c r="L1400" t="s">
        <v>33</v>
      </c>
      <c r="M1400" t="s">
        <v>34</v>
      </c>
      <c r="N1400" t="s">
        <v>2161</v>
      </c>
      <c r="O1400" s="3">
        <v>12200000</v>
      </c>
      <c r="P1400" s="3">
        <v>12200000</v>
      </c>
    </row>
    <row r="1401" spans="2:16" x14ac:dyDescent="0.25">
      <c r="B1401" s="2" t="s">
        <v>1132</v>
      </c>
      <c r="C1401" t="s">
        <v>2153</v>
      </c>
      <c r="D1401" t="s">
        <v>57</v>
      </c>
      <c r="E1401">
        <v>80111620</v>
      </c>
      <c r="F1401" t="s">
        <v>2285</v>
      </c>
      <c r="G1401" t="s">
        <v>2258</v>
      </c>
      <c r="H1401" t="s">
        <v>60</v>
      </c>
      <c r="I1401" t="s">
        <v>61</v>
      </c>
      <c r="J1401" t="s">
        <v>31</v>
      </c>
      <c r="K1401" t="s">
        <v>2211</v>
      </c>
      <c r="L1401" t="s">
        <v>33</v>
      </c>
      <c r="M1401" t="s">
        <v>34</v>
      </c>
      <c r="N1401" t="s">
        <v>2161</v>
      </c>
      <c r="O1401" s="3">
        <v>34000000</v>
      </c>
      <c r="P1401" s="3">
        <v>34000000</v>
      </c>
    </row>
    <row r="1402" spans="2:16" x14ac:dyDescent="0.25">
      <c r="B1402" s="2" t="s">
        <v>1132</v>
      </c>
      <c r="C1402" t="s">
        <v>2153</v>
      </c>
      <c r="D1402" t="s">
        <v>57</v>
      </c>
      <c r="E1402">
        <v>80111620</v>
      </c>
      <c r="F1402" t="s">
        <v>2286</v>
      </c>
      <c r="G1402" t="s">
        <v>2237</v>
      </c>
      <c r="H1402" t="s">
        <v>60</v>
      </c>
      <c r="I1402" t="s">
        <v>30</v>
      </c>
      <c r="J1402" t="s">
        <v>31</v>
      </c>
      <c r="K1402" t="s">
        <v>2211</v>
      </c>
      <c r="L1402" t="s">
        <v>33</v>
      </c>
      <c r="M1402" t="s">
        <v>34</v>
      </c>
      <c r="N1402" t="s">
        <v>2161</v>
      </c>
      <c r="O1402" s="3">
        <v>48000000</v>
      </c>
      <c r="P1402" s="3">
        <v>48000000</v>
      </c>
    </row>
    <row r="1403" spans="2:16" x14ac:dyDescent="0.25">
      <c r="B1403" s="2" t="s">
        <v>1132</v>
      </c>
      <c r="C1403" t="s">
        <v>2153</v>
      </c>
      <c r="D1403" t="s">
        <v>57</v>
      </c>
      <c r="E1403">
        <v>80111620</v>
      </c>
      <c r="F1403" t="s">
        <v>2287</v>
      </c>
      <c r="G1403" t="s">
        <v>2196</v>
      </c>
      <c r="H1403" t="s">
        <v>60</v>
      </c>
      <c r="I1403" t="s">
        <v>30</v>
      </c>
      <c r="J1403" t="s">
        <v>31</v>
      </c>
      <c r="K1403" t="s">
        <v>2160</v>
      </c>
      <c r="L1403" t="s">
        <v>33</v>
      </c>
      <c r="M1403" t="s">
        <v>34</v>
      </c>
      <c r="N1403" t="s">
        <v>2161</v>
      </c>
      <c r="O1403" s="3">
        <v>12200000</v>
      </c>
      <c r="P1403" s="3">
        <v>12200000</v>
      </c>
    </row>
    <row r="1404" spans="2:16" x14ac:dyDescent="0.25">
      <c r="B1404" s="2" t="s">
        <v>1132</v>
      </c>
      <c r="C1404" t="s">
        <v>2153</v>
      </c>
      <c r="D1404" t="s">
        <v>57</v>
      </c>
      <c r="E1404">
        <v>80111620</v>
      </c>
      <c r="F1404" t="s">
        <v>2288</v>
      </c>
      <c r="G1404" t="s">
        <v>2289</v>
      </c>
      <c r="H1404" t="s">
        <v>60</v>
      </c>
      <c r="I1404" t="s">
        <v>61</v>
      </c>
      <c r="J1404" t="s">
        <v>31</v>
      </c>
      <c r="K1404" t="s">
        <v>2211</v>
      </c>
      <c r="L1404" t="s">
        <v>33</v>
      </c>
      <c r="M1404" t="s">
        <v>34</v>
      </c>
      <c r="N1404" t="s">
        <v>2161</v>
      </c>
      <c r="O1404" s="3">
        <v>48000000</v>
      </c>
      <c r="P1404" s="3">
        <v>48000000</v>
      </c>
    </row>
    <row r="1405" spans="2:16" x14ac:dyDescent="0.25">
      <c r="B1405" s="2" t="s">
        <v>1132</v>
      </c>
      <c r="C1405" t="s">
        <v>2153</v>
      </c>
      <c r="D1405" t="s">
        <v>57</v>
      </c>
      <c r="E1405">
        <v>80111620</v>
      </c>
      <c r="F1405" t="s">
        <v>2290</v>
      </c>
      <c r="G1405" t="s">
        <v>2258</v>
      </c>
      <c r="H1405" t="s">
        <v>64</v>
      </c>
      <c r="I1405" t="s">
        <v>93</v>
      </c>
      <c r="J1405" t="s">
        <v>31</v>
      </c>
      <c r="K1405" t="s">
        <v>2211</v>
      </c>
      <c r="L1405" t="s">
        <v>33</v>
      </c>
      <c r="M1405" t="s">
        <v>34</v>
      </c>
      <c r="N1405" t="s">
        <v>2161</v>
      </c>
      <c r="O1405" s="3">
        <v>37000000</v>
      </c>
      <c r="P1405" s="3">
        <v>37000000</v>
      </c>
    </row>
    <row r="1406" spans="2:16" x14ac:dyDescent="0.25">
      <c r="B1406" s="2" t="s">
        <v>1132</v>
      </c>
      <c r="C1406" t="s">
        <v>2153</v>
      </c>
      <c r="D1406" t="s">
        <v>57</v>
      </c>
      <c r="E1406">
        <v>80111620</v>
      </c>
      <c r="F1406" t="s">
        <v>2291</v>
      </c>
      <c r="G1406" t="s">
        <v>2258</v>
      </c>
      <c r="H1406" t="s">
        <v>60</v>
      </c>
      <c r="I1406" t="s">
        <v>30</v>
      </c>
      <c r="J1406" t="s">
        <v>31</v>
      </c>
      <c r="K1406" t="s">
        <v>2211</v>
      </c>
      <c r="L1406" t="s">
        <v>33</v>
      </c>
      <c r="M1406" t="s">
        <v>34</v>
      </c>
      <c r="N1406" t="s">
        <v>2161</v>
      </c>
      <c r="O1406" s="3">
        <v>37000000</v>
      </c>
      <c r="P1406" s="3">
        <v>37000000</v>
      </c>
    </row>
    <row r="1407" spans="2:16" x14ac:dyDescent="0.25">
      <c r="B1407" s="2" t="s">
        <v>1132</v>
      </c>
      <c r="C1407" t="s">
        <v>2153</v>
      </c>
      <c r="D1407" t="s">
        <v>57</v>
      </c>
      <c r="E1407">
        <v>80111620</v>
      </c>
      <c r="F1407" t="s">
        <v>2292</v>
      </c>
      <c r="G1407" t="s">
        <v>2196</v>
      </c>
      <c r="H1407" t="s">
        <v>1524</v>
      </c>
      <c r="I1407" t="s">
        <v>41</v>
      </c>
      <c r="J1407" t="s">
        <v>31</v>
      </c>
      <c r="K1407" t="s">
        <v>2160</v>
      </c>
      <c r="L1407" t="s">
        <v>33</v>
      </c>
      <c r="M1407" t="s">
        <v>34</v>
      </c>
      <c r="N1407" t="s">
        <v>2161</v>
      </c>
      <c r="O1407" s="3">
        <v>12200000</v>
      </c>
      <c r="P1407" s="3">
        <v>12200000</v>
      </c>
    </row>
    <row r="1408" spans="2:16" x14ac:dyDescent="0.25">
      <c r="B1408" s="2" t="s">
        <v>1132</v>
      </c>
      <c r="C1408" t="s">
        <v>2153</v>
      </c>
      <c r="D1408" t="s">
        <v>57</v>
      </c>
      <c r="E1408">
        <v>80111620</v>
      </c>
      <c r="F1408" t="s">
        <v>2293</v>
      </c>
      <c r="G1408" t="s">
        <v>2208</v>
      </c>
      <c r="H1408" t="s">
        <v>60</v>
      </c>
      <c r="I1408" t="s">
        <v>30</v>
      </c>
      <c r="J1408" t="s">
        <v>31</v>
      </c>
      <c r="K1408" t="s">
        <v>2160</v>
      </c>
      <c r="L1408" t="s">
        <v>33</v>
      </c>
      <c r="M1408" t="s">
        <v>34</v>
      </c>
      <c r="N1408" t="s">
        <v>2161</v>
      </c>
      <c r="O1408" s="3">
        <v>15000000</v>
      </c>
      <c r="P1408" s="3">
        <v>15000000</v>
      </c>
    </row>
    <row r="1409" spans="2:16" x14ac:dyDescent="0.25">
      <c r="B1409" s="2" t="s">
        <v>1132</v>
      </c>
      <c r="C1409" t="s">
        <v>2153</v>
      </c>
      <c r="D1409" t="s">
        <v>57</v>
      </c>
      <c r="E1409">
        <v>80111620</v>
      </c>
      <c r="F1409" t="s">
        <v>2294</v>
      </c>
      <c r="G1409" t="s">
        <v>2283</v>
      </c>
      <c r="H1409" t="s">
        <v>60</v>
      </c>
      <c r="I1409" t="s">
        <v>41</v>
      </c>
      <c r="J1409" t="s">
        <v>31</v>
      </c>
      <c r="K1409" t="s">
        <v>2160</v>
      </c>
      <c r="L1409" t="s">
        <v>33</v>
      </c>
      <c r="M1409" t="s">
        <v>34</v>
      </c>
      <c r="N1409" t="s">
        <v>2161</v>
      </c>
      <c r="O1409" s="3">
        <v>17000000</v>
      </c>
      <c r="P1409" s="3">
        <v>17000000</v>
      </c>
    </row>
    <row r="1410" spans="2:16" x14ac:dyDescent="0.25">
      <c r="B1410" s="2" t="s">
        <v>1132</v>
      </c>
      <c r="C1410" t="s">
        <v>2153</v>
      </c>
      <c r="D1410" t="s">
        <v>57</v>
      </c>
      <c r="E1410">
        <v>80111620</v>
      </c>
      <c r="F1410" t="s">
        <v>2295</v>
      </c>
      <c r="G1410" t="s">
        <v>2296</v>
      </c>
      <c r="H1410" t="s">
        <v>60</v>
      </c>
      <c r="I1410" t="s">
        <v>30</v>
      </c>
      <c r="J1410" t="s">
        <v>31</v>
      </c>
      <c r="K1410" t="s">
        <v>2160</v>
      </c>
      <c r="L1410" t="s">
        <v>33</v>
      </c>
      <c r="M1410" t="s">
        <v>34</v>
      </c>
      <c r="N1410" t="s">
        <v>2161</v>
      </c>
      <c r="O1410" s="3">
        <v>15000000</v>
      </c>
      <c r="P1410" s="3">
        <v>15000000</v>
      </c>
    </row>
    <row r="1411" spans="2:16" x14ac:dyDescent="0.25">
      <c r="B1411" s="2" t="s">
        <v>1132</v>
      </c>
      <c r="C1411" t="s">
        <v>2153</v>
      </c>
      <c r="D1411" t="s">
        <v>57</v>
      </c>
      <c r="E1411">
        <v>80111620</v>
      </c>
      <c r="F1411" t="s">
        <v>2297</v>
      </c>
      <c r="G1411" t="s">
        <v>2258</v>
      </c>
      <c r="H1411" t="s">
        <v>60</v>
      </c>
      <c r="I1411" t="s">
        <v>61</v>
      </c>
      <c r="J1411" t="s">
        <v>31</v>
      </c>
      <c r="K1411" t="s">
        <v>2211</v>
      </c>
      <c r="L1411" t="s">
        <v>33</v>
      </c>
      <c r="M1411" t="s">
        <v>34</v>
      </c>
      <c r="N1411" t="s">
        <v>2161</v>
      </c>
      <c r="O1411" s="3">
        <v>34000000</v>
      </c>
      <c r="P1411" s="3">
        <v>34000000</v>
      </c>
    </row>
    <row r="1412" spans="2:16" x14ac:dyDescent="0.25">
      <c r="B1412" s="2" t="s">
        <v>1132</v>
      </c>
      <c r="C1412" t="s">
        <v>2153</v>
      </c>
      <c r="D1412" t="s">
        <v>57</v>
      </c>
      <c r="E1412">
        <v>80111620</v>
      </c>
      <c r="F1412" t="s">
        <v>2298</v>
      </c>
      <c r="G1412" t="s">
        <v>2299</v>
      </c>
      <c r="H1412" t="s">
        <v>60</v>
      </c>
      <c r="I1412" t="s">
        <v>52</v>
      </c>
      <c r="J1412" t="s">
        <v>31</v>
      </c>
      <c r="K1412" t="s">
        <v>2157</v>
      </c>
      <c r="L1412" t="s">
        <v>33</v>
      </c>
      <c r="M1412" t="s">
        <v>34</v>
      </c>
      <c r="N1412" t="s">
        <v>2161</v>
      </c>
      <c r="O1412" s="3">
        <v>37000000</v>
      </c>
      <c r="P1412" s="3">
        <v>37000000</v>
      </c>
    </row>
    <row r="1413" spans="2:16" x14ac:dyDescent="0.25">
      <c r="B1413" s="2" t="s">
        <v>1132</v>
      </c>
      <c r="C1413" t="s">
        <v>2153</v>
      </c>
      <c r="D1413" t="s">
        <v>57</v>
      </c>
      <c r="E1413">
        <v>80111620</v>
      </c>
      <c r="F1413" t="s">
        <v>2300</v>
      </c>
      <c r="G1413" t="s">
        <v>2258</v>
      </c>
      <c r="H1413" t="s">
        <v>60</v>
      </c>
      <c r="I1413" t="s">
        <v>93</v>
      </c>
      <c r="J1413" t="s">
        <v>31</v>
      </c>
      <c r="K1413" t="s">
        <v>2211</v>
      </c>
      <c r="L1413" t="s">
        <v>33</v>
      </c>
      <c r="M1413" t="s">
        <v>34</v>
      </c>
      <c r="N1413" t="s">
        <v>2161</v>
      </c>
      <c r="O1413" s="3">
        <v>37000000</v>
      </c>
      <c r="P1413" s="3">
        <v>37000000</v>
      </c>
    </row>
    <row r="1414" spans="2:16" x14ac:dyDescent="0.25">
      <c r="B1414" s="2" t="s">
        <v>1132</v>
      </c>
      <c r="C1414" t="s">
        <v>2153</v>
      </c>
      <c r="D1414" t="s">
        <v>57</v>
      </c>
      <c r="E1414">
        <v>80111620</v>
      </c>
      <c r="F1414" t="s">
        <v>2301</v>
      </c>
      <c r="G1414" t="s">
        <v>2258</v>
      </c>
      <c r="H1414" t="s">
        <v>64</v>
      </c>
      <c r="I1414" t="s">
        <v>93</v>
      </c>
      <c r="J1414" t="s">
        <v>31</v>
      </c>
      <c r="K1414" t="s">
        <v>2211</v>
      </c>
      <c r="L1414" t="s">
        <v>33</v>
      </c>
      <c r="M1414" t="s">
        <v>34</v>
      </c>
      <c r="N1414" t="s">
        <v>2161</v>
      </c>
      <c r="O1414" s="3">
        <v>37000000</v>
      </c>
      <c r="P1414" s="3">
        <v>37000000</v>
      </c>
    </row>
    <row r="1415" spans="2:16" x14ac:dyDescent="0.25">
      <c r="B1415" s="2" t="s">
        <v>1132</v>
      </c>
      <c r="C1415" t="s">
        <v>2153</v>
      </c>
      <c r="D1415" t="s">
        <v>57</v>
      </c>
      <c r="E1415">
        <v>80111620</v>
      </c>
      <c r="F1415" t="s">
        <v>2302</v>
      </c>
      <c r="G1415" t="s">
        <v>2258</v>
      </c>
      <c r="H1415" t="s">
        <v>64</v>
      </c>
      <c r="I1415" t="s">
        <v>93</v>
      </c>
      <c r="J1415" t="s">
        <v>31</v>
      </c>
      <c r="K1415" t="s">
        <v>2211</v>
      </c>
      <c r="L1415" t="s">
        <v>33</v>
      </c>
      <c r="M1415" t="s">
        <v>34</v>
      </c>
      <c r="N1415" t="s">
        <v>2161</v>
      </c>
      <c r="O1415" s="3">
        <v>37000000</v>
      </c>
      <c r="P1415" s="3">
        <v>37000000</v>
      </c>
    </row>
    <row r="1416" spans="2:16" x14ac:dyDescent="0.25">
      <c r="B1416" s="2" t="s">
        <v>1132</v>
      </c>
      <c r="C1416" t="s">
        <v>2153</v>
      </c>
      <c r="D1416" t="s">
        <v>57</v>
      </c>
      <c r="E1416">
        <v>80111620</v>
      </c>
      <c r="F1416" t="s">
        <v>2303</v>
      </c>
      <c r="G1416" t="s">
        <v>2258</v>
      </c>
      <c r="H1416" t="s">
        <v>1524</v>
      </c>
      <c r="I1416" t="s">
        <v>93</v>
      </c>
      <c r="J1416" t="s">
        <v>31</v>
      </c>
      <c r="K1416" t="s">
        <v>2211</v>
      </c>
      <c r="L1416" t="s">
        <v>33</v>
      </c>
      <c r="M1416" t="s">
        <v>34</v>
      </c>
      <c r="N1416" t="s">
        <v>2161</v>
      </c>
      <c r="O1416" s="3">
        <v>37000000</v>
      </c>
      <c r="P1416" s="3">
        <v>37000000</v>
      </c>
    </row>
    <row r="1417" spans="2:16" x14ac:dyDescent="0.25">
      <c r="B1417" s="2" t="s">
        <v>1132</v>
      </c>
      <c r="C1417" t="s">
        <v>2153</v>
      </c>
      <c r="D1417" t="s">
        <v>57</v>
      </c>
      <c r="E1417">
        <v>80111620</v>
      </c>
      <c r="F1417" t="s">
        <v>2304</v>
      </c>
      <c r="G1417" t="s">
        <v>2305</v>
      </c>
      <c r="H1417" t="s">
        <v>60</v>
      </c>
      <c r="I1417" t="s">
        <v>61</v>
      </c>
      <c r="J1417" t="s">
        <v>31</v>
      </c>
      <c r="K1417" t="s">
        <v>2157</v>
      </c>
      <c r="L1417" t="s">
        <v>33</v>
      </c>
      <c r="M1417" t="s">
        <v>34</v>
      </c>
      <c r="N1417" t="s">
        <v>2161</v>
      </c>
      <c r="O1417" s="3">
        <v>69000000</v>
      </c>
      <c r="P1417" s="3">
        <v>69000000</v>
      </c>
    </row>
    <row r="1418" spans="2:16" x14ac:dyDescent="0.25">
      <c r="B1418" s="2" t="s">
        <v>1132</v>
      </c>
      <c r="C1418" t="s">
        <v>2153</v>
      </c>
      <c r="D1418" t="s">
        <v>57</v>
      </c>
      <c r="E1418">
        <v>80111620</v>
      </c>
      <c r="F1418" t="s">
        <v>2306</v>
      </c>
      <c r="G1418" t="s">
        <v>2258</v>
      </c>
      <c r="H1418" t="s">
        <v>60</v>
      </c>
      <c r="I1418" t="s">
        <v>93</v>
      </c>
      <c r="J1418" t="s">
        <v>31</v>
      </c>
      <c r="K1418" t="s">
        <v>2211</v>
      </c>
      <c r="L1418" t="s">
        <v>33</v>
      </c>
      <c r="M1418" t="s">
        <v>34</v>
      </c>
      <c r="N1418" t="s">
        <v>2161</v>
      </c>
      <c r="O1418" s="3">
        <v>37000000</v>
      </c>
      <c r="P1418" s="3">
        <v>37000000</v>
      </c>
    </row>
    <row r="1419" spans="2:16" x14ac:dyDescent="0.25">
      <c r="B1419" s="2" t="s">
        <v>1132</v>
      </c>
      <c r="C1419" t="s">
        <v>2153</v>
      </c>
      <c r="D1419" t="s">
        <v>57</v>
      </c>
      <c r="E1419">
        <v>80111620</v>
      </c>
      <c r="F1419" t="s">
        <v>2307</v>
      </c>
      <c r="G1419" t="s">
        <v>2258</v>
      </c>
      <c r="H1419" t="s">
        <v>1524</v>
      </c>
      <c r="I1419" t="s">
        <v>93</v>
      </c>
      <c r="J1419" t="s">
        <v>31</v>
      </c>
      <c r="K1419" t="s">
        <v>2211</v>
      </c>
      <c r="L1419" t="s">
        <v>33</v>
      </c>
      <c r="M1419" t="s">
        <v>34</v>
      </c>
      <c r="N1419" t="s">
        <v>2161</v>
      </c>
      <c r="O1419" s="3">
        <v>37000000</v>
      </c>
      <c r="P1419" s="3">
        <v>37000000</v>
      </c>
    </row>
    <row r="1420" spans="2:16" x14ac:dyDescent="0.25">
      <c r="B1420" s="2" t="s">
        <v>1132</v>
      </c>
      <c r="C1420" t="s">
        <v>2153</v>
      </c>
      <c r="D1420" t="s">
        <v>57</v>
      </c>
      <c r="E1420">
        <v>80111620</v>
      </c>
      <c r="F1420" t="s">
        <v>2308</v>
      </c>
      <c r="G1420" t="s">
        <v>2258</v>
      </c>
      <c r="H1420" t="s">
        <v>60</v>
      </c>
      <c r="I1420" t="s">
        <v>93</v>
      </c>
      <c r="J1420" t="s">
        <v>31</v>
      </c>
      <c r="K1420" t="s">
        <v>2211</v>
      </c>
      <c r="L1420" t="s">
        <v>33</v>
      </c>
      <c r="M1420" t="s">
        <v>34</v>
      </c>
      <c r="N1420" t="s">
        <v>2161</v>
      </c>
      <c r="O1420" s="3">
        <v>37000000</v>
      </c>
      <c r="P1420" s="3">
        <v>37000000</v>
      </c>
    </row>
    <row r="1421" spans="2:16" x14ac:dyDescent="0.25">
      <c r="B1421" s="2" t="s">
        <v>1132</v>
      </c>
      <c r="C1421" t="s">
        <v>2153</v>
      </c>
      <c r="D1421" t="s">
        <v>57</v>
      </c>
      <c r="E1421">
        <v>80111620</v>
      </c>
      <c r="F1421" t="s">
        <v>2309</v>
      </c>
      <c r="G1421" t="s">
        <v>2258</v>
      </c>
      <c r="H1421" t="s">
        <v>60</v>
      </c>
      <c r="I1421" t="s">
        <v>61</v>
      </c>
      <c r="J1421" t="s">
        <v>31</v>
      </c>
      <c r="K1421" t="s">
        <v>2211</v>
      </c>
      <c r="L1421" t="s">
        <v>33</v>
      </c>
      <c r="M1421" t="s">
        <v>34</v>
      </c>
      <c r="N1421" t="s">
        <v>2161</v>
      </c>
      <c r="O1421" s="3">
        <v>34000000</v>
      </c>
      <c r="P1421" s="3">
        <v>34000000</v>
      </c>
    </row>
    <row r="1422" spans="2:16" x14ac:dyDescent="0.25">
      <c r="B1422" s="2" t="s">
        <v>1132</v>
      </c>
      <c r="C1422" t="s">
        <v>2153</v>
      </c>
      <c r="D1422" t="s">
        <v>57</v>
      </c>
      <c r="E1422">
        <v>80111620</v>
      </c>
      <c r="F1422" t="s">
        <v>2310</v>
      </c>
      <c r="G1422" t="s">
        <v>2258</v>
      </c>
      <c r="H1422" t="s">
        <v>60</v>
      </c>
      <c r="I1422" t="s">
        <v>61</v>
      </c>
      <c r="J1422" t="s">
        <v>31</v>
      </c>
      <c r="K1422" t="s">
        <v>2211</v>
      </c>
      <c r="L1422" t="s">
        <v>33</v>
      </c>
      <c r="M1422" t="s">
        <v>34</v>
      </c>
      <c r="N1422" t="s">
        <v>2161</v>
      </c>
      <c r="O1422" s="3">
        <v>34000000</v>
      </c>
      <c r="P1422" s="3">
        <v>34000000</v>
      </c>
    </row>
    <row r="1423" spans="2:16" x14ac:dyDescent="0.25">
      <c r="B1423" s="2" t="s">
        <v>1132</v>
      </c>
      <c r="C1423" t="s">
        <v>2153</v>
      </c>
      <c r="D1423" t="s">
        <v>57</v>
      </c>
      <c r="E1423">
        <v>80111620</v>
      </c>
      <c r="F1423" t="s">
        <v>2311</v>
      </c>
      <c r="G1423" t="s">
        <v>2312</v>
      </c>
      <c r="H1423" t="s">
        <v>60</v>
      </c>
      <c r="I1423" t="s">
        <v>61</v>
      </c>
      <c r="J1423" t="s">
        <v>31</v>
      </c>
      <c r="K1423" t="s">
        <v>2184</v>
      </c>
      <c r="L1423" t="s">
        <v>33</v>
      </c>
      <c r="M1423" t="s">
        <v>34</v>
      </c>
      <c r="N1423" t="s">
        <v>2161</v>
      </c>
      <c r="O1423" s="3">
        <v>58000000</v>
      </c>
      <c r="P1423" s="3">
        <v>58000000</v>
      </c>
    </row>
    <row r="1424" spans="2:16" x14ac:dyDescent="0.25">
      <c r="B1424" s="2" t="s">
        <v>1132</v>
      </c>
      <c r="C1424" t="s">
        <v>2153</v>
      </c>
      <c r="D1424" t="s">
        <v>57</v>
      </c>
      <c r="E1424">
        <v>80111620</v>
      </c>
      <c r="F1424" t="s">
        <v>2313</v>
      </c>
      <c r="G1424" t="s">
        <v>2258</v>
      </c>
      <c r="H1424" t="s">
        <v>60</v>
      </c>
      <c r="I1424" t="s">
        <v>30</v>
      </c>
      <c r="J1424" t="s">
        <v>31</v>
      </c>
      <c r="K1424" t="s">
        <v>2211</v>
      </c>
      <c r="L1424" t="s">
        <v>33</v>
      </c>
      <c r="M1424" t="s">
        <v>34</v>
      </c>
      <c r="N1424" t="s">
        <v>2161</v>
      </c>
      <c r="O1424" s="3">
        <v>34000000</v>
      </c>
      <c r="P1424" s="3">
        <v>34000000</v>
      </c>
    </row>
    <row r="1425" spans="2:16" x14ac:dyDescent="0.25">
      <c r="B1425" s="2" t="s">
        <v>1132</v>
      </c>
      <c r="C1425" t="s">
        <v>2153</v>
      </c>
      <c r="D1425" t="s">
        <v>57</v>
      </c>
      <c r="E1425">
        <v>80111620</v>
      </c>
      <c r="F1425" t="s">
        <v>2314</v>
      </c>
      <c r="G1425" t="s">
        <v>2315</v>
      </c>
      <c r="H1425" t="s">
        <v>60</v>
      </c>
      <c r="I1425" t="s">
        <v>52</v>
      </c>
      <c r="J1425" t="s">
        <v>31</v>
      </c>
      <c r="K1425" t="s">
        <v>2157</v>
      </c>
      <c r="L1425" t="s">
        <v>33</v>
      </c>
      <c r="M1425" t="s">
        <v>34</v>
      </c>
      <c r="N1425" t="s">
        <v>2161</v>
      </c>
      <c r="O1425" s="3">
        <v>55000000</v>
      </c>
      <c r="P1425" s="3">
        <v>55000000</v>
      </c>
    </row>
    <row r="1426" spans="2:16" x14ac:dyDescent="0.25">
      <c r="B1426" s="2" t="s">
        <v>1132</v>
      </c>
      <c r="C1426" t="s">
        <v>2153</v>
      </c>
      <c r="D1426" t="s">
        <v>57</v>
      </c>
      <c r="E1426">
        <v>80111620</v>
      </c>
      <c r="F1426" t="s">
        <v>2316</v>
      </c>
      <c r="G1426" t="s">
        <v>2317</v>
      </c>
      <c r="H1426" t="s">
        <v>887</v>
      </c>
      <c r="I1426" t="s">
        <v>52</v>
      </c>
      <c r="J1426" t="s">
        <v>31</v>
      </c>
      <c r="K1426" t="s">
        <v>2211</v>
      </c>
      <c r="L1426" t="s">
        <v>33</v>
      </c>
      <c r="M1426" t="s">
        <v>34</v>
      </c>
      <c r="N1426" t="s">
        <v>2161</v>
      </c>
      <c r="O1426" s="3">
        <v>46000000</v>
      </c>
      <c r="P1426" s="3">
        <v>46000000</v>
      </c>
    </row>
    <row r="1427" spans="2:16" x14ac:dyDescent="0.25">
      <c r="B1427" s="2" t="s">
        <v>1132</v>
      </c>
      <c r="C1427" t="s">
        <v>2153</v>
      </c>
      <c r="D1427" t="s">
        <v>57</v>
      </c>
      <c r="E1427">
        <v>80111620</v>
      </c>
      <c r="F1427" t="s">
        <v>2318</v>
      </c>
      <c r="G1427" t="s">
        <v>2210</v>
      </c>
      <c r="H1427" t="s">
        <v>60</v>
      </c>
      <c r="I1427" t="s">
        <v>61</v>
      </c>
      <c r="J1427" t="s">
        <v>31</v>
      </c>
      <c r="K1427" t="s">
        <v>2211</v>
      </c>
      <c r="L1427" t="s">
        <v>33</v>
      </c>
      <c r="M1427" t="s">
        <v>34</v>
      </c>
      <c r="N1427" t="s">
        <v>2161</v>
      </c>
      <c r="O1427" s="3">
        <v>34000000</v>
      </c>
      <c r="P1427" s="3">
        <v>34000000</v>
      </c>
    </row>
    <row r="1428" spans="2:16" x14ac:dyDescent="0.25">
      <c r="B1428" s="2" t="s">
        <v>1132</v>
      </c>
      <c r="C1428" t="s">
        <v>2153</v>
      </c>
      <c r="D1428" t="s">
        <v>57</v>
      </c>
      <c r="E1428">
        <v>80111620</v>
      </c>
      <c r="F1428" t="s">
        <v>2319</v>
      </c>
      <c r="G1428" t="s">
        <v>2320</v>
      </c>
      <c r="H1428" t="s">
        <v>60</v>
      </c>
      <c r="I1428" t="s">
        <v>61</v>
      </c>
      <c r="J1428" t="s">
        <v>31</v>
      </c>
      <c r="K1428" t="s">
        <v>2211</v>
      </c>
      <c r="L1428" t="s">
        <v>33</v>
      </c>
      <c r="M1428" t="s">
        <v>34</v>
      </c>
      <c r="N1428" t="s">
        <v>2161</v>
      </c>
      <c r="O1428" s="3">
        <v>34000000</v>
      </c>
      <c r="P1428" s="3">
        <v>34000000</v>
      </c>
    </row>
    <row r="1429" spans="2:16" x14ac:dyDescent="0.25">
      <c r="B1429" s="2" t="s">
        <v>1132</v>
      </c>
      <c r="C1429" t="s">
        <v>2153</v>
      </c>
      <c r="D1429" t="s">
        <v>57</v>
      </c>
      <c r="E1429">
        <v>80111620</v>
      </c>
      <c r="F1429" t="s">
        <v>2321</v>
      </c>
      <c r="G1429" t="s">
        <v>2322</v>
      </c>
      <c r="H1429" t="s">
        <v>64</v>
      </c>
      <c r="I1429" t="s">
        <v>93</v>
      </c>
      <c r="J1429" t="s">
        <v>31</v>
      </c>
      <c r="K1429" t="s">
        <v>2160</v>
      </c>
      <c r="L1429" t="s">
        <v>33</v>
      </c>
      <c r="M1429" t="s">
        <v>34</v>
      </c>
      <c r="N1429" t="s">
        <v>2161</v>
      </c>
      <c r="O1429" s="3">
        <v>36000000</v>
      </c>
      <c r="P1429" s="3">
        <v>36000000</v>
      </c>
    </row>
    <row r="1430" spans="2:16" x14ac:dyDescent="0.25">
      <c r="B1430" s="2" t="s">
        <v>1132</v>
      </c>
      <c r="C1430" t="s">
        <v>2153</v>
      </c>
      <c r="D1430" t="s">
        <v>57</v>
      </c>
      <c r="E1430">
        <v>80111620</v>
      </c>
      <c r="F1430" t="s">
        <v>2323</v>
      </c>
      <c r="G1430" t="s">
        <v>2194</v>
      </c>
      <c r="H1430" t="s">
        <v>60</v>
      </c>
      <c r="I1430" t="s">
        <v>61</v>
      </c>
      <c r="J1430" t="s">
        <v>31</v>
      </c>
      <c r="K1430" t="s">
        <v>2157</v>
      </c>
      <c r="L1430" t="s">
        <v>33</v>
      </c>
      <c r="M1430" t="s">
        <v>34</v>
      </c>
      <c r="N1430" t="s">
        <v>2161</v>
      </c>
      <c r="O1430" s="3">
        <v>22000000</v>
      </c>
      <c r="P1430" s="3">
        <v>22000000</v>
      </c>
    </row>
    <row r="1431" spans="2:16" x14ac:dyDescent="0.25">
      <c r="B1431" s="2" t="s">
        <v>1132</v>
      </c>
      <c r="C1431" t="s">
        <v>2153</v>
      </c>
      <c r="D1431" t="s">
        <v>57</v>
      </c>
      <c r="E1431">
        <v>80111620</v>
      </c>
      <c r="F1431" t="s">
        <v>2324</v>
      </c>
      <c r="G1431" t="s">
        <v>2194</v>
      </c>
      <c r="H1431" t="s">
        <v>64</v>
      </c>
      <c r="I1431" t="s">
        <v>30</v>
      </c>
      <c r="J1431" t="s">
        <v>31</v>
      </c>
      <c r="K1431" t="s">
        <v>2157</v>
      </c>
      <c r="L1431" t="s">
        <v>33</v>
      </c>
      <c r="M1431" t="s">
        <v>34</v>
      </c>
      <c r="N1431" t="s">
        <v>2161</v>
      </c>
      <c r="O1431" s="3">
        <v>22000000</v>
      </c>
      <c r="P1431" s="3">
        <v>22000000</v>
      </c>
    </row>
    <row r="1432" spans="2:16" x14ac:dyDescent="0.25">
      <c r="B1432" s="2" t="s">
        <v>1132</v>
      </c>
      <c r="C1432" t="s">
        <v>2153</v>
      </c>
      <c r="D1432" t="s">
        <v>57</v>
      </c>
      <c r="E1432">
        <v>80111620</v>
      </c>
      <c r="F1432" t="s">
        <v>2325</v>
      </c>
      <c r="G1432" t="s">
        <v>2194</v>
      </c>
      <c r="H1432" t="s">
        <v>64</v>
      </c>
      <c r="I1432" t="s">
        <v>30</v>
      </c>
      <c r="J1432" t="s">
        <v>31</v>
      </c>
      <c r="K1432" t="s">
        <v>2157</v>
      </c>
      <c r="L1432" t="s">
        <v>33</v>
      </c>
      <c r="M1432" t="s">
        <v>34</v>
      </c>
      <c r="N1432" t="s">
        <v>2161</v>
      </c>
      <c r="O1432" s="3">
        <v>22000000</v>
      </c>
      <c r="P1432" s="3">
        <v>22000000</v>
      </c>
    </row>
    <row r="1433" spans="2:16" x14ac:dyDescent="0.25">
      <c r="B1433" s="2" t="s">
        <v>1132</v>
      </c>
      <c r="C1433" t="s">
        <v>2153</v>
      </c>
      <c r="D1433" t="s">
        <v>57</v>
      </c>
      <c r="E1433">
        <v>80111620</v>
      </c>
      <c r="F1433" t="s">
        <v>2326</v>
      </c>
      <c r="G1433" t="s">
        <v>2327</v>
      </c>
      <c r="H1433" t="s">
        <v>1524</v>
      </c>
      <c r="I1433" t="s">
        <v>30</v>
      </c>
      <c r="J1433" t="s">
        <v>31</v>
      </c>
      <c r="K1433" t="s">
        <v>2157</v>
      </c>
      <c r="L1433" t="s">
        <v>33</v>
      </c>
      <c r="M1433" t="s">
        <v>34</v>
      </c>
      <c r="N1433" t="s">
        <v>2161</v>
      </c>
      <c r="O1433" s="3">
        <v>22000000</v>
      </c>
      <c r="P1433" s="3">
        <v>22000000</v>
      </c>
    </row>
    <row r="1434" spans="2:16" x14ac:dyDescent="0.25">
      <c r="B1434" s="2" t="s">
        <v>1132</v>
      </c>
      <c r="C1434" t="s">
        <v>2153</v>
      </c>
      <c r="D1434" t="s">
        <v>57</v>
      </c>
      <c r="E1434">
        <v>80111620</v>
      </c>
      <c r="F1434" t="s">
        <v>2328</v>
      </c>
      <c r="G1434" t="s">
        <v>2194</v>
      </c>
      <c r="H1434" t="s">
        <v>64</v>
      </c>
      <c r="I1434" t="s">
        <v>30</v>
      </c>
      <c r="J1434" t="s">
        <v>31</v>
      </c>
      <c r="K1434" t="s">
        <v>2157</v>
      </c>
      <c r="L1434" t="s">
        <v>33</v>
      </c>
      <c r="M1434" t="s">
        <v>34</v>
      </c>
      <c r="N1434" t="s">
        <v>2161</v>
      </c>
      <c r="O1434" s="3">
        <v>22000000</v>
      </c>
      <c r="P1434" s="3">
        <v>22000000</v>
      </c>
    </row>
    <row r="1435" spans="2:16" x14ac:dyDescent="0.25">
      <c r="B1435" s="2" t="s">
        <v>1132</v>
      </c>
      <c r="C1435" t="s">
        <v>2153</v>
      </c>
      <c r="D1435" t="s">
        <v>57</v>
      </c>
      <c r="E1435">
        <v>80111620</v>
      </c>
      <c r="F1435" t="s">
        <v>2329</v>
      </c>
      <c r="G1435" t="s">
        <v>2194</v>
      </c>
      <c r="H1435" t="s">
        <v>64</v>
      </c>
      <c r="I1435" t="s">
        <v>30</v>
      </c>
      <c r="J1435" t="s">
        <v>31</v>
      </c>
      <c r="K1435" t="s">
        <v>2157</v>
      </c>
      <c r="L1435" t="s">
        <v>33</v>
      </c>
      <c r="M1435" t="s">
        <v>34</v>
      </c>
      <c r="N1435" t="s">
        <v>2161</v>
      </c>
      <c r="O1435" s="3">
        <v>22000000</v>
      </c>
      <c r="P1435" s="3">
        <v>22000000</v>
      </c>
    </row>
    <row r="1436" spans="2:16" x14ac:dyDescent="0.25">
      <c r="B1436" s="2" t="s">
        <v>1132</v>
      </c>
      <c r="C1436" t="s">
        <v>2153</v>
      </c>
      <c r="D1436" t="s">
        <v>57</v>
      </c>
      <c r="E1436">
        <v>80111620</v>
      </c>
      <c r="F1436" t="s">
        <v>2330</v>
      </c>
      <c r="G1436" t="s">
        <v>2194</v>
      </c>
      <c r="H1436" t="s">
        <v>289</v>
      </c>
      <c r="I1436" t="s">
        <v>30</v>
      </c>
      <c r="J1436" t="s">
        <v>31</v>
      </c>
      <c r="K1436" t="s">
        <v>2157</v>
      </c>
      <c r="L1436" t="s">
        <v>33</v>
      </c>
      <c r="M1436" t="s">
        <v>34</v>
      </c>
      <c r="N1436" t="s">
        <v>2161</v>
      </c>
      <c r="O1436" s="3">
        <v>22000000</v>
      </c>
      <c r="P1436" s="3">
        <v>22000000</v>
      </c>
    </row>
    <row r="1437" spans="2:16" x14ac:dyDescent="0.25">
      <c r="B1437" s="2" t="s">
        <v>1132</v>
      </c>
      <c r="C1437" t="s">
        <v>2153</v>
      </c>
      <c r="D1437" t="s">
        <v>57</v>
      </c>
      <c r="E1437">
        <v>80111620</v>
      </c>
      <c r="F1437" t="s">
        <v>2331</v>
      </c>
      <c r="G1437" t="s">
        <v>2194</v>
      </c>
      <c r="H1437" t="s">
        <v>60</v>
      </c>
      <c r="I1437" t="s">
        <v>93</v>
      </c>
      <c r="J1437" t="s">
        <v>31</v>
      </c>
      <c r="K1437" t="s">
        <v>2157</v>
      </c>
      <c r="L1437" t="s">
        <v>33</v>
      </c>
      <c r="M1437" t="s">
        <v>34</v>
      </c>
      <c r="N1437" t="s">
        <v>2161</v>
      </c>
      <c r="O1437" s="3">
        <v>21000000</v>
      </c>
      <c r="P1437" s="3">
        <v>21000000</v>
      </c>
    </row>
    <row r="1438" spans="2:16" x14ac:dyDescent="0.25">
      <c r="B1438" s="2" t="s">
        <v>1132</v>
      </c>
      <c r="C1438" t="s">
        <v>2153</v>
      </c>
      <c r="D1438" t="s">
        <v>57</v>
      </c>
      <c r="E1438">
        <v>80111620</v>
      </c>
      <c r="F1438" t="s">
        <v>2332</v>
      </c>
      <c r="G1438" t="s">
        <v>2194</v>
      </c>
      <c r="H1438" t="s">
        <v>64</v>
      </c>
      <c r="I1438" t="s">
        <v>30</v>
      </c>
      <c r="J1438" t="s">
        <v>31</v>
      </c>
      <c r="K1438" t="s">
        <v>2157</v>
      </c>
      <c r="L1438" t="s">
        <v>33</v>
      </c>
      <c r="M1438" t="s">
        <v>34</v>
      </c>
      <c r="N1438" t="s">
        <v>2161</v>
      </c>
      <c r="O1438" s="3">
        <v>22000000</v>
      </c>
      <c r="P1438" s="3">
        <v>22000000</v>
      </c>
    </row>
    <row r="1439" spans="2:16" x14ac:dyDescent="0.25">
      <c r="B1439" s="2" t="s">
        <v>1132</v>
      </c>
      <c r="C1439" t="s">
        <v>2153</v>
      </c>
      <c r="D1439" t="s">
        <v>57</v>
      </c>
      <c r="E1439">
        <v>80111620</v>
      </c>
      <c r="F1439" t="s">
        <v>2333</v>
      </c>
      <c r="G1439" t="s">
        <v>2194</v>
      </c>
      <c r="H1439" t="s">
        <v>64</v>
      </c>
      <c r="I1439" t="s">
        <v>30</v>
      </c>
      <c r="J1439" t="s">
        <v>31</v>
      </c>
      <c r="K1439" t="s">
        <v>2157</v>
      </c>
      <c r="L1439" t="s">
        <v>33</v>
      </c>
      <c r="M1439" t="s">
        <v>34</v>
      </c>
      <c r="N1439" t="s">
        <v>2161</v>
      </c>
      <c r="O1439" s="3">
        <v>22000000</v>
      </c>
      <c r="P1439" s="3">
        <v>22000000</v>
      </c>
    </row>
    <row r="1440" spans="2:16" x14ac:dyDescent="0.25">
      <c r="B1440" s="2" t="s">
        <v>1132</v>
      </c>
      <c r="C1440" t="s">
        <v>2153</v>
      </c>
      <c r="D1440" t="s">
        <v>57</v>
      </c>
      <c r="E1440">
        <v>80111620</v>
      </c>
      <c r="F1440" t="s">
        <v>2334</v>
      </c>
      <c r="G1440" t="s">
        <v>2194</v>
      </c>
      <c r="H1440" t="s">
        <v>64</v>
      </c>
      <c r="I1440" t="s">
        <v>30</v>
      </c>
      <c r="J1440" t="s">
        <v>31</v>
      </c>
      <c r="K1440" t="s">
        <v>2157</v>
      </c>
      <c r="L1440" t="s">
        <v>33</v>
      </c>
      <c r="M1440" t="s">
        <v>34</v>
      </c>
      <c r="N1440" t="s">
        <v>2161</v>
      </c>
      <c r="O1440" s="3">
        <v>22000000</v>
      </c>
      <c r="P1440" s="3">
        <v>22000000</v>
      </c>
    </row>
    <row r="1441" spans="2:16" x14ac:dyDescent="0.25">
      <c r="B1441" s="2" t="s">
        <v>1132</v>
      </c>
      <c r="C1441" t="s">
        <v>2153</v>
      </c>
      <c r="D1441" t="s">
        <v>57</v>
      </c>
      <c r="E1441">
        <v>80111620</v>
      </c>
      <c r="F1441" t="s">
        <v>2335</v>
      </c>
      <c r="G1441" t="s">
        <v>2194</v>
      </c>
      <c r="H1441" t="s">
        <v>1524</v>
      </c>
      <c r="I1441" t="s">
        <v>30</v>
      </c>
      <c r="J1441" t="s">
        <v>31</v>
      </c>
      <c r="K1441" t="s">
        <v>2157</v>
      </c>
      <c r="L1441" t="s">
        <v>33</v>
      </c>
      <c r="M1441" t="s">
        <v>34</v>
      </c>
      <c r="N1441" t="s">
        <v>2161</v>
      </c>
      <c r="O1441" s="3">
        <v>22000000</v>
      </c>
      <c r="P1441" s="3">
        <v>22000000</v>
      </c>
    </row>
    <row r="1442" spans="2:16" x14ac:dyDescent="0.25">
      <c r="B1442" s="2" t="s">
        <v>1132</v>
      </c>
      <c r="C1442" t="s">
        <v>2153</v>
      </c>
      <c r="D1442" t="s">
        <v>57</v>
      </c>
      <c r="E1442">
        <v>80111620</v>
      </c>
      <c r="F1442" t="s">
        <v>2336</v>
      </c>
      <c r="G1442" t="s">
        <v>2194</v>
      </c>
      <c r="H1442" t="s">
        <v>64</v>
      </c>
      <c r="I1442" t="s">
        <v>30</v>
      </c>
      <c r="J1442" t="s">
        <v>31</v>
      </c>
      <c r="K1442" t="s">
        <v>2157</v>
      </c>
      <c r="L1442" t="s">
        <v>33</v>
      </c>
      <c r="M1442" t="s">
        <v>34</v>
      </c>
      <c r="N1442" t="s">
        <v>2161</v>
      </c>
      <c r="O1442" s="3">
        <v>22000000</v>
      </c>
      <c r="P1442" s="3">
        <v>22000000</v>
      </c>
    </row>
    <row r="1443" spans="2:16" x14ac:dyDescent="0.25">
      <c r="B1443" s="2" t="s">
        <v>1132</v>
      </c>
      <c r="C1443" t="s">
        <v>2153</v>
      </c>
      <c r="D1443" t="s">
        <v>57</v>
      </c>
      <c r="E1443">
        <v>80111620</v>
      </c>
      <c r="F1443" t="s">
        <v>2337</v>
      </c>
      <c r="G1443" t="s">
        <v>2194</v>
      </c>
      <c r="H1443" t="s">
        <v>64</v>
      </c>
      <c r="I1443" t="s">
        <v>30</v>
      </c>
      <c r="J1443" t="s">
        <v>31</v>
      </c>
      <c r="K1443" t="s">
        <v>2157</v>
      </c>
      <c r="L1443" t="s">
        <v>33</v>
      </c>
      <c r="M1443" t="s">
        <v>34</v>
      </c>
      <c r="N1443" t="s">
        <v>2161</v>
      </c>
      <c r="O1443" s="3">
        <v>22000000</v>
      </c>
      <c r="P1443" s="3">
        <v>22000000</v>
      </c>
    </row>
    <row r="1444" spans="2:16" x14ac:dyDescent="0.25">
      <c r="B1444" s="2" t="s">
        <v>1132</v>
      </c>
      <c r="C1444" t="s">
        <v>2153</v>
      </c>
      <c r="D1444" t="s">
        <v>57</v>
      </c>
      <c r="E1444">
        <v>80111620</v>
      </c>
      <c r="F1444" t="s">
        <v>2338</v>
      </c>
      <c r="G1444" t="s">
        <v>2194</v>
      </c>
      <c r="H1444" t="s">
        <v>60</v>
      </c>
      <c r="I1444" t="s">
        <v>30</v>
      </c>
      <c r="J1444" t="s">
        <v>31</v>
      </c>
      <c r="K1444" t="s">
        <v>2157</v>
      </c>
      <c r="L1444" t="s">
        <v>33</v>
      </c>
      <c r="M1444" t="s">
        <v>34</v>
      </c>
      <c r="N1444" t="s">
        <v>2161</v>
      </c>
      <c r="O1444" s="3">
        <v>22000000</v>
      </c>
      <c r="P1444" s="3">
        <v>22000000</v>
      </c>
    </row>
    <row r="1445" spans="2:16" x14ac:dyDescent="0.25">
      <c r="B1445" s="2" t="s">
        <v>1132</v>
      </c>
      <c r="C1445" t="s">
        <v>2153</v>
      </c>
      <c r="D1445" t="s">
        <v>57</v>
      </c>
      <c r="E1445">
        <v>80111620</v>
      </c>
      <c r="F1445" t="s">
        <v>2339</v>
      </c>
      <c r="G1445" t="s">
        <v>2194</v>
      </c>
      <c r="H1445" t="s">
        <v>64</v>
      </c>
      <c r="I1445" t="s">
        <v>30</v>
      </c>
      <c r="J1445" t="s">
        <v>31</v>
      </c>
      <c r="K1445" t="s">
        <v>2157</v>
      </c>
      <c r="L1445" t="s">
        <v>33</v>
      </c>
      <c r="M1445" t="s">
        <v>34</v>
      </c>
      <c r="N1445" t="s">
        <v>2161</v>
      </c>
      <c r="O1445" s="3">
        <v>22000000</v>
      </c>
      <c r="P1445" s="3">
        <v>22000000</v>
      </c>
    </row>
    <row r="1446" spans="2:16" x14ac:dyDescent="0.25">
      <c r="B1446" s="2" t="s">
        <v>1132</v>
      </c>
      <c r="C1446" t="s">
        <v>2153</v>
      </c>
      <c r="D1446" t="s">
        <v>57</v>
      </c>
      <c r="E1446">
        <v>80111620</v>
      </c>
      <c r="F1446" t="s">
        <v>2340</v>
      </c>
      <c r="G1446" t="s">
        <v>2194</v>
      </c>
      <c r="H1446" t="s">
        <v>1524</v>
      </c>
      <c r="I1446" t="s">
        <v>93</v>
      </c>
      <c r="J1446" t="s">
        <v>31</v>
      </c>
      <c r="K1446" t="s">
        <v>2157</v>
      </c>
      <c r="L1446" t="s">
        <v>33</v>
      </c>
      <c r="M1446" t="s">
        <v>34</v>
      </c>
      <c r="N1446" t="s">
        <v>2161</v>
      </c>
      <c r="O1446" s="3">
        <v>21000000</v>
      </c>
      <c r="P1446" s="3">
        <v>21000000</v>
      </c>
    </row>
    <row r="1447" spans="2:16" x14ac:dyDescent="0.25">
      <c r="B1447" s="2" t="s">
        <v>1132</v>
      </c>
      <c r="C1447" t="s">
        <v>2153</v>
      </c>
      <c r="D1447" t="s">
        <v>57</v>
      </c>
      <c r="E1447">
        <v>80111620</v>
      </c>
      <c r="F1447" t="s">
        <v>2341</v>
      </c>
      <c r="G1447" t="s">
        <v>2194</v>
      </c>
      <c r="H1447" t="s">
        <v>64</v>
      </c>
      <c r="I1447" t="s">
        <v>30</v>
      </c>
      <c r="J1447" t="s">
        <v>31</v>
      </c>
      <c r="K1447" t="s">
        <v>2157</v>
      </c>
      <c r="L1447" t="s">
        <v>33</v>
      </c>
      <c r="M1447" t="s">
        <v>34</v>
      </c>
      <c r="N1447" t="s">
        <v>2161</v>
      </c>
      <c r="O1447" s="3">
        <v>22000000</v>
      </c>
      <c r="P1447" s="3">
        <v>22000000</v>
      </c>
    </row>
    <row r="1448" spans="2:16" x14ac:dyDescent="0.25">
      <c r="B1448" s="2" t="s">
        <v>1132</v>
      </c>
      <c r="C1448" t="s">
        <v>2153</v>
      </c>
      <c r="D1448" t="s">
        <v>57</v>
      </c>
      <c r="E1448">
        <v>80111620</v>
      </c>
      <c r="F1448" t="s">
        <v>2342</v>
      </c>
      <c r="G1448" t="s">
        <v>2194</v>
      </c>
      <c r="H1448" t="s">
        <v>1524</v>
      </c>
      <c r="I1448" t="s">
        <v>93</v>
      </c>
      <c r="J1448" t="s">
        <v>31</v>
      </c>
      <c r="K1448" t="s">
        <v>2157</v>
      </c>
      <c r="L1448" t="s">
        <v>33</v>
      </c>
      <c r="M1448" t="s">
        <v>34</v>
      </c>
      <c r="N1448" t="s">
        <v>2161</v>
      </c>
      <c r="O1448" s="3">
        <v>21000000</v>
      </c>
      <c r="P1448" s="3">
        <v>21000000</v>
      </c>
    </row>
    <row r="1449" spans="2:16" x14ac:dyDescent="0.25">
      <c r="B1449" s="2" t="s">
        <v>1132</v>
      </c>
      <c r="C1449" t="s">
        <v>2153</v>
      </c>
      <c r="D1449" t="s">
        <v>57</v>
      </c>
      <c r="E1449">
        <v>80111620</v>
      </c>
      <c r="F1449" t="s">
        <v>2343</v>
      </c>
      <c r="G1449" t="s">
        <v>2194</v>
      </c>
      <c r="H1449" t="s">
        <v>60</v>
      </c>
      <c r="I1449" t="s">
        <v>93</v>
      </c>
      <c r="J1449" t="s">
        <v>31</v>
      </c>
      <c r="K1449" t="s">
        <v>2157</v>
      </c>
      <c r="L1449" t="s">
        <v>33</v>
      </c>
      <c r="M1449" t="s">
        <v>34</v>
      </c>
      <c r="N1449" t="s">
        <v>2161</v>
      </c>
      <c r="O1449" s="3">
        <v>21000000</v>
      </c>
      <c r="P1449" s="3">
        <v>21000000</v>
      </c>
    </row>
    <row r="1450" spans="2:16" x14ac:dyDescent="0.25">
      <c r="B1450" s="2" t="s">
        <v>1132</v>
      </c>
      <c r="C1450" t="s">
        <v>2153</v>
      </c>
      <c r="D1450" t="s">
        <v>57</v>
      </c>
      <c r="E1450">
        <v>80111620</v>
      </c>
      <c r="F1450" t="s">
        <v>2344</v>
      </c>
      <c r="G1450" t="s">
        <v>2194</v>
      </c>
      <c r="H1450" t="s">
        <v>1524</v>
      </c>
      <c r="I1450" t="s">
        <v>30</v>
      </c>
      <c r="J1450" t="s">
        <v>31</v>
      </c>
      <c r="K1450" t="s">
        <v>2157</v>
      </c>
      <c r="L1450" t="s">
        <v>33</v>
      </c>
      <c r="M1450" t="s">
        <v>34</v>
      </c>
      <c r="N1450" t="s">
        <v>2161</v>
      </c>
      <c r="O1450" s="3">
        <v>22000000</v>
      </c>
      <c r="P1450" s="3">
        <v>22000000</v>
      </c>
    </row>
    <row r="1451" spans="2:16" x14ac:dyDescent="0.25">
      <c r="B1451" s="2" t="s">
        <v>1132</v>
      </c>
      <c r="C1451" t="s">
        <v>2153</v>
      </c>
      <c r="D1451" t="s">
        <v>57</v>
      </c>
      <c r="E1451">
        <v>80111620</v>
      </c>
      <c r="F1451" t="s">
        <v>2345</v>
      </c>
      <c r="G1451" t="s">
        <v>2194</v>
      </c>
      <c r="H1451" t="s">
        <v>1524</v>
      </c>
      <c r="I1451" t="s">
        <v>30</v>
      </c>
      <c r="J1451" t="s">
        <v>31</v>
      </c>
      <c r="K1451" t="s">
        <v>2157</v>
      </c>
      <c r="L1451" t="s">
        <v>33</v>
      </c>
      <c r="M1451" t="s">
        <v>34</v>
      </c>
      <c r="N1451" t="s">
        <v>2161</v>
      </c>
      <c r="O1451" s="3">
        <v>22000000</v>
      </c>
      <c r="P1451" s="3">
        <v>22000000</v>
      </c>
    </row>
    <row r="1452" spans="2:16" x14ac:dyDescent="0.25">
      <c r="B1452" s="2" t="s">
        <v>1132</v>
      </c>
      <c r="C1452" t="s">
        <v>2153</v>
      </c>
      <c r="D1452" t="s">
        <v>57</v>
      </c>
      <c r="E1452">
        <v>80111620</v>
      </c>
      <c r="F1452" t="s">
        <v>2346</v>
      </c>
      <c r="G1452" t="s">
        <v>2194</v>
      </c>
      <c r="H1452" t="s">
        <v>1524</v>
      </c>
      <c r="I1452" t="s">
        <v>30</v>
      </c>
      <c r="J1452" t="s">
        <v>31</v>
      </c>
      <c r="K1452" t="s">
        <v>2157</v>
      </c>
      <c r="L1452" t="s">
        <v>33</v>
      </c>
      <c r="M1452" t="s">
        <v>34</v>
      </c>
      <c r="N1452" t="s">
        <v>2161</v>
      </c>
      <c r="O1452" s="3">
        <v>22000000</v>
      </c>
      <c r="P1452" s="3">
        <v>22000000</v>
      </c>
    </row>
    <row r="1453" spans="2:16" x14ac:dyDescent="0.25">
      <c r="B1453" s="2" t="s">
        <v>1132</v>
      </c>
      <c r="C1453" t="s">
        <v>2153</v>
      </c>
      <c r="D1453" t="s">
        <v>57</v>
      </c>
      <c r="E1453">
        <v>80111620</v>
      </c>
      <c r="F1453" t="s">
        <v>2347</v>
      </c>
      <c r="G1453" t="s">
        <v>2194</v>
      </c>
      <c r="H1453" t="s">
        <v>60</v>
      </c>
      <c r="I1453" t="s">
        <v>30</v>
      </c>
      <c r="J1453" t="s">
        <v>31</v>
      </c>
      <c r="K1453" t="s">
        <v>2157</v>
      </c>
      <c r="L1453" t="s">
        <v>33</v>
      </c>
      <c r="M1453" t="s">
        <v>34</v>
      </c>
      <c r="N1453" t="s">
        <v>2161</v>
      </c>
      <c r="O1453" s="3">
        <v>22000000</v>
      </c>
      <c r="P1453" s="3">
        <v>22000000</v>
      </c>
    </row>
    <row r="1454" spans="2:16" x14ac:dyDescent="0.25">
      <c r="B1454" s="2" t="s">
        <v>1132</v>
      </c>
      <c r="C1454" t="s">
        <v>2153</v>
      </c>
      <c r="D1454" t="s">
        <v>57</v>
      </c>
      <c r="E1454">
        <v>80111620</v>
      </c>
      <c r="F1454" t="s">
        <v>2348</v>
      </c>
      <c r="G1454" t="s">
        <v>2194</v>
      </c>
      <c r="H1454" t="s">
        <v>60</v>
      </c>
      <c r="I1454" t="s">
        <v>30</v>
      </c>
      <c r="J1454" t="s">
        <v>31</v>
      </c>
      <c r="K1454" t="s">
        <v>2157</v>
      </c>
      <c r="L1454" t="s">
        <v>33</v>
      </c>
      <c r="M1454" t="s">
        <v>34</v>
      </c>
      <c r="N1454" t="s">
        <v>2161</v>
      </c>
      <c r="O1454" s="3">
        <v>22000000</v>
      </c>
      <c r="P1454" s="3">
        <v>22000000</v>
      </c>
    </row>
    <row r="1455" spans="2:16" x14ac:dyDescent="0.25">
      <c r="B1455" s="2" t="s">
        <v>1132</v>
      </c>
      <c r="C1455" t="s">
        <v>2153</v>
      </c>
      <c r="D1455" t="s">
        <v>57</v>
      </c>
      <c r="E1455">
        <v>80111620</v>
      </c>
      <c r="F1455" t="s">
        <v>2349</v>
      </c>
      <c r="G1455" t="s">
        <v>2350</v>
      </c>
      <c r="H1455" t="s">
        <v>1524</v>
      </c>
      <c r="I1455" t="s">
        <v>93</v>
      </c>
      <c r="J1455" t="s">
        <v>31</v>
      </c>
      <c r="K1455" t="s">
        <v>2157</v>
      </c>
      <c r="L1455" t="s">
        <v>33</v>
      </c>
      <c r="M1455" t="s">
        <v>34</v>
      </c>
      <c r="N1455" t="s">
        <v>2161</v>
      </c>
      <c r="O1455" s="3">
        <v>35000000</v>
      </c>
      <c r="P1455" s="3">
        <v>35000000</v>
      </c>
    </row>
    <row r="1456" spans="2:16" x14ac:dyDescent="0.25">
      <c r="B1456" s="2" t="s">
        <v>1132</v>
      </c>
      <c r="C1456" t="s">
        <v>2153</v>
      </c>
      <c r="D1456" t="s">
        <v>57</v>
      </c>
      <c r="E1456">
        <v>80111620</v>
      </c>
      <c r="F1456" t="s">
        <v>2351</v>
      </c>
      <c r="G1456" t="s">
        <v>2194</v>
      </c>
      <c r="H1456" t="s">
        <v>60</v>
      </c>
      <c r="I1456" t="s">
        <v>30</v>
      </c>
      <c r="J1456" t="s">
        <v>31</v>
      </c>
      <c r="K1456" t="s">
        <v>2157</v>
      </c>
      <c r="L1456" t="s">
        <v>33</v>
      </c>
      <c r="M1456" t="s">
        <v>34</v>
      </c>
      <c r="N1456" t="s">
        <v>2161</v>
      </c>
      <c r="O1456" s="3">
        <v>22000000</v>
      </c>
      <c r="P1456" s="3">
        <v>22000000</v>
      </c>
    </row>
    <row r="1457" spans="2:16" x14ac:dyDescent="0.25">
      <c r="B1457" s="2" t="s">
        <v>1132</v>
      </c>
      <c r="C1457" t="s">
        <v>2153</v>
      </c>
      <c r="D1457" t="s">
        <v>57</v>
      </c>
      <c r="E1457">
        <v>80111620</v>
      </c>
      <c r="F1457" t="s">
        <v>2352</v>
      </c>
      <c r="G1457" t="s">
        <v>2194</v>
      </c>
      <c r="H1457" t="s">
        <v>1524</v>
      </c>
      <c r="I1457" t="s">
        <v>30</v>
      </c>
      <c r="J1457" t="s">
        <v>31</v>
      </c>
      <c r="K1457" t="s">
        <v>2157</v>
      </c>
      <c r="L1457" t="s">
        <v>33</v>
      </c>
      <c r="M1457" t="s">
        <v>34</v>
      </c>
      <c r="N1457" t="s">
        <v>2161</v>
      </c>
      <c r="O1457" s="3">
        <v>22000000</v>
      </c>
      <c r="P1457" s="3">
        <v>22000000</v>
      </c>
    </row>
    <row r="1458" spans="2:16" x14ac:dyDescent="0.25">
      <c r="B1458" s="2" t="s">
        <v>1132</v>
      </c>
      <c r="C1458" t="s">
        <v>2153</v>
      </c>
      <c r="D1458" t="s">
        <v>57</v>
      </c>
      <c r="E1458">
        <v>80111620</v>
      </c>
      <c r="F1458" t="s">
        <v>2353</v>
      </c>
      <c r="G1458" t="s">
        <v>2194</v>
      </c>
      <c r="H1458" t="s">
        <v>1524</v>
      </c>
      <c r="I1458" t="s">
        <v>30</v>
      </c>
      <c r="J1458" t="s">
        <v>31</v>
      </c>
      <c r="K1458" t="s">
        <v>2157</v>
      </c>
      <c r="L1458" t="s">
        <v>33</v>
      </c>
      <c r="M1458" t="s">
        <v>34</v>
      </c>
      <c r="N1458" t="s">
        <v>2161</v>
      </c>
      <c r="O1458" s="3">
        <v>22000000</v>
      </c>
      <c r="P1458" s="3">
        <v>22000000</v>
      </c>
    </row>
    <row r="1459" spans="2:16" x14ac:dyDescent="0.25">
      <c r="B1459" s="2" t="s">
        <v>1132</v>
      </c>
      <c r="C1459" t="s">
        <v>2153</v>
      </c>
      <c r="D1459" t="s">
        <v>57</v>
      </c>
      <c r="E1459">
        <v>80111620</v>
      </c>
      <c r="F1459" t="s">
        <v>2354</v>
      </c>
      <c r="G1459" t="s">
        <v>2194</v>
      </c>
      <c r="H1459" t="s">
        <v>1524</v>
      </c>
      <c r="I1459" t="s">
        <v>30</v>
      </c>
      <c r="J1459" t="s">
        <v>31</v>
      </c>
      <c r="K1459" t="s">
        <v>2157</v>
      </c>
      <c r="L1459" t="s">
        <v>33</v>
      </c>
      <c r="M1459" t="s">
        <v>34</v>
      </c>
      <c r="N1459" t="s">
        <v>2161</v>
      </c>
      <c r="O1459" s="3">
        <v>22000000</v>
      </c>
      <c r="P1459" s="3">
        <v>22000000</v>
      </c>
    </row>
    <row r="1460" spans="2:16" x14ac:dyDescent="0.25">
      <c r="B1460" s="2" t="s">
        <v>1132</v>
      </c>
      <c r="C1460" t="s">
        <v>2153</v>
      </c>
      <c r="D1460" t="s">
        <v>57</v>
      </c>
      <c r="E1460">
        <v>80111620</v>
      </c>
      <c r="F1460" t="s">
        <v>2355</v>
      </c>
      <c r="G1460" t="s">
        <v>2356</v>
      </c>
      <c r="H1460" t="s">
        <v>60</v>
      </c>
      <c r="I1460" t="s">
        <v>61</v>
      </c>
      <c r="J1460" t="s">
        <v>31</v>
      </c>
      <c r="K1460" t="s">
        <v>2157</v>
      </c>
      <c r="L1460" t="s">
        <v>33</v>
      </c>
      <c r="M1460" t="s">
        <v>34</v>
      </c>
      <c r="N1460" t="s">
        <v>2161</v>
      </c>
      <c r="O1460" s="3">
        <v>26500000</v>
      </c>
      <c r="P1460" s="3">
        <v>26500000</v>
      </c>
    </row>
    <row r="1461" spans="2:16" x14ac:dyDescent="0.25">
      <c r="B1461" s="2" t="s">
        <v>1132</v>
      </c>
      <c r="C1461" t="s">
        <v>2153</v>
      </c>
      <c r="D1461" t="s">
        <v>57</v>
      </c>
      <c r="E1461">
        <v>80111620</v>
      </c>
      <c r="F1461" t="s">
        <v>2357</v>
      </c>
      <c r="G1461" t="s">
        <v>2194</v>
      </c>
      <c r="H1461" t="s">
        <v>64</v>
      </c>
      <c r="I1461" t="s">
        <v>30</v>
      </c>
      <c r="J1461" t="s">
        <v>31</v>
      </c>
      <c r="K1461" t="s">
        <v>2157</v>
      </c>
      <c r="L1461" t="s">
        <v>33</v>
      </c>
      <c r="M1461" t="s">
        <v>34</v>
      </c>
      <c r="N1461" t="s">
        <v>2161</v>
      </c>
      <c r="O1461" s="3">
        <v>22000000</v>
      </c>
      <c r="P1461" s="3">
        <v>22000000</v>
      </c>
    </row>
    <row r="1462" spans="2:16" x14ac:dyDescent="0.25">
      <c r="B1462" s="2" t="s">
        <v>1132</v>
      </c>
      <c r="C1462" t="s">
        <v>2153</v>
      </c>
      <c r="D1462" t="s">
        <v>57</v>
      </c>
      <c r="E1462">
        <v>80111620</v>
      </c>
      <c r="F1462" t="s">
        <v>2358</v>
      </c>
      <c r="G1462" t="s">
        <v>2194</v>
      </c>
      <c r="H1462" t="s">
        <v>60</v>
      </c>
      <c r="I1462" t="s">
        <v>30</v>
      </c>
      <c r="J1462" t="s">
        <v>31</v>
      </c>
      <c r="K1462" t="s">
        <v>2157</v>
      </c>
      <c r="L1462" t="s">
        <v>33</v>
      </c>
      <c r="M1462" t="s">
        <v>34</v>
      </c>
      <c r="N1462" t="s">
        <v>2161</v>
      </c>
      <c r="O1462" s="3">
        <v>22000000</v>
      </c>
      <c r="P1462" s="3">
        <v>22000000</v>
      </c>
    </row>
    <row r="1463" spans="2:16" x14ac:dyDescent="0.25">
      <c r="B1463" s="2" t="s">
        <v>1132</v>
      </c>
      <c r="C1463" t="s">
        <v>2153</v>
      </c>
      <c r="D1463" t="s">
        <v>57</v>
      </c>
      <c r="E1463">
        <v>80111620</v>
      </c>
      <c r="F1463" t="s">
        <v>2359</v>
      </c>
      <c r="G1463" t="s">
        <v>2194</v>
      </c>
      <c r="H1463" t="s">
        <v>64</v>
      </c>
      <c r="I1463" t="s">
        <v>30</v>
      </c>
      <c r="J1463" t="s">
        <v>31</v>
      </c>
      <c r="K1463" t="s">
        <v>2157</v>
      </c>
      <c r="L1463" t="s">
        <v>33</v>
      </c>
      <c r="M1463" t="s">
        <v>34</v>
      </c>
      <c r="N1463" t="s">
        <v>2161</v>
      </c>
      <c r="O1463" s="3">
        <v>22000000</v>
      </c>
      <c r="P1463" s="3">
        <v>22000000</v>
      </c>
    </row>
    <row r="1464" spans="2:16" x14ac:dyDescent="0.25">
      <c r="B1464" s="2" t="s">
        <v>1132</v>
      </c>
      <c r="C1464" t="s">
        <v>2153</v>
      </c>
      <c r="D1464" t="s">
        <v>57</v>
      </c>
      <c r="E1464">
        <v>80111620</v>
      </c>
      <c r="F1464" t="s">
        <v>2360</v>
      </c>
      <c r="G1464" t="s">
        <v>2361</v>
      </c>
      <c r="H1464" t="s">
        <v>64</v>
      </c>
      <c r="I1464" t="s">
        <v>30</v>
      </c>
      <c r="J1464" t="s">
        <v>31</v>
      </c>
      <c r="K1464" t="s">
        <v>2157</v>
      </c>
      <c r="L1464" t="s">
        <v>33</v>
      </c>
      <c r="M1464" t="s">
        <v>34</v>
      </c>
      <c r="N1464" t="s">
        <v>2161</v>
      </c>
      <c r="O1464" s="3">
        <v>24000000</v>
      </c>
      <c r="P1464" s="3">
        <v>24000000</v>
      </c>
    </row>
    <row r="1465" spans="2:16" x14ac:dyDescent="0.25">
      <c r="B1465" s="2" t="s">
        <v>1132</v>
      </c>
      <c r="C1465" t="s">
        <v>2153</v>
      </c>
      <c r="D1465" t="s">
        <v>57</v>
      </c>
      <c r="E1465">
        <v>80111620</v>
      </c>
      <c r="F1465" t="s">
        <v>2362</v>
      </c>
      <c r="G1465" t="s">
        <v>2194</v>
      </c>
      <c r="H1465" t="s">
        <v>1524</v>
      </c>
      <c r="I1465" t="s">
        <v>30</v>
      </c>
      <c r="J1465" t="s">
        <v>31</v>
      </c>
      <c r="K1465" t="s">
        <v>2157</v>
      </c>
      <c r="L1465" t="s">
        <v>33</v>
      </c>
      <c r="M1465" t="s">
        <v>34</v>
      </c>
      <c r="N1465" t="s">
        <v>2161</v>
      </c>
      <c r="O1465" s="3">
        <v>22000000</v>
      </c>
      <c r="P1465" s="3">
        <v>22000000</v>
      </c>
    </row>
    <row r="1466" spans="2:16" x14ac:dyDescent="0.25">
      <c r="B1466" s="2" t="s">
        <v>1132</v>
      </c>
      <c r="C1466" t="s">
        <v>2153</v>
      </c>
      <c r="D1466" t="s">
        <v>57</v>
      </c>
      <c r="E1466">
        <v>80111620</v>
      </c>
      <c r="F1466" t="s">
        <v>2363</v>
      </c>
      <c r="G1466" t="s">
        <v>2194</v>
      </c>
      <c r="H1466" t="s">
        <v>1524</v>
      </c>
      <c r="I1466" t="s">
        <v>93</v>
      </c>
      <c r="J1466" t="s">
        <v>31</v>
      </c>
      <c r="K1466" t="s">
        <v>2157</v>
      </c>
      <c r="L1466" t="s">
        <v>33</v>
      </c>
      <c r="M1466" t="s">
        <v>34</v>
      </c>
      <c r="N1466" t="s">
        <v>2161</v>
      </c>
      <c r="O1466" s="3">
        <v>21000000</v>
      </c>
      <c r="P1466" s="3">
        <v>21000000</v>
      </c>
    </row>
    <row r="1467" spans="2:16" x14ac:dyDescent="0.25">
      <c r="B1467" s="2" t="s">
        <v>1132</v>
      </c>
      <c r="C1467" t="s">
        <v>2153</v>
      </c>
      <c r="D1467" t="s">
        <v>57</v>
      </c>
      <c r="E1467">
        <v>80111620</v>
      </c>
      <c r="F1467" t="s">
        <v>2364</v>
      </c>
      <c r="G1467" t="s">
        <v>2194</v>
      </c>
      <c r="H1467" t="s">
        <v>60</v>
      </c>
      <c r="I1467" t="s">
        <v>93</v>
      </c>
      <c r="J1467" t="s">
        <v>31</v>
      </c>
      <c r="K1467" t="s">
        <v>2157</v>
      </c>
      <c r="L1467" t="s">
        <v>33</v>
      </c>
      <c r="M1467" t="s">
        <v>34</v>
      </c>
      <c r="N1467" t="s">
        <v>2161</v>
      </c>
      <c r="O1467" s="3">
        <v>21000000</v>
      </c>
      <c r="P1467" s="3">
        <v>21000000</v>
      </c>
    </row>
    <row r="1468" spans="2:16" x14ac:dyDescent="0.25">
      <c r="B1468" s="2" t="s">
        <v>1132</v>
      </c>
      <c r="C1468" t="s">
        <v>2153</v>
      </c>
      <c r="D1468" t="s">
        <v>57</v>
      </c>
      <c r="E1468">
        <v>80111620</v>
      </c>
      <c r="F1468" t="s">
        <v>2365</v>
      </c>
      <c r="G1468" t="s">
        <v>2194</v>
      </c>
      <c r="H1468" t="s">
        <v>60</v>
      </c>
      <c r="I1468" t="s">
        <v>30</v>
      </c>
      <c r="J1468" t="s">
        <v>31</v>
      </c>
      <c r="K1468" t="s">
        <v>2157</v>
      </c>
      <c r="L1468" t="s">
        <v>33</v>
      </c>
      <c r="M1468" t="s">
        <v>34</v>
      </c>
      <c r="N1468" t="s">
        <v>2161</v>
      </c>
      <c r="O1468" s="3">
        <v>22000000</v>
      </c>
      <c r="P1468" s="3">
        <v>22000000</v>
      </c>
    </row>
    <row r="1469" spans="2:16" x14ac:dyDescent="0.25">
      <c r="B1469" s="2" t="s">
        <v>1132</v>
      </c>
      <c r="C1469" t="s">
        <v>2153</v>
      </c>
      <c r="D1469" t="s">
        <v>57</v>
      </c>
      <c r="E1469">
        <v>80111620</v>
      </c>
      <c r="F1469" t="s">
        <v>2366</v>
      </c>
      <c r="G1469" t="s">
        <v>2194</v>
      </c>
      <c r="H1469" t="s">
        <v>60</v>
      </c>
      <c r="I1469" t="s">
        <v>93</v>
      </c>
      <c r="J1469" t="s">
        <v>31</v>
      </c>
      <c r="K1469" t="s">
        <v>2157</v>
      </c>
      <c r="L1469" t="s">
        <v>33</v>
      </c>
      <c r="M1469" t="s">
        <v>34</v>
      </c>
      <c r="N1469" t="s">
        <v>2161</v>
      </c>
      <c r="O1469" s="3">
        <v>21000000</v>
      </c>
      <c r="P1469" s="3">
        <v>21000000</v>
      </c>
    </row>
    <row r="1470" spans="2:16" x14ac:dyDescent="0.25">
      <c r="B1470" s="2" t="s">
        <v>1132</v>
      </c>
      <c r="C1470" t="s">
        <v>2153</v>
      </c>
      <c r="D1470" t="s">
        <v>57</v>
      </c>
      <c r="E1470">
        <v>80111620</v>
      </c>
      <c r="F1470" t="s">
        <v>2367</v>
      </c>
      <c r="G1470" t="s">
        <v>2350</v>
      </c>
      <c r="H1470" t="s">
        <v>1524</v>
      </c>
      <c r="I1470" t="s">
        <v>93</v>
      </c>
      <c r="J1470" t="s">
        <v>31</v>
      </c>
      <c r="K1470" t="s">
        <v>2157</v>
      </c>
      <c r="L1470" t="s">
        <v>33</v>
      </c>
      <c r="M1470" t="s">
        <v>34</v>
      </c>
      <c r="N1470" t="s">
        <v>2161</v>
      </c>
      <c r="O1470" s="3">
        <v>35000000</v>
      </c>
      <c r="P1470" s="3">
        <v>35000000</v>
      </c>
    </row>
    <row r="1471" spans="2:16" x14ac:dyDescent="0.25">
      <c r="B1471" s="2" t="s">
        <v>1132</v>
      </c>
      <c r="C1471" t="s">
        <v>2153</v>
      </c>
      <c r="D1471" t="s">
        <v>57</v>
      </c>
      <c r="E1471">
        <v>80111620</v>
      </c>
      <c r="F1471" t="s">
        <v>2368</v>
      </c>
      <c r="G1471" t="s">
        <v>2194</v>
      </c>
      <c r="H1471" t="s">
        <v>60</v>
      </c>
      <c r="I1471" t="s">
        <v>30</v>
      </c>
      <c r="J1471" t="s">
        <v>31</v>
      </c>
      <c r="K1471" t="s">
        <v>2157</v>
      </c>
      <c r="L1471" t="s">
        <v>33</v>
      </c>
      <c r="M1471" t="s">
        <v>34</v>
      </c>
      <c r="N1471" t="s">
        <v>2161</v>
      </c>
      <c r="O1471" s="3">
        <v>22000000</v>
      </c>
      <c r="P1471" s="3">
        <v>22000000</v>
      </c>
    </row>
    <row r="1472" spans="2:16" x14ac:dyDescent="0.25">
      <c r="B1472" s="2" t="s">
        <v>1132</v>
      </c>
      <c r="C1472" t="s">
        <v>2153</v>
      </c>
      <c r="D1472" t="s">
        <v>57</v>
      </c>
      <c r="E1472">
        <v>80111620</v>
      </c>
      <c r="F1472" t="s">
        <v>2369</v>
      </c>
      <c r="G1472" t="s">
        <v>2194</v>
      </c>
      <c r="H1472" t="s">
        <v>60</v>
      </c>
      <c r="I1472" t="s">
        <v>30</v>
      </c>
      <c r="J1472" t="s">
        <v>31</v>
      </c>
      <c r="K1472" t="s">
        <v>2157</v>
      </c>
      <c r="L1472" t="s">
        <v>33</v>
      </c>
      <c r="M1472" t="s">
        <v>34</v>
      </c>
      <c r="N1472" t="s">
        <v>2161</v>
      </c>
      <c r="O1472" s="3">
        <v>22000000</v>
      </c>
      <c r="P1472" s="3">
        <v>22000000</v>
      </c>
    </row>
    <row r="1473" spans="2:16" x14ac:dyDescent="0.25">
      <c r="B1473" s="2" t="s">
        <v>1132</v>
      </c>
      <c r="C1473" t="s">
        <v>2153</v>
      </c>
      <c r="D1473" t="s">
        <v>57</v>
      </c>
      <c r="E1473">
        <v>80111620</v>
      </c>
      <c r="F1473" t="s">
        <v>2370</v>
      </c>
      <c r="G1473" t="s">
        <v>2194</v>
      </c>
      <c r="H1473" t="s">
        <v>64</v>
      </c>
      <c r="I1473" t="s">
        <v>30</v>
      </c>
      <c r="J1473" t="s">
        <v>31</v>
      </c>
      <c r="K1473" t="s">
        <v>2157</v>
      </c>
      <c r="L1473" t="s">
        <v>33</v>
      </c>
      <c r="M1473" t="s">
        <v>34</v>
      </c>
      <c r="N1473" t="s">
        <v>2161</v>
      </c>
      <c r="O1473" s="3">
        <v>22000000</v>
      </c>
      <c r="P1473" s="3">
        <v>22000000</v>
      </c>
    </row>
    <row r="1474" spans="2:16" x14ac:dyDescent="0.25">
      <c r="B1474" s="2" t="s">
        <v>1132</v>
      </c>
      <c r="C1474" t="s">
        <v>2153</v>
      </c>
      <c r="D1474" t="s">
        <v>57</v>
      </c>
      <c r="E1474">
        <v>80111620</v>
      </c>
      <c r="F1474" t="s">
        <v>2371</v>
      </c>
      <c r="G1474" t="s">
        <v>2194</v>
      </c>
      <c r="H1474" t="s">
        <v>60</v>
      </c>
      <c r="I1474" t="s">
        <v>30</v>
      </c>
      <c r="J1474" t="s">
        <v>31</v>
      </c>
      <c r="K1474" t="s">
        <v>2157</v>
      </c>
      <c r="L1474" t="s">
        <v>33</v>
      </c>
      <c r="M1474" t="s">
        <v>34</v>
      </c>
      <c r="N1474" t="s">
        <v>2161</v>
      </c>
      <c r="O1474" s="3">
        <v>22000000</v>
      </c>
      <c r="P1474" s="3">
        <v>22000000</v>
      </c>
    </row>
    <row r="1475" spans="2:16" x14ac:dyDescent="0.25">
      <c r="B1475" s="2" t="s">
        <v>1132</v>
      </c>
      <c r="C1475" t="s">
        <v>2153</v>
      </c>
      <c r="D1475" t="s">
        <v>57</v>
      </c>
      <c r="E1475">
        <v>80111620</v>
      </c>
      <c r="F1475" t="s">
        <v>2372</v>
      </c>
      <c r="G1475" t="s">
        <v>2194</v>
      </c>
      <c r="H1475" t="s">
        <v>60</v>
      </c>
      <c r="I1475" t="s">
        <v>30</v>
      </c>
      <c r="J1475" t="s">
        <v>31</v>
      </c>
      <c r="K1475" t="s">
        <v>2157</v>
      </c>
      <c r="L1475" t="s">
        <v>33</v>
      </c>
      <c r="M1475" t="s">
        <v>34</v>
      </c>
      <c r="N1475" t="s">
        <v>2161</v>
      </c>
      <c r="O1475" s="3">
        <v>22000000</v>
      </c>
      <c r="P1475" s="3">
        <v>22000000</v>
      </c>
    </row>
    <row r="1476" spans="2:16" x14ac:dyDescent="0.25">
      <c r="B1476" s="2" t="s">
        <v>1132</v>
      </c>
      <c r="C1476" t="s">
        <v>2153</v>
      </c>
      <c r="D1476" t="s">
        <v>57</v>
      </c>
      <c r="E1476">
        <v>80111620</v>
      </c>
      <c r="F1476" t="s">
        <v>2373</v>
      </c>
      <c r="G1476" t="s">
        <v>2194</v>
      </c>
      <c r="H1476" t="s">
        <v>64</v>
      </c>
      <c r="I1476" t="s">
        <v>30</v>
      </c>
      <c r="J1476" t="s">
        <v>31</v>
      </c>
      <c r="K1476" t="s">
        <v>2157</v>
      </c>
      <c r="L1476" t="s">
        <v>33</v>
      </c>
      <c r="M1476" t="s">
        <v>34</v>
      </c>
      <c r="N1476" t="s">
        <v>2161</v>
      </c>
      <c r="O1476" s="3">
        <v>22000000</v>
      </c>
      <c r="P1476" s="3">
        <v>22000000</v>
      </c>
    </row>
    <row r="1477" spans="2:16" x14ac:dyDescent="0.25">
      <c r="B1477" s="2" t="s">
        <v>1132</v>
      </c>
      <c r="C1477" t="s">
        <v>2153</v>
      </c>
      <c r="D1477" t="s">
        <v>57</v>
      </c>
      <c r="E1477">
        <v>80111620</v>
      </c>
      <c r="F1477" t="s">
        <v>2374</v>
      </c>
      <c r="G1477" t="s">
        <v>2194</v>
      </c>
      <c r="H1477" t="s">
        <v>1524</v>
      </c>
      <c r="I1477" t="s">
        <v>52</v>
      </c>
      <c r="J1477" t="s">
        <v>31</v>
      </c>
      <c r="K1477" t="s">
        <v>2157</v>
      </c>
      <c r="L1477" t="s">
        <v>33</v>
      </c>
      <c r="M1477" t="s">
        <v>34</v>
      </c>
      <c r="N1477" t="s">
        <v>2161</v>
      </c>
      <c r="O1477" s="3">
        <v>22000000</v>
      </c>
      <c r="P1477" s="3">
        <v>22000000</v>
      </c>
    </row>
    <row r="1478" spans="2:16" x14ac:dyDescent="0.25">
      <c r="B1478" s="2" t="s">
        <v>1132</v>
      </c>
      <c r="C1478" t="s">
        <v>2153</v>
      </c>
      <c r="D1478" t="s">
        <v>57</v>
      </c>
      <c r="E1478">
        <v>80111620</v>
      </c>
      <c r="F1478" t="s">
        <v>2375</v>
      </c>
      <c r="G1478" t="s">
        <v>2194</v>
      </c>
      <c r="H1478" t="s">
        <v>64</v>
      </c>
      <c r="I1478" t="s">
        <v>30</v>
      </c>
      <c r="J1478" t="s">
        <v>31</v>
      </c>
      <c r="K1478" t="s">
        <v>2157</v>
      </c>
      <c r="L1478" t="s">
        <v>33</v>
      </c>
      <c r="M1478" t="s">
        <v>34</v>
      </c>
      <c r="N1478" t="s">
        <v>2161</v>
      </c>
      <c r="O1478" s="3">
        <v>22000000</v>
      </c>
      <c r="P1478" s="3">
        <v>22000000</v>
      </c>
    </row>
    <row r="1479" spans="2:16" x14ac:dyDescent="0.25">
      <c r="B1479" s="2" t="s">
        <v>1132</v>
      </c>
      <c r="C1479" t="s">
        <v>2153</v>
      </c>
      <c r="D1479" t="s">
        <v>57</v>
      </c>
      <c r="E1479">
        <v>80111620</v>
      </c>
      <c r="F1479" t="s">
        <v>2376</v>
      </c>
      <c r="G1479" t="s">
        <v>2194</v>
      </c>
      <c r="H1479" t="s">
        <v>64</v>
      </c>
      <c r="I1479" t="s">
        <v>30</v>
      </c>
      <c r="J1479" t="s">
        <v>31</v>
      </c>
      <c r="K1479" t="s">
        <v>2157</v>
      </c>
      <c r="L1479" t="s">
        <v>33</v>
      </c>
      <c r="M1479" t="s">
        <v>34</v>
      </c>
      <c r="N1479" t="s">
        <v>2161</v>
      </c>
      <c r="O1479" s="3">
        <v>22000000</v>
      </c>
      <c r="P1479" s="3">
        <v>22000000</v>
      </c>
    </row>
    <row r="1480" spans="2:16" x14ac:dyDescent="0.25">
      <c r="B1480" s="2" t="s">
        <v>1132</v>
      </c>
      <c r="C1480" t="s">
        <v>2153</v>
      </c>
      <c r="D1480" t="s">
        <v>57</v>
      </c>
      <c r="E1480">
        <v>80111620</v>
      </c>
      <c r="F1480" t="s">
        <v>2377</v>
      </c>
      <c r="G1480" t="s">
        <v>2194</v>
      </c>
      <c r="H1480" t="s">
        <v>60</v>
      </c>
      <c r="I1480" t="s">
        <v>52</v>
      </c>
      <c r="J1480" t="s">
        <v>31</v>
      </c>
      <c r="K1480" t="s">
        <v>2157</v>
      </c>
      <c r="L1480" t="s">
        <v>33</v>
      </c>
      <c r="M1480" t="s">
        <v>34</v>
      </c>
      <c r="N1480" t="s">
        <v>2161</v>
      </c>
      <c r="O1480" s="3">
        <v>17000000</v>
      </c>
      <c r="P1480" s="3">
        <v>17000000</v>
      </c>
    </row>
    <row r="1481" spans="2:16" x14ac:dyDescent="0.25">
      <c r="B1481" s="2" t="s">
        <v>1132</v>
      </c>
      <c r="C1481" t="s">
        <v>2153</v>
      </c>
      <c r="D1481" t="s">
        <v>57</v>
      </c>
      <c r="E1481">
        <v>80111620</v>
      </c>
      <c r="F1481" t="s">
        <v>2378</v>
      </c>
      <c r="G1481" t="s">
        <v>2194</v>
      </c>
      <c r="H1481" t="s">
        <v>60</v>
      </c>
      <c r="I1481" t="s">
        <v>30</v>
      </c>
      <c r="J1481" t="s">
        <v>31</v>
      </c>
      <c r="K1481" t="s">
        <v>2157</v>
      </c>
      <c r="L1481" t="s">
        <v>33</v>
      </c>
      <c r="M1481" t="s">
        <v>34</v>
      </c>
      <c r="N1481" t="s">
        <v>2161</v>
      </c>
      <c r="O1481" s="3">
        <v>39000000</v>
      </c>
      <c r="P1481" s="3">
        <v>39000000</v>
      </c>
    </row>
    <row r="1482" spans="2:16" x14ac:dyDescent="0.25">
      <c r="B1482" s="2" t="s">
        <v>1132</v>
      </c>
      <c r="C1482" t="s">
        <v>2153</v>
      </c>
      <c r="D1482" t="s">
        <v>57</v>
      </c>
      <c r="E1482">
        <v>80111620</v>
      </c>
      <c r="F1482" t="s">
        <v>2379</v>
      </c>
      <c r="G1482" t="s">
        <v>2194</v>
      </c>
      <c r="H1482" t="s">
        <v>60</v>
      </c>
      <c r="I1482" t="s">
        <v>30</v>
      </c>
      <c r="J1482" t="s">
        <v>31</v>
      </c>
      <c r="K1482" t="s">
        <v>2157</v>
      </c>
      <c r="L1482" t="s">
        <v>33</v>
      </c>
      <c r="M1482" t="s">
        <v>34</v>
      </c>
      <c r="N1482" t="s">
        <v>2161</v>
      </c>
      <c r="O1482" s="3">
        <v>22000000</v>
      </c>
      <c r="P1482" s="3">
        <v>22000000</v>
      </c>
    </row>
    <row r="1483" spans="2:16" x14ac:dyDescent="0.25">
      <c r="B1483" s="2" t="s">
        <v>1132</v>
      </c>
      <c r="C1483" t="s">
        <v>2153</v>
      </c>
      <c r="D1483" t="s">
        <v>57</v>
      </c>
      <c r="E1483">
        <v>80111620</v>
      </c>
      <c r="F1483" t="s">
        <v>2380</v>
      </c>
      <c r="G1483" t="s">
        <v>2194</v>
      </c>
      <c r="H1483" t="s">
        <v>64</v>
      </c>
      <c r="I1483" t="s">
        <v>30</v>
      </c>
      <c r="J1483" t="s">
        <v>31</v>
      </c>
      <c r="K1483" t="s">
        <v>2157</v>
      </c>
      <c r="L1483" t="s">
        <v>33</v>
      </c>
      <c r="M1483" t="s">
        <v>34</v>
      </c>
      <c r="N1483" t="s">
        <v>2161</v>
      </c>
      <c r="O1483" s="3">
        <v>22000000</v>
      </c>
      <c r="P1483" s="3">
        <v>22000000</v>
      </c>
    </row>
    <row r="1484" spans="2:16" x14ac:dyDescent="0.25">
      <c r="B1484" s="2" t="s">
        <v>1132</v>
      </c>
      <c r="C1484" t="s">
        <v>2153</v>
      </c>
      <c r="D1484" t="s">
        <v>57</v>
      </c>
      <c r="E1484">
        <v>80111620</v>
      </c>
      <c r="F1484" t="s">
        <v>2381</v>
      </c>
      <c r="G1484" t="s">
        <v>2194</v>
      </c>
      <c r="H1484" t="s">
        <v>1524</v>
      </c>
      <c r="I1484" t="s">
        <v>30</v>
      </c>
      <c r="J1484" t="s">
        <v>31</v>
      </c>
      <c r="K1484" t="s">
        <v>2157</v>
      </c>
      <c r="L1484" t="s">
        <v>33</v>
      </c>
      <c r="M1484" t="s">
        <v>34</v>
      </c>
      <c r="N1484" t="s">
        <v>2161</v>
      </c>
      <c r="O1484" s="3">
        <v>22000000</v>
      </c>
      <c r="P1484" s="3">
        <v>22000000</v>
      </c>
    </row>
    <row r="1485" spans="2:16" x14ac:dyDescent="0.25">
      <c r="B1485" s="2" t="s">
        <v>1132</v>
      </c>
      <c r="C1485" t="s">
        <v>2153</v>
      </c>
      <c r="D1485" t="s">
        <v>57</v>
      </c>
      <c r="E1485">
        <v>80111620</v>
      </c>
      <c r="F1485" t="s">
        <v>2382</v>
      </c>
      <c r="G1485" t="s">
        <v>2194</v>
      </c>
      <c r="H1485" t="s">
        <v>60</v>
      </c>
      <c r="I1485" t="s">
        <v>30</v>
      </c>
      <c r="J1485" t="s">
        <v>31</v>
      </c>
      <c r="K1485" t="s">
        <v>2157</v>
      </c>
      <c r="L1485" t="s">
        <v>33</v>
      </c>
      <c r="M1485" t="s">
        <v>34</v>
      </c>
      <c r="N1485" t="s">
        <v>2161</v>
      </c>
      <c r="O1485" s="3">
        <v>22000000</v>
      </c>
      <c r="P1485" s="3">
        <v>22000000</v>
      </c>
    </row>
    <row r="1486" spans="2:16" x14ac:dyDescent="0.25">
      <c r="B1486" s="2" t="s">
        <v>1132</v>
      </c>
      <c r="C1486" t="s">
        <v>2153</v>
      </c>
      <c r="D1486" t="s">
        <v>57</v>
      </c>
      <c r="E1486">
        <v>80111620</v>
      </c>
      <c r="F1486" t="s">
        <v>2383</v>
      </c>
      <c r="G1486" t="s">
        <v>2194</v>
      </c>
      <c r="H1486" t="s">
        <v>60</v>
      </c>
      <c r="I1486" t="s">
        <v>30</v>
      </c>
      <c r="J1486" t="s">
        <v>31</v>
      </c>
      <c r="K1486" t="s">
        <v>2157</v>
      </c>
      <c r="L1486" t="s">
        <v>33</v>
      </c>
      <c r="M1486" t="s">
        <v>34</v>
      </c>
      <c r="N1486" t="s">
        <v>2161</v>
      </c>
      <c r="O1486" s="3">
        <v>19000000</v>
      </c>
      <c r="P1486" s="3">
        <v>19000000</v>
      </c>
    </row>
    <row r="1487" spans="2:16" x14ac:dyDescent="0.25">
      <c r="B1487" s="2" t="s">
        <v>1132</v>
      </c>
      <c r="C1487" t="s">
        <v>2153</v>
      </c>
      <c r="D1487" t="s">
        <v>57</v>
      </c>
      <c r="E1487">
        <v>80111620</v>
      </c>
      <c r="F1487" t="s">
        <v>2384</v>
      </c>
      <c r="G1487" t="s">
        <v>2194</v>
      </c>
      <c r="H1487" t="s">
        <v>64</v>
      </c>
      <c r="I1487" t="s">
        <v>30</v>
      </c>
      <c r="J1487" t="s">
        <v>31</v>
      </c>
      <c r="K1487" t="s">
        <v>2157</v>
      </c>
      <c r="L1487" t="s">
        <v>33</v>
      </c>
      <c r="M1487" t="s">
        <v>34</v>
      </c>
      <c r="N1487" t="s">
        <v>2161</v>
      </c>
      <c r="O1487" s="3">
        <v>22000000</v>
      </c>
      <c r="P1487" s="3">
        <v>22000000</v>
      </c>
    </row>
    <row r="1488" spans="2:16" x14ac:dyDescent="0.25">
      <c r="B1488" s="2" t="s">
        <v>1132</v>
      </c>
      <c r="C1488" t="s">
        <v>2153</v>
      </c>
      <c r="D1488" t="s">
        <v>57</v>
      </c>
      <c r="E1488">
        <v>80111620</v>
      </c>
      <c r="F1488" t="s">
        <v>2385</v>
      </c>
      <c r="G1488" t="s">
        <v>2194</v>
      </c>
      <c r="H1488" t="s">
        <v>1524</v>
      </c>
      <c r="I1488" t="s">
        <v>30</v>
      </c>
      <c r="J1488" t="s">
        <v>31</v>
      </c>
      <c r="K1488" t="s">
        <v>2157</v>
      </c>
      <c r="L1488" t="s">
        <v>33</v>
      </c>
      <c r="M1488" t="s">
        <v>34</v>
      </c>
      <c r="N1488" t="s">
        <v>2161</v>
      </c>
      <c r="O1488" s="3">
        <v>22000000</v>
      </c>
      <c r="P1488" s="3">
        <v>22000000</v>
      </c>
    </row>
    <row r="1489" spans="2:16" x14ac:dyDescent="0.25">
      <c r="B1489" s="2" t="s">
        <v>1132</v>
      </c>
      <c r="C1489" t="s">
        <v>2153</v>
      </c>
      <c r="D1489" t="s">
        <v>57</v>
      </c>
      <c r="E1489">
        <v>80111620</v>
      </c>
      <c r="F1489" t="s">
        <v>2386</v>
      </c>
      <c r="G1489" t="s">
        <v>2194</v>
      </c>
      <c r="H1489" t="s">
        <v>1524</v>
      </c>
      <c r="I1489" t="s">
        <v>30</v>
      </c>
      <c r="J1489" t="s">
        <v>31</v>
      </c>
      <c r="K1489" t="s">
        <v>2157</v>
      </c>
      <c r="L1489" t="s">
        <v>33</v>
      </c>
      <c r="M1489" t="s">
        <v>34</v>
      </c>
      <c r="N1489" t="s">
        <v>2161</v>
      </c>
      <c r="O1489" s="3">
        <v>22000000</v>
      </c>
      <c r="P1489" s="3">
        <v>22000000</v>
      </c>
    </row>
    <row r="1490" spans="2:16" x14ac:dyDescent="0.25">
      <c r="B1490" s="2" t="s">
        <v>1132</v>
      </c>
      <c r="C1490" t="s">
        <v>2153</v>
      </c>
      <c r="D1490" t="s">
        <v>57</v>
      </c>
      <c r="E1490">
        <v>80111620</v>
      </c>
      <c r="F1490" t="s">
        <v>2387</v>
      </c>
      <c r="G1490" t="s">
        <v>2194</v>
      </c>
      <c r="H1490" t="s">
        <v>1524</v>
      </c>
      <c r="I1490" t="s">
        <v>93</v>
      </c>
      <c r="J1490" t="s">
        <v>31</v>
      </c>
      <c r="K1490" t="s">
        <v>2157</v>
      </c>
      <c r="L1490" t="s">
        <v>33</v>
      </c>
      <c r="M1490" t="s">
        <v>34</v>
      </c>
      <c r="N1490" t="s">
        <v>2161</v>
      </c>
      <c r="O1490" s="3">
        <v>21000000</v>
      </c>
      <c r="P1490" s="3">
        <v>21000000</v>
      </c>
    </row>
    <row r="1491" spans="2:16" x14ac:dyDescent="0.25">
      <c r="B1491" s="2" t="s">
        <v>1132</v>
      </c>
      <c r="C1491" t="s">
        <v>2153</v>
      </c>
      <c r="D1491" t="s">
        <v>57</v>
      </c>
      <c r="E1491">
        <v>80111620</v>
      </c>
      <c r="F1491" t="s">
        <v>2388</v>
      </c>
      <c r="G1491" t="s">
        <v>2194</v>
      </c>
      <c r="H1491" t="s">
        <v>1524</v>
      </c>
      <c r="I1491" t="s">
        <v>93</v>
      </c>
      <c r="J1491" t="s">
        <v>31</v>
      </c>
      <c r="K1491" t="s">
        <v>2157</v>
      </c>
      <c r="L1491" t="s">
        <v>33</v>
      </c>
      <c r="M1491" t="s">
        <v>34</v>
      </c>
      <c r="N1491" t="s">
        <v>2161</v>
      </c>
      <c r="O1491" s="3">
        <v>21000000</v>
      </c>
      <c r="P1491" s="3">
        <v>21000000</v>
      </c>
    </row>
    <row r="1492" spans="2:16" x14ac:dyDescent="0.25">
      <c r="B1492" s="2" t="s">
        <v>1132</v>
      </c>
      <c r="C1492" t="s">
        <v>2153</v>
      </c>
      <c r="D1492" t="s">
        <v>57</v>
      </c>
      <c r="E1492">
        <v>80111620</v>
      </c>
      <c r="F1492" t="s">
        <v>2389</v>
      </c>
      <c r="G1492" t="s">
        <v>2194</v>
      </c>
      <c r="H1492" t="s">
        <v>60</v>
      </c>
      <c r="I1492" t="s">
        <v>93</v>
      </c>
      <c r="J1492" t="s">
        <v>31</v>
      </c>
      <c r="K1492" t="s">
        <v>2157</v>
      </c>
      <c r="L1492" t="s">
        <v>33</v>
      </c>
      <c r="M1492" t="s">
        <v>34</v>
      </c>
      <c r="N1492" t="s">
        <v>2161</v>
      </c>
      <c r="O1492" s="3">
        <v>21000000</v>
      </c>
      <c r="P1492" s="3">
        <v>21000000</v>
      </c>
    </row>
    <row r="1493" spans="2:16" x14ac:dyDescent="0.25">
      <c r="B1493" s="2" t="s">
        <v>1132</v>
      </c>
      <c r="C1493" t="s">
        <v>2153</v>
      </c>
      <c r="D1493" t="s">
        <v>57</v>
      </c>
      <c r="E1493">
        <v>80111620</v>
      </c>
      <c r="F1493" t="s">
        <v>2390</v>
      </c>
      <c r="G1493" t="s">
        <v>2194</v>
      </c>
      <c r="H1493" t="s">
        <v>60</v>
      </c>
      <c r="I1493" t="s">
        <v>61</v>
      </c>
      <c r="J1493" t="s">
        <v>31</v>
      </c>
      <c r="K1493" t="s">
        <v>2157</v>
      </c>
      <c r="L1493" t="s">
        <v>33</v>
      </c>
      <c r="M1493" t="s">
        <v>34</v>
      </c>
      <c r="N1493" t="s">
        <v>2161</v>
      </c>
      <c r="O1493" s="3">
        <v>19000000</v>
      </c>
      <c r="P1493" s="3">
        <v>19000000</v>
      </c>
    </row>
    <row r="1494" spans="2:16" x14ac:dyDescent="0.25">
      <c r="B1494" s="2" t="s">
        <v>1132</v>
      </c>
      <c r="C1494" t="s">
        <v>2153</v>
      </c>
      <c r="D1494" t="s">
        <v>57</v>
      </c>
      <c r="E1494">
        <v>80111620</v>
      </c>
      <c r="F1494" t="s">
        <v>2391</v>
      </c>
      <c r="G1494" t="s">
        <v>2194</v>
      </c>
      <c r="H1494" t="s">
        <v>1524</v>
      </c>
      <c r="I1494" t="s">
        <v>93</v>
      </c>
      <c r="J1494" t="s">
        <v>31</v>
      </c>
      <c r="K1494" t="s">
        <v>2157</v>
      </c>
      <c r="L1494" t="s">
        <v>33</v>
      </c>
      <c r="M1494" t="s">
        <v>34</v>
      </c>
      <c r="N1494" t="s">
        <v>2161</v>
      </c>
      <c r="O1494" s="3">
        <v>21000000</v>
      </c>
      <c r="P1494" s="3">
        <v>21000000</v>
      </c>
    </row>
    <row r="1495" spans="2:16" x14ac:dyDescent="0.25">
      <c r="B1495" s="2" t="s">
        <v>1132</v>
      </c>
      <c r="C1495" t="s">
        <v>2153</v>
      </c>
      <c r="D1495" t="s">
        <v>57</v>
      </c>
      <c r="E1495">
        <v>80111620</v>
      </c>
      <c r="F1495" t="s">
        <v>2392</v>
      </c>
      <c r="G1495" t="s">
        <v>2194</v>
      </c>
      <c r="H1495" t="s">
        <v>64</v>
      </c>
      <c r="I1495" t="s">
        <v>93</v>
      </c>
      <c r="J1495" t="s">
        <v>31</v>
      </c>
      <c r="K1495" t="s">
        <v>2157</v>
      </c>
      <c r="L1495" t="s">
        <v>33</v>
      </c>
      <c r="M1495" t="s">
        <v>34</v>
      </c>
      <c r="N1495" t="s">
        <v>2161</v>
      </c>
      <c r="O1495" s="3">
        <v>21000000</v>
      </c>
      <c r="P1495" s="3">
        <v>21000000</v>
      </c>
    </row>
    <row r="1496" spans="2:16" x14ac:dyDescent="0.25">
      <c r="B1496" s="2" t="s">
        <v>1132</v>
      </c>
      <c r="C1496" t="s">
        <v>2153</v>
      </c>
      <c r="D1496" t="s">
        <v>57</v>
      </c>
      <c r="E1496">
        <v>80111620</v>
      </c>
      <c r="F1496" t="s">
        <v>2393</v>
      </c>
      <c r="G1496" t="s">
        <v>2194</v>
      </c>
      <c r="H1496" t="s">
        <v>1524</v>
      </c>
      <c r="I1496" t="s">
        <v>93</v>
      </c>
      <c r="J1496" t="s">
        <v>31</v>
      </c>
      <c r="K1496" t="s">
        <v>2157</v>
      </c>
      <c r="L1496" t="s">
        <v>33</v>
      </c>
      <c r="M1496" t="s">
        <v>34</v>
      </c>
      <c r="N1496" t="s">
        <v>2161</v>
      </c>
      <c r="O1496" s="3">
        <v>21000000</v>
      </c>
      <c r="P1496" s="3">
        <v>21000000</v>
      </c>
    </row>
    <row r="1497" spans="2:16" x14ac:dyDescent="0.25">
      <c r="B1497" s="2" t="s">
        <v>1132</v>
      </c>
      <c r="C1497" t="s">
        <v>2153</v>
      </c>
      <c r="D1497" t="s">
        <v>57</v>
      </c>
      <c r="E1497">
        <v>80111620</v>
      </c>
      <c r="F1497" t="s">
        <v>2394</v>
      </c>
      <c r="G1497" t="s">
        <v>2194</v>
      </c>
      <c r="H1497" t="s">
        <v>1524</v>
      </c>
      <c r="I1497" t="s">
        <v>93</v>
      </c>
      <c r="J1497" t="s">
        <v>31</v>
      </c>
      <c r="K1497" t="s">
        <v>2157</v>
      </c>
      <c r="L1497" t="s">
        <v>33</v>
      </c>
      <c r="M1497" t="s">
        <v>34</v>
      </c>
      <c r="N1497" t="s">
        <v>2161</v>
      </c>
      <c r="O1497" s="3">
        <v>21000000</v>
      </c>
      <c r="P1497" s="3">
        <v>21000000</v>
      </c>
    </row>
    <row r="1498" spans="2:16" x14ac:dyDescent="0.25">
      <c r="B1498" s="2" t="s">
        <v>1132</v>
      </c>
      <c r="C1498" t="s">
        <v>2153</v>
      </c>
      <c r="D1498" t="s">
        <v>57</v>
      </c>
      <c r="E1498">
        <v>80111620</v>
      </c>
      <c r="F1498" t="s">
        <v>2395</v>
      </c>
      <c r="G1498" t="s">
        <v>2194</v>
      </c>
      <c r="H1498" t="s">
        <v>1524</v>
      </c>
      <c r="I1498" t="s">
        <v>30</v>
      </c>
      <c r="J1498" t="s">
        <v>31</v>
      </c>
      <c r="K1498" t="s">
        <v>2157</v>
      </c>
      <c r="L1498" t="s">
        <v>33</v>
      </c>
      <c r="M1498" t="s">
        <v>34</v>
      </c>
      <c r="N1498" t="s">
        <v>2161</v>
      </c>
      <c r="O1498" s="3">
        <v>22000000</v>
      </c>
      <c r="P1498" s="3">
        <v>22000000</v>
      </c>
    </row>
    <row r="1499" spans="2:16" x14ac:dyDescent="0.25">
      <c r="B1499" s="2" t="s">
        <v>1132</v>
      </c>
      <c r="C1499" t="s">
        <v>2153</v>
      </c>
      <c r="D1499" t="s">
        <v>57</v>
      </c>
      <c r="E1499">
        <v>80111620</v>
      </c>
      <c r="F1499" t="s">
        <v>2396</v>
      </c>
      <c r="G1499" t="s">
        <v>2194</v>
      </c>
      <c r="H1499" t="s">
        <v>60</v>
      </c>
      <c r="I1499" t="s">
        <v>61</v>
      </c>
      <c r="J1499" t="s">
        <v>31</v>
      </c>
      <c r="K1499" t="s">
        <v>2157</v>
      </c>
      <c r="L1499" t="s">
        <v>33</v>
      </c>
      <c r="M1499" t="s">
        <v>34</v>
      </c>
      <c r="N1499" t="s">
        <v>2161</v>
      </c>
      <c r="O1499" s="3">
        <v>19000000</v>
      </c>
      <c r="P1499" s="3">
        <v>19000000</v>
      </c>
    </row>
    <row r="1500" spans="2:16" x14ac:dyDescent="0.25">
      <c r="B1500" s="2" t="s">
        <v>1132</v>
      </c>
      <c r="C1500" t="s">
        <v>2153</v>
      </c>
      <c r="D1500" t="s">
        <v>57</v>
      </c>
      <c r="E1500">
        <v>80111620</v>
      </c>
      <c r="F1500" t="s">
        <v>2397</v>
      </c>
      <c r="G1500" t="s">
        <v>2194</v>
      </c>
      <c r="H1500" t="s">
        <v>64</v>
      </c>
      <c r="I1500" t="s">
        <v>30</v>
      </c>
      <c r="J1500" t="s">
        <v>31</v>
      </c>
      <c r="K1500" t="s">
        <v>2157</v>
      </c>
      <c r="L1500" t="s">
        <v>33</v>
      </c>
      <c r="M1500" t="s">
        <v>34</v>
      </c>
      <c r="N1500" t="s">
        <v>2161</v>
      </c>
      <c r="O1500" s="3">
        <v>22000000</v>
      </c>
      <c r="P1500" s="3">
        <v>22000000</v>
      </c>
    </row>
    <row r="1501" spans="2:16" x14ac:dyDescent="0.25">
      <c r="B1501" s="2" t="s">
        <v>1132</v>
      </c>
      <c r="C1501" t="s">
        <v>2153</v>
      </c>
      <c r="D1501" t="s">
        <v>57</v>
      </c>
      <c r="E1501">
        <v>80111620</v>
      </c>
      <c r="F1501" t="s">
        <v>2398</v>
      </c>
      <c r="G1501" t="s">
        <v>2194</v>
      </c>
      <c r="H1501" t="s">
        <v>60</v>
      </c>
      <c r="I1501" t="s">
        <v>93</v>
      </c>
      <c r="J1501" t="s">
        <v>31</v>
      </c>
      <c r="K1501" t="s">
        <v>2157</v>
      </c>
      <c r="L1501" t="s">
        <v>33</v>
      </c>
      <c r="M1501" t="s">
        <v>34</v>
      </c>
      <c r="N1501" t="s">
        <v>2161</v>
      </c>
      <c r="O1501" s="3">
        <v>21000000</v>
      </c>
      <c r="P1501" s="3">
        <v>21000000</v>
      </c>
    </row>
    <row r="1502" spans="2:16" x14ac:dyDescent="0.25">
      <c r="B1502" s="2" t="s">
        <v>1132</v>
      </c>
      <c r="C1502" t="s">
        <v>2153</v>
      </c>
      <c r="D1502" t="s">
        <v>57</v>
      </c>
      <c r="E1502">
        <v>80111620</v>
      </c>
      <c r="F1502" t="s">
        <v>2399</v>
      </c>
      <c r="G1502" t="s">
        <v>2194</v>
      </c>
      <c r="H1502" t="s">
        <v>60</v>
      </c>
      <c r="I1502" t="s">
        <v>61</v>
      </c>
      <c r="J1502" t="s">
        <v>31</v>
      </c>
      <c r="K1502" t="s">
        <v>2157</v>
      </c>
      <c r="L1502" t="s">
        <v>33</v>
      </c>
      <c r="M1502" t="s">
        <v>34</v>
      </c>
      <c r="N1502" t="s">
        <v>2161</v>
      </c>
      <c r="O1502" s="3">
        <v>19000000</v>
      </c>
      <c r="P1502" s="3">
        <v>19000000</v>
      </c>
    </row>
    <row r="1503" spans="2:16" x14ac:dyDescent="0.25">
      <c r="B1503" s="2" t="s">
        <v>1132</v>
      </c>
      <c r="C1503" t="s">
        <v>2153</v>
      </c>
      <c r="D1503" t="s">
        <v>57</v>
      </c>
      <c r="E1503">
        <v>80111620</v>
      </c>
      <c r="F1503" t="s">
        <v>2400</v>
      </c>
      <c r="G1503" t="s">
        <v>2194</v>
      </c>
      <c r="H1503" t="s">
        <v>64</v>
      </c>
      <c r="I1503" t="s">
        <v>30</v>
      </c>
      <c r="J1503" t="s">
        <v>31</v>
      </c>
      <c r="K1503" t="s">
        <v>2157</v>
      </c>
      <c r="L1503" t="s">
        <v>33</v>
      </c>
      <c r="M1503" t="s">
        <v>34</v>
      </c>
      <c r="N1503" t="s">
        <v>2161</v>
      </c>
      <c r="O1503" s="3">
        <v>22000000</v>
      </c>
      <c r="P1503" s="3">
        <v>22000000</v>
      </c>
    </row>
    <row r="1504" spans="2:16" x14ac:dyDescent="0.25">
      <c r="B1504" s="2" t="s">
        <v>1132</v>
      </c>
      <c r="C1504" t="s">
        <v>2153</v>
      </c>
      <c r="D1504" t="s">
        <v>57</v>
      </c>
      <c r="E1504">
        <v>80111620</v>
      </c>
      <c r="F1504" t="s">
        <v>2401</v>
      </c>
      <c r="G1504" t="s">
        <v>2194</v>
      </c>
      <c r="H1504" t="s">
        <v>60</v>
      </c>
      <c r="I1504" t="s">
        <v>61</v>
      </c>
      <c r="J1504" t="s">
        <v>31</v>
      </c>
      <c r="K1504" t="s">
        <v>2157</v>
      </c>
      <c r="L1504" t="s">
        <v>33</v>
      </c>
      <c r="M1504" t="s">
        <v>34</v>
      </c>
      <c r="N1504" t="s">
        <v>2161</v>
      </c>
      <c r="O1504" s="3">
        <v>19000000</v>
      </c>
      <c r="P1504" s="3">
        <v>19000000</v>
      </c>
    </row>
    <row r="1505" spans="2:16" x14ac:dyDescent="0.25">
      <c r="B1505" s="2" t="s">
        <v>1132</v>
      </c>
      <c r="C1505" t="s">
        <v>2153</v>
      </c>
      <c r="D1505" t="s">
        <v>57</v>
      </c>
      <c r="E1505">
        <v>80111620</v>
      </c>
      <c r="F1505" t="s">
        <v>2402</v>
      </c>
      <c r="G1505" t="s">
        <v>2194</v>
      </c>
      <c r="H1505" t="s">
        <v>60</v>
      </c>
      <c r="I1505" t="s">
        <v>52</v>
      </c>
      <c r="J1505" t="s">
        <v>31</v>
      </c>
      <c r="K1505" t="s">
        <v>2157</v>
      </c>
      <c r="L1505" t="s">
        <v>33</v>
      </c>
      <c r="M1505" t="s">
        <v>34</v>
      </c>
      <c r="N1505" t="s">
        <v>2161</v>
      </c>
      <c r="O1505" s="3">
        <v>17000000</v>
      </c>
      <c r="P1505" s="3">
        <v>17000000</v>
      </c>
    </row>
    <row r="1506" spans="2:16" x14ac:dyDescent="0.25">
      <c r="B1506" s="2" t="s">
        <v>1132</v>
      </c>
      <c r="C1506" t="s">
        <v>2153</v>
      </c>
      <c r="D1506" t="s">
        <v>57</v>
      </c>
      <c r="E1506">
        <v>80111620</v>
      </c>
      <c r="F1506" t="s">
        <v>2403</v>
      </c>
      <c r="G1506" t="s">
        <v>2194</v>
      </c>
      <c r="H1506" t="s">
        <v>60</v>
      </c>
      <c r="I1506" t="s">
        <v>61</v>
      </c>
      <c r="J1506" t="s">
        <v>31</v>
      </c>
      <c r="K1506" t="s">
        <v>2157</v>
      </c>
      <c r="L1506" t="s">
        <v>33</v>
      </c>
      <c r="M1506" t="s">
        <v>34</v>
      </c>
      <c r="N1506" t="s">
        <v>2161</v>
      </c>
      <c r="O1506" s="3">
        <v>19000000</v>
      </c>
      <c r="P1506" s="3">
        <v>19000000</v>
      </c>
    </row>
    <row r="1507" spans="2:16" x14ac:dyDescent="0.25">
      <c r="B1507" s="2" t="s">
        <v>1132</v>
      </c>
      <c r="C1507" t="s">
        <v>2153</v>
      </c>
      <c r="D1507" t="s">
        <v>57</v>
      </c>
      <c r="E1507">
        <v>80111620</v>
      </c>
      <c r="F1507" t="s">
        <v>2404</v>
      </c>
      <c r="G1507" t="s">
        <v>2194</v>
      </c>
      <c r="H1507" t="s">
        <v>60</v>
      </c>
      <c r="I1507" t="s">
        <v>61</v>
      </c>
      <c r="J1507" t="s">
        <v>31</v>
      </c>
      <c r="K1507" t="s">
        <v>2157</v>
      </c>
      <c r="L1507" t="s">
        <v>33</v>
      </c>
      <c r="M1507" t="s">
        <v>34</v>
      </c>
      <c r="N1507" t="s">
        <v>2161</v>
      </c>
      <c r="O1507" s="3">
        <v>19000000</v>
      </c>
      <c r="P1507" s="3">
        <v>19000000</v>
      </c>
    </row>
    <row r="1508" spans="2:16" x14ac:dyDescent="0.25">
      <c r="B1508" s="2" t="s">
        <v>1132</v>
      </c>
      <c r="C1508" t="s">
        <v>2153</v>
      </c>
      <c r="D1508" t="s">
        <v>57</v>
      </c>
      <c r="E1508">
        <v>80111620</v>
      </c>
      <c r="F1508" t="s">
        <v>2405</v>
      </c>
      <c r="G1508" t="s">
        <v>2194</v>
      </c>
      <c r="H1508" t="s">
        <v>60</v>
      </c>
      <c r="I1508" t="s">
        <v>61</v>
      </c>
      <c r="J1508" t="s">
        <v>31</v>
      </c>
      <c r="K1508" t="s">
        <v>2157</v>
      </c>
      <c r="L1508" t="s">
        <v>33</v>
      </c>
      <c r="M1508" t="s">
        <v>34</v>
      </c>
      <c r="N1508" t="s">
        <v>2161</v>
      </c>
      <c r="O1508" s="3">
        <v>19000000</v>
      </c>
      <c r="P1508" s="3">
        <v>19000000</v>
      </c>
    </row>
    <row r="1509" spans="2:16" x14ac:dyDescent="0.25">
      <c r="B1509" s="2" t="s">
        <v>1132</v>
      </c>
      <c r="C1509" t="s">
        <v>2153</v>
      </c>
      <c r="D1509" t="s">
        <v>57</v>
      </c>
      <c r="E1509">
        <v>80111620</v>
      </c>
      <c r="F1509" t="s">
        <v>2406</v>
      </c>
      <c r="G1509" t="s">
        <v>2194</v>
      </c>
      <c r="H1509" t="s">
        <v>60</v>
      </c>
      <c r="I1509" t="s">
        <v>61</v>
      </c>
      <c r="J1509" t="s">
        <v>31</v>
      </c>
      <c r="K1509" t="s">
        <v>2157</v>
      </c>
      <c r="L1509" t="s">
        <v>33</v>
      </c>
      <c r="M1509" t="s">
        <v>34</v>
      </c>
      <c r="N1509" t="s">
        <v>2161</v>
      </c>
      <c r="O1509" s="3">
        <v>19000000</v>
      </c>
      <c r="P1509" s="3">
        <v>19000000</v>
      </c>
    </row>
    <row r="1510" spans="2:16" x14ac:dyDescent="0.25">
      <c r="B1510" s="2" t="s">
        <v>1132</v>
      </c>
      <c r="C1510" t="s">
        <v>2153</v>
      </c>
      <c r="D1510" t="s">
        <v>57</v>
      </c>
      <c r="E1510">
        <v>80111620</v>
      </c>
      <c r="F1510" t="s">
        <v>2407</v>
      </c>
      <c r="G1510" t="s">
        <v>2194</v>
      </c>
      <c r="H1510" t="s">
        <v>60</v>
      </c>
      <c r="I1510" t="s">
        <v>61</v>
      </c>
      <c r="J1510" t="s">
        <v>31</v>
      </c>
      <c r="K1510" t="s">
        <v>2157</v>
      </c>
      <c r="L1510" t="s">
        <v>33</v>
      </c>
      <c r="M1510" t="s">
        <v>34</v>
      </c>
      <c r="N1510" t="s">
        <v>2161</v>
      </c>
      <c r="O1510" s="3">
        <v>19000000</v>
      </c>
      <c r="P1510" s="3">
        <v>19000000</v>
      </c>
    </row>
    <row r="1511" spans="2:16" x14ac:dyDescent="0.25">
      <c r="B1511" s="2" t="s">
        <v>1132</v>
      </c>
      <c r="C1511" t="s">
        <v>2153</v>
      </c>
      <c r="D1511" t="s">
        <v>57</v>
      </c>
      <c r="E1511">
        <v>80111620</v>
      </c>
      <c r="F1511" t="s">
        <v>2408</v>
      </c>
      <c r="G1511" t="s">
        <v>2194</v>
      </c>
      <c r="H1511" t="s">
        <v>60</v>
      </c>
      <c r="I1511" t="s">
        <v>93</v>
      </c>
      <c r="J1511" t="s">
        <v>31</v>
      </c>
      <c r="K1511" t="s">
        <v>2157</v>
      </c>
      <c r="L1511" t="s">
        <v>33</v>
      </c>
      <c r="M1511" t="s">
        <v>34</v>
      </c>
      <c r="N1511" t="s">
        <v>2161</v>
      </c>
      <c r="O1511" s="3">
        <v>21000000</v>
      </c>
      <c r="P1511" s="3">
        <v>21000000</v>
      </c>
    </row>
    <row r="1512" spans="2:16" x14ac:dyDescent="0.25">
      <c r="B1512" s="2" t="s">
        <v>1132</v>
      </c>
      <c r="C1512" t="s">
        <v>2153</v>
      </c>
      <c r="D1512" t="s">
        <v>57</v>
      </c>
      <c r="E1512">
        <v>80111620</v>
      </c>
      <c r="F1512" t="s">
        <v>2409</v>
      </c>
      <c r="G1512" t="s">
        <v>2194</v>
      </c>
      <c r="H1512" t="s">
        <v>60</v>
      </c>
      <c r="I1512" t="s">
        <v>93</v>
      </c>
      <c r="J1512" t="s">
        <v>31</v>
      </c>
      <c r="K1512" t="s">
        <v>2157</v>
      </c>
      <c r="L1512" t="s">
        <v>33</v>
      </c>
      <c r="M1512" t="s">
        <v>34</v>
      </c>
      <c r="N1512" t="s">
        <v>2161</v>
      </c>
      <c r="O1512" s="3">
        <v>21000000</v>
      </c>
      <c r="P1512" s="3">
        <v>21000000</v>
      </c>
    </row>
    <row r="1513" spans="2:16" x14ac:dyDescent="0.25">
      <c r="B1513" s="2" t="s">
        <v>1132</v>
      </c>
      <c r="C1513" t="s">
        <v>2153</v>
      </c>
      <c r="D1513" t="s">
        <v>57</v>
      </c>
      <c r="E1513">
        <v>80111620</v>
      </c>
      <c r="F1513" t="s">
        <v>2410</v>
      </c>
      <c r="G1513" t="s">
        <v>2194</v>
      </c>
      <c r="H1513" t="s">
        <v>1524</v>
      </c>
      <c r="I1513" t="s">
        <v>93</v>
      </c>
      <c r="J1513" t="s">
        <v>31</v>
      </c>
      <c r="K1513" t="s">
        <v>2157</v>
      </c>
      <c r="L1513" t="s">
        <v>33</v>
      </c>
      <c r="M1513" t="s">
        <v>34</v>
      </c>
      <c r="N1513" t="s">
        <v>2161</v>
      </c>
      <c r="O1513" s="3">
        <v>21000000</v>
      </c>
      <c r="P1513" s="3">
        <v>21000000</v>
      </c>
    </row>
    <row r="1514" spans="2:16" x14ac:dyDescent="0.25">
      <c r="B1514" s="2" t="s">
        <v>1132</v>
      </c>
      <c r="C1514" t="s">
        <v>2153</v>
      </c>
      <c r="D1514" t="s">
        <v>57</v>
      </c>
      <c r="E1514">
        <v>80111620</v>
      </c>
      <c r="F1514" t="s">
        <v>2411</v>
      </c>
      <c r="G1514" t="s">
        <v>2194</v>
      </c>
      <c r="H1514" t="s">
        <v>60</v>
      </c>
      <c r="I1514" t="s">
        <v>93</v>
      </c>
      <c r="J1514" t="s">
        <v>31</v>
      </c>
      <c r="K1514" t="s">
        <v>2157</v>
      </c>
      <c r="L1514" t="s">
        <v>33</v>
      </c>
      <c r="M1514" t="s">
        <v>34</v>
      </c>
      <c r="N1514" t="s">
        <v>2161</v>
      </c>
      <c r="O1514" s="3">
        <v>21000000</v>
      </c>
      <c r="P1514" s="3">
        <v>21000000</v>
      </c>
    </row>
    <row r="1515" spans="2:16" x14ac:dyDescent="0.25">
      <c r="B1515" s="2" t="s">
        <v>1132</v>
      </c>
      <c r="C1515" t="s">
        <v>2153</v>
      </c>
      <c r="D1515" t="s">
        <v>57</v>
      </c>
      <c r="E1515">
        <v>80111620</v>
      </c>
      <c r="F1515" t="s">
        <v>2412</v>
      </c>
      <c r="G1515" t="s">
        <v>2194</v>
      </c>
      <c r="H1515" t="s">
        <v>60</v>
      </c>
      <c r="I1515" t="s">
        <v>93</v>
      </c>
      <c r="J1515" t="s">
        <v>31</v>
      </c>
      <c r="K1515" t="s">
        <v>2157</v>
      </c>
      <c r="L1515" t="s">
        <v>33</v>
      </c>
      <c r="M1515" t="s">
        <v>34</v>
      </c>
      <c r="N1515" t="s">
        <v>2161</v>
      </c>
      <c r="O1515" s="3">
        <v>21000000</v>
      </c>
      <c r="P1515" s="3">
        <v>21000000</v>
      </c>
    </row>
    <row r="1516" spans="2:16" x14ac:dyDescent="0.25">
      <c r="B1516" s="2" t="s">
        <v>1132</v>
      </c>
      <c r="C1516" t="s">
        <v>2153</v>
      </c>
      <c r="D1516" t="s">
        <v>57</v>
      </c>
      <c r="E1516">
        <v>80111620</v>
      </c>
      <c r="F1516" t="s">
        <v>2413</v>
      </c>
      <c r="G1516" t="s">
        <v>2194</v>
      </c>
      <c r="H1516" t="s">
        <v>1524</v>
      </c>
      <c r="I1516" t="s">
        <v>93</v>
      </c>
      <c r="J1516" t="s">
        <v>31</v>
      </c>
      <c r="K1516" t="s">
        <v>2157</v>
      </c>
      <c r="L1516" t="s">
        <v>33</v>
      </c>
      <c r="M1516" t="s">
        <v>34</v>
      </c>
      <c r="N1516" t="s">
        <v>2161</v>
      </c>
      <c r="O1516" s="3">
        <v>21000000</v>
      </c>
      <c r="P1516" s="3">
        <v>21000000</v>
      </c>
    </row>
    <row r="1517" spans="2:16" x14ac:dyDescent="0.25">
      <c r="B1517" s="2" t="s">
        <v>1132</v>
      </c>
      <c r="C1517" t="s">
        <v>2153</v>
      </c>
      <c r="D1517" t="s">
        <v>57</v>
      </c>
      <c r="E1517">
        <v>80111620</v>
      </c>
      <c r="F1517" t="s">
        <v>2414</v>
      </c>
      <c r="G1517" t="s">
        <v>2194</v>
      </c>
      <c r="H1517" t="s">
        <v>1524</v>
      </c>
      <c r="I1517" t="s">
        <v>93</v>
      </c>
      <c r="J1517" t="s">
        <v>31</v>
      </c>
      <c r="K1517" t="s">
        <v>2157</v>
      </c>
      <c r="L1517" t="s">
        <v>33</v>
      </c>
      <c r="M1517" t="s">
        <v>34</v>
      </c>
      <c r="N1517" t="s">
        <v>2161</v>
      </c>
      <c r="O1517" s="3">
        <v>21000000</v>
      </c>
      <c r="P1517" s="3">
        <v>21000000</v>
      </c>
    </row>
    <row r="1518" spans="2:16" x14ac:dyDescent="0.25">
      <c r="B1518" s="2" t="s">
        <v>1132</v>
      </c>
      <c r="C1518" t="s">
        <v>2153</v>
      </c>
      <c r="D1518" t="s">
        <v>57</v>
      </c>
      <c r="E1518">
        <v>80111620</v>
      </c>
      <c r="F1518" t="s">
        <v>2415</v>
      </c>
      <c r="G1518" t="s">
        <v>2194</v>
      </c>
      <c r="H1518" t="s">
        <v>1524</v>
      </c>
      <c r="I1518" t="s">
        <v>61</v>
      </c>
      <c r="J1518" t="s">
        <v>31</v>
      </c>
      <c r="K1518" t="s">
        <v>2157</v>
      </c>
      <c r="L1518" t="s">
        <v>33</v>
      </c>
      <c r="M1518" t="s">
        <v>34</v>
      </c>
      <c r="N1518" t="s">
        <v>2161</v>
      </c>
      <c r="O1518" s="3">
        <v>19000000</v>
      </c>
      <c r="P1518" s="3">
        <v>19000000</v>
      </c>
    </row>
    <row r="1519" spans="2:16" x14ac:dyDescent="0.25">
      <c r="B1519" s="2" t="s">
        <v>1132</v>
      </c>
      <c r="C1519" t="s">
        <v>2153</v>
      </c>
      <c r="D1519" t="s">
        <v>57</v>
      </c>
      <c r="E1519">
        <v>80111620</v>
      </c>
      <c r="F1519" t="s">
        <v>2416</v>
      </c>
      <c r="G1519" t="s">
        <v>2194</v>
      </c>
      <c r="H1519" t="s">
        <v>60</v>
      </c>
      <c r="I1519" t="s">
        <v>93</v>
      </c>
      <c r="J1519" t="s">
        <v>31</v>
      </c>
      <c r="K1519" t="s">
        <v>2157</v>
      </c>
      <c r="L1519" t="s">
        <v>33</v>
      </c>
      <c r="M1519" t="s">
        <v>34</v>
      </c>
      <c r="N1519" t="s">
        <v>2161</v>
      </c>
      <c r="O1519" s="3">
        <v>21000000</v>
      </c>
      <c r="P1519" s="3">
        <v>21000000</v>
      </c>
    </row>
    <row r="1520" spans="2:16" x14ac:dyDescent="0.25">
      <c r="B1520" s="2" t="s">
        <v>1132</v>
      </c>
      <c r="C1520" t="s">
        <v>2153</v>
      </c>
      <c r="D1520" t="s">
        <v>57</v>
      </c>
      <c r="E1520">
        <v>80111620</v>
      </c>
      <c r="F1520" t="s">
        <v>2417</v>
      </c>
      <c r="G1520" t="s">
        <v>2194</v>
      </c>
      <c r="H1520" t="s">
        <v>60</v>
      </c>
      <c r="I1520" t="s">
        <v>93</v>
      </c>
      <c r="J1520" t="s">
        <v>31</v>
      </c>
      <c r="K1520" t="s">
        <v>2157</v>
      </c>
      <c r="L1520" t="s">
        <v>33</v>
      </c>
      <c r="M1520" t="s">
        <v>34</v>
      </c>
      <c r="N1520" t="s">
        <v>2161</v>
      </c>
      <c r="O1520" s="3">
        <v>21000000</v>
      </c>
      <c r="P1520" s="3">
        <v>21000000</v>
      </c>
    </row>
    <row r="1521" spans="2:16" x14ac:dyDescent="0.25">
      <c r="B1521" s="2" t="s">
        <v>1132</v>
      </c>
      <c r="C1521" t="s">
        <v>2153</v>
      </c>
      <c r="D1521" t="s">
        <v>57</v>
      </c>
      <c r="E1521">
        <v>80111620</v>
      </c>
      <c r="F1521" t="s">
        <v>2418</v>
      </c>
      <c r="G1521" t="s">
        <v>2194</v>
      </c>
      <c r="H1521" t="s">
        <v>1524</v>
      </c>
      <c r="I1521" t="s">
        <v>93</v>
      </c>
      <c r="J1521" t="s">
        <v>31</v>
      </c>
      <c r="K1521" t="s">
        <v>2157</v>
      </c>
      <c r="L1521" t="s">
        <v>33</v>
      </c>
      <c r="M1521" t="s">
        <v>34</v>
      </c>
      <c r="N1521" t="s">
        <v>2161</v>
      </c>
      <c r="O1521" s="3">
        <v>21000000</v>
      </c>
      <c r="P1521" s="3">
        <v>21000000</v>
      </c>
    </row>
    <row r="1522" spans="2:16" x14ac:dyDescent="0.25">
      <c r="B1522" s="2" t="s">
        <v>1132</v>
      </c>
      <c r="C1522" t="s">
        <v>2153</v>
      </c>
      <c r="D1522" t="s">
        <v>57</v>
      </c>
      <c r="E1522">
        <v>80111620</v>
      </c>
      <c r="F1522" t="s">
        <v>2419</v>
      </c>
      <c r="G1522" t="s">
        <v>2194</v>
      </c>
      <c r="H1522" t="s">
        <v>60</v>
      </c>
      <c r="I1522" t="s">
        <v>93</v>
      </c>
      <c r="J1522" t="s">
        <v>31</v>
      </c>
      <c r="K1522" t="s">
        <v>2157</v>
      </c>
      <c r="L1522" t="s">
        <v>33</v>
      </c>
      <c r="M1522" t="s">
        <v>34</v>
      </c>
      <c r="N1522" t="s">
        <v>2161</v>
      </c>
      <c r="O1522" s="3">
        <v>21000000</v>
      </c>
      <c r="P1522" s="3">
        <v>21000000</v>
      </c>
    </row>
    <row r="1523" spans="2:16" x14ac:dyDescent="0.25">
      <c r="B1523" s="2" t="s">
        <v>1132</v>
      </c>
      <c r="C1523" t="s">
        <v>2153</v>
      </c>
      <c r="D1523" t="s">
        <v>57</v>
      </c>
      <c r="E1523">
        <v>80111620</v>
      </c>
      <c r="F1523" t="s">
        <v>2420</v>
      </c>
      <c r="G1523" t="s">
        <v>2194</v>
      </c>
      <c r="H1523" t="s">
        <v>64</v>
      </c>
      <c r="I1523" t="s">
        <v>93</v>
      </c>
      <c r="J1523" t="s">
        <v>31</v>
      </c>
      <c r="K1523" t="s">
        <v>2157</v>
      </c>
      <c r="L1523" t="s">
        <v>33</v>
      </c>
      <c r="M1523" t="s">
        <v>34</v>
      </c>
      <c r="N1523" t="s">
        <v>2161</v>
      </c>
      <c r="O1523" s="3">
        <v>21000000</v>
      </c>
      <c r="P1523" s="3">
        <v>21000000</v>
      </c>
    </row>
    <row r="1524" spans="2:16" x14ac:dyDescent="0.25">
      <c r="B1524" s="2" t="s">
        <v>1132</v>
      </c>
      <c r="C1524" t="s">
        <v>2153</v>
      </c>
      <c r="D1524" t="s">
        <v>57</v>
      </c>
      <c r="E1524">
        <v>80111620</v>
      </c>
      <c r="F1524" t="s">
        <v>2421</v>
      </c>
      <c r="G1524" t="s">
        <v>2194</v>
      </c>
      <c r="H1524" t="s">
        <v>60</v>
      </c>
      <c r="I1524" t="s">
        <v>93</v>
      </c>
      <c r="J1524" t="s">
        <v>31</v>
      </c>
      <c r="K1524" t="s">
        <v>2157</v>
      </c>
      <c r="L1524" t="s">
        <v>33</v>
      </c>
      <c r="M1524" t="s">
        <v>34</v>
      </c>
      <c r="N1524" t="s">
        <v>2161</v>
      </c>
      <c r="O1524" s="3">
        <v>21000000</v>
      </c>
      <c r="P1524" s="3">
        <v>21000000</v>
      </c>
    </row>
    <row r="1525" spans="2:16" x14ac:dyDescent="0.25">
      <c r="B1525" s="2" t="s">
        <v>1132</v>
      </c>
      <c r="C1525" t="s">
        <v>2153</v>
      </c>
      <c r="D1525" t="s">
        <v>57</v>
      </c>
      <c r="E1525">
        <v>80111620</v>
      </c>
      <c r="F1525" t="s">
        <v>2422</v>
      </c>
      <c r="G1525" t="s">
        <v>2194</v>
      </c>
      <c r="H1525" t="s">
        <v>1524</v>
      </c>
      <c r="I1525" t="s">
        <v>93</v>
      </c>
      <c r="J1525" t="s">
        <v>31</v>
      </c>
      <c r="K1525" t="s">
        <v>2157</v>
      </c>
      <c r="L1525" t="s">
        <v>33</v>
      </c>
      <c r="M1525" t="s">
        <v>34</v>
      </c>
      <c r="N1525" t="s">
        <v>2161</v>
      </c>
      <c r="O1525" s="3">
        <v>21000000</v>
      </c>
      <c r="P1525" s="3">
        <v>21000000</v>
      </c>
    </row>
    <row r="1526" spans="2:16" x14ac:dyDescent="0.25">
      <c r="B1526" s="2" t="s">
        <v>1132</v>
      </c>
      <c r="C1526" t="s">
        <v>2153</v>
      </c>
      <c r="D1526" t="s">
        <v>57</v>
      </c>
      <c r="E1526">
        <v>80111620</v>
      </c>
      <c r="F1526" t="s">
        <v>2423</v>
      </c>
      <c r="G1526" t="s">
        <v>2194</v>
      </c>
      <c r="H1526" t="s">
        <v>60</v>
      </c>
      <c r="I1526" t="s">
        <v>93</v>
      </c>
      <c r="J1526" t="s">
        <v>31</v>
      </c>
      <c r="K1526" t="s">
        <v>2157</v>
      </c>
      <c r="L1526" t="s">
        <v>33</v>
      </c>
      <c r="M1526" t="s">
        <v>34</v>
      </c>
      <c r="N1526" t="s">
        <v>2161</v>
      </c>
      <c r="O1526" s="3">
        <v>21000000</v>
      </c>
      <c r="P1526" s="3">
        <v>21000000</v>
      </c>
    </row>
    <row r="1527" spans="2:16" x14ac:dyDescent="0.25">
      <c r="B1527" s="2" t="s">
        <v>1132</v>
      </c>
      <c r="C1527" t="s">
        <v>2153</v>
      </c>
      <c r="D1527" t="s">
        <v>57</v>
      </c>
      <c r="E1527">
        <v>80111620</v>
      </c>
      <c r="F1527" t="s">
        <v>2424</v>
      </c>
      <c r="G1527" t="s">
        <v>2194</v>
      </c>
      <c r="H1527" t="s">
        <v>1524</v>
      </c>
      <c r="I1527" t="s">
        <v>93</v>
      </c>
      <c r="J1527" t="s">
        <v>31</v>
      </c>
      <c r="K1527" t="s">
        <v>2157</v>
      </c>
      <c r="L1527" t="s">
        <v>33</v>
      </c>
      <c r="M1527" t="s">
        <v>34</v>
      </c>
      <c r="N1527" t="s">
        <v>2161</v>
      </c>
      <c r="O1527" s="3">
        <v>21000000</v>
      </c>
      <c r="P1527" s="3">
        <v>21000000</v>
      </c>
    </row>
    <row r="1528" spans="2:16" x14ac:dyDescent="0.25">
      <c r="B1528" s="2" t="s">
        <v>1132</v>
      </c>
      <c r="C1528" t="s">
        <v>2153</v>
      </c>
      <c r="D1528" t="s">
        <v>57</v>
      </c>
      <c r="E1528">
        <v>80111620</v>
      </c>
      <c r="F1528" t="s">
        <v>2425</v>
      </c>
      <c r="G1528" t="s">
        <v>2194</v>
      </c>
      <c r="H1528" t="s">
        <v>60</v>
      </c>
      <c r="I1528" t="s">
        <v>93</v>
      </c>
      <c r="J1528" t="s">
        <v>31</v>
      </c>
      <c r="K1528" t="s">
        <v>2157</v>
      </c>
      <c r="L1528" t="s">
        <v>33</v>
      </c>
      <c r="M1528" t="s">
        <v>34</v>
      </c>
      <c r="N1528" t="s">
        <v>2161</v>
      </c>
      <c r="O1528" s="3">
        <v>21000000</v>
      </c>
      <c r="P1528" s="3">
        <v>21000000</v>
      </c>
    </row>
    <row r="1529" spans="2:16" x14ac:dyDescent="0.25">
      <c r="B1529" s="2" t="s">
        <v>1132</v>
      </c>
      <c r="C1529" t="s">
        <v>2153</v>
      </c>
      <c r="D1529" t="s">
        <v>57</v>
      </c>
      <c r="E1529">
        <v>80111620</v>
      </c>
      <c r="F1529" t="s">
        <v>2426</v>
      </c>
      <c r="G1529" t="s">
        <v>2194</v>
      </c>
      <c r="H1529" t="s">
        <v>64</v>
      </c>
      <c r="I1529" t="s">
        <v>93</v>
      </c>
      <c r="J1529" t="s">
        <v>31</v>
      </c>
      <c r="K1529" t="s">
        <v>2157</v>
      </c>
      <c r="L1529" t="s">
        <v>33</v>
      </c>
      <c r="M1529" t="s">
        <v>34</v>
      </c>
      <c r="N1529" t="s">
        <v>2161</v>
      </c>
      <c r="O1529" s="3">
        <v>21000000</v>
      </c>
      <c r="P1529" s="3">
        <v>21000000</v>
      </c>
    </row>
    <row r="1530" spans="2:16" x14ac:dyDescent="0.25">
      <c r="B1530" s="2" t="s">
        <v>1132</v>
      </c>
      <c r="C1530" t="s">
        <v>2153</v>
      </c>
      <c r="D1530" t="s">
        <v>57</v>
      </c>
      <c r="E1530">
        <v>80111620</v>
      </c>
      <c r="F1530" t="s">
        <v>2427</v>
      </c>
      <c r="G1530" t="s">
        <v>2428</v>
      </c>
      <c r="H1530" t="s">
        <v>60</v>
      </c>
      <c r="I1530" t="s">
        <v>93</v>
      </c>
      <c r="J1530" t="s">
        <v>31</v>
      </c>
      <c r="K1530" t="s">
        <v>2184</v>
      </c>
      <c r="L1530" t="s">
        <v>33</v>
      </c>
      <c r="M1530" t="s">
        <v>34</v>
      </c>
      <c r="N1530" t="s">
        <v>2161</v>
      </c>
      <c r="O1530" s="3">
        <v>52803849</v>
      </c>
      <c r="P1530" s="3">
        <v>52803849</v>
      </c>
    </row>
    <row r="1531" spans="2:16" x14ac:dyDescent="0.25">
      <c r="B1531" s="2" t="s">
        <v>1132</v>
      </c>
      <c r="C1531" t="s">
        <v>2153</v>
      </c>
      <c r="D1531" t="s">
        <v>57</v>
      </c>
      <c r="E1531">
        <v>80111620</v>
      </c>
      <c r="F1531" t="s">
        <v>2429</v>
      </c>
      <c r="G1531" t="s">
        <v>2194</v>
      </c>
      <c r="H1531" t="s">
        <v>60</v>
      </c>
      <c r="I1531" t="s">
        <v>61</v>
      </c>
      <c r="J1531" t="s">
        <v>31</v>
      </c>
      <c r="K1531" t="s">
        <v>2157</v>
      </c>
      <c r="L1531" t="s">
        <v>33</v>
      </c>
      <c r="M1531" t="s">
        <v>34</v>
      </c>
      <c r="N1531" t="s">
        <v>2161</v>
      </c>
      <c r="O1531" s="3">
        <v>20000000</v>
      </c>
      <c r="P1531" s="3">
        <v>20000000</v>
      </c>
    </row>
    <row r="1532" spans="2:16" x14ac:dyDescent="0.25">
      <c r="B1532" s="2" t="s">
        <v>1132</v>
      </c>
      <c r="C1532" t="s">
        <v>2153</v>
      </c>
      <c r="D1532" t="s">
        <v>57</v>
      </c>
      <c r="E1532">
        <v>80111620</v>
      </c>
      <c r="F1532" t="s">
        <v>2430</v>
      </c>
      <c r="G1532" t="s">
        <v>2194</v>
      </c>
      <c r="H1532" t="s">
        <v>60</v>
      </c>
      <c r="I1532" t="s">
        <v>52</v>
      </c>
      <c r="J1532" t="s">
        <v>31</v>
      </c>
      <c r="K1532" t="s">
        <v>2157</v>
      </c>
      <c r="L1532" t="s">
        <v>33</v>
      </c>
      <c r="M1532" t="s">
        <v>34</v>
      </c>
      <c r="N1532" t="s">
        <v>2161</v>
      </c>
      <c r="O1532" s="3">
        <v>17000000</v>
      </c>
      <c r="P1532" s="3">
        <v>17000000</v>
      </c>
    </row>
    <row r="1533" spans="2:16" x14ac:dyDescent="0.25">
      <c r="B1533" s="2" t="s">
        <v>1132</v>
      </c>
      <c r="C1533" t="s">
        <v>2153</v>
      </c>
      <c r="D1533" t="s">
        <v>57</v>
      </c>
      <c r="E1533">
        <v>80111620</v>
      </c>
      <c r="F1533" t="s">
        <v>2431</v>
      </c>
      <c r="G1533" t="s">
        <v>2194</v>
      </c>
      <c r="H1533" t="s">
        <v>60</v>
      </c>
      <c r="I1533" t="s">
        <v>61</v>
      </c>
      <c r="J1533" t="s">
        <v>31</v>
      </c>
      <c r="K1533" t="s">
        <v>2157</v>
      </c>
      <c r="L1533" t="s">
        <v>33</v>
      </c>
      <c r="M1533" t="s">
        <v>34</v>
      </c>
      <c r="N1533" t="s">
        <v>2161</v>
      </c>
      <c r="O1533" s="3">
        <v>25000000</v>
      </c>
      <c r="P1533" s="3">
        <v>25000000</v>
      </c>
    </row>
    <row r="1534" spans="2:16" x14ac:dyDescent="0.25">
      <c r="B1534" s="2" t="s">
        <v>1132</v>
      </c>
      <c r="C1534" t="s">
        <v>2153</v>
      </c>
      <c r="D1534" t="s">
        <v>57</v>
      </c>
      <c r="E1534">
        <v>80111620</v>
      </c>
      <c r="F1534" t="s">
        <v>2432</v>
      </c>
      <c r="G1534" t="s">
        <v>2433</v>
      </c>
      <c r="H1534" t="s">
        <v>887</v>
      </c>
      <c r="I1534" t="s">
        <v>93</v>
      </c>
      <c r="J1534" t="s">
        <v>31</v>
      </c>
      <c r="K1534" t="s">
        <v>2157</v>
      </c>
      <c r="L1534" t="s">
        <v>33</v>
      </c>
      <c r="M1534" t="s">
        <v>34</v>
      </c>
      <c r="N1534" t="s">
        <v>2161</v>
      </c>
      <c r="O1534" s="3">
        <v>22000000</v>
      </c>
      <c r="P1534" s="3">
        <v>22000000</v>
      </c>
    </row>
    <row r="1535" spans="2:16" x14ac:dyDescent="0.25">
      <c r="B1535" s="2" t="s">
        <v>1132</v>
      </c>
      <c r="C1535" t="s">
        <v>2153</v>
      </c>
      <c r="D1535" t="s">
        <v>57</v>
      </c>
      <c r="E1535">
        <v>80111620</v>
      </c>
      <c r="F1535" t="s">
        <v>2434</v>
      </c>
      <c r="G1535" t="s">
        <v>2435</v>
      </c>
      <c r="H1535" t="s">
        <v>1524</v>
      </c>
      <c r="I1535" t="s">
        <v>93</v>
      </c>
      <c r="J1535" t="s">
        <v>31</v>
      </c>
      <c r="K1535" t="s">
        <v>2155</v>
      </c>
      <c r="L1535" t="s">
        <v>33</v>
      </c>
      <c r="M1535" t="s">
        <v>34</v>
      </c>
      <c r="N1535" t="s">
        <v>2161</v>
      </c>
      <c r="O1535" s="3">
        <v>27000000</v>
      </c>
      <c r="P1535" s="3">
        <v>27000000</v>
      </c>
    </row>
    <row r="1536" spans="2:16" x14ac:dyDescent="0.25">
      <c r="B1536" s="2" t="s">
        <v>1132</v>
      </c>
      <c r="C1536" t="s">
        <v>2153</v>
      </c>
      <c r="D1536" t="s">
        <v>57</v>
      </c>
      <c r="E1536">
        <v>80111620</v>
      </c>
      <c r="F1536" t="s">
        <v>2436</v>
      </c>
      <c r="G1536" t="s">
        <v>2437</v>
      </c>
      <c r="H1536" t="s">
        <v>60</v>
      </c>
      <c r="I1536" t="s">
        <v>30</v>
      </c>
      <c r="J1536" t="s">
        <v>31</v>
      </c>
      <c r="K1536" t="s">
        <v>2157</v>
      </c>
      <c r="L1536" t="s">
        <v>33</v>
      </c>
      <c r="M1536" t="s">
        <v>34</v>
      </c>
      <c r="N1536" t="s">
        <v>2161</v>
      </c>
      <c r="O1536" s="3">
        <v>70000000</v>
      </c>
      <c r="P1536" s="3">
        <v>70000000</v>
      </c>
    </row>
    <row r="1537" spans="2:16" x14ac:dyDescent="0.25">
      <c r="B1537" s="2" t="s">
        <v>1132</v>
      </c>
      <c r="C1537" t="s">
        <v>2153</v>
      </c>
      <c r="D1537" t="s">
        <v>57</v>
      </c>
      <c r="E1537">
        <v>80111620</v>
      </c>
      <c r="F1537" t="s">
        <v>2438</v>
      </c>
      <c r="G1537" t="s">
        <v>2439</v>
      </c>
      <c r="H1537" t="s">
        <v>60</v>
      </c>
      <c r="I1537" t="s">
        <v>30</v>
      </c>
      <c r="J1537" t="s">
        <v>31</v>
      </c>
      <c r="K1537" t="s">
        <v>2157</v>
      </c>
      <c r="L1537" t="s">
        <v>33</v>
      </c>
      <c r="M1537" t="s">
        <v>34</v>
      </c>
      <c r="N1537" t="s">
        <v>2161</v>
      </c>
      <c r="O1537" s="3">
        <v>70000000</v>
      </c>
      <c r="P1537" s="3">
        <v>70000000</v>
      </c>
    </row>
    <row r="1538" spans="2:16" x14ac:dyDescent="0.25">
      <c r="B1538" s="2" t="s">
        <v>1132</v>
      </c>
      <c r="C1538" t="s">
        <v>2153</v>
      </c>
      <c r="D1538" t="s">
        <v>57</v>
      </c>
      <c r="E1538">
        <v>80111620</v>
      </c>
      <c r="F1538" t="s">
        <v>2440</v>
      </c>
      <c r="G1538" t="s">
        <v>2441</v>
      </c>
      <c r="H1538" t="s">
        <v>60</v>
      </c>
      <c r="I1538" t="s">
        <v>30</v>
      </c>
      <c r="J1538" t="s">
        <v>31</v>
      </c>
      <c r="K1538" t="s">
        <v>2157</v>
      </c>
      <c r="L1538" t="s">
        <v>33</v>
      </c>
      <c r="M1538" t="s">
        <v>34</v>
      </c>
      <c r="N1538" t="s">
        <v>2161</v>
      </c>
      <c r="O1538" s="3">
        <v>54000000</v>
      </c>
      <c r="P1538" s="3">
        <v>54000000</v>
      </c>
    </row>
    <row r="1539" spans="2:16" x14ac:dyDescent="0.25">
      <c r="B1539" s="2" t="s">
        <v>1132</v>
      </c>
      <c r="C1539" t="s">
        <v>2153</v>
      </c>
      <c r="D1539" t="s">
        <v>463</v>
      </c>
      <c r="E1539" t="s">
        <v>464</v>
      </c>
      <c r="F1539" t="s">
        <v>2442</v>
      </c>
      <c r="G1539" t="s">
        <v>466</v>
      </c>
      <c r="H1539" t="s">
        <v>467</v>
      </c>
      <c r="I1539" t="s">
        <v>41</v>
      </c>
      <c r="J1539" t="s">
        <v>31</v>
      </c>
      <c r="K1539" t="s">
        <v>2211</v>
      </c>
      <c r="L1539" t="s">
        <v>33</v>
      </c>
      <c r="M1539" t="s">
        <v>34</v>
      </c>
      <c r="N1539" t="s">
        <v>468</v>
      </c>
      <c r="O1539" s="3">
        <v>321435397</v>
      </c>
      <c r="P1539" s="3">
        <v>321435397</v>
      </c>
    </row>
    <row r="1540" spans="2:16" x14ac:dyDescent="0.25">
      <c r="B1540" s="2" t="s">
        <v>1132</v>
      </c>
      <c r="C1540" t="s">
        <v>2153</v>
      </c>
      <c r="D1540" t="s">
        <v>469</v>
      </c>
      <c r="E1540" t="s">
        <v>470</v>
      </c>
      <c r="F1540" t="s">
        <v>2443</v>
      </c>
      <c r="G1540" t="s">
        <v>472</v>
      </c>
      <c r="H1540" t="s">
        <v>473</v>
      </c>
      <c r="I1540" t="s">
        <v>474</v>
      </c>
      <c r="J1540" t="s">
        <v>31</v>
      </c>
      <c r="K1540" t="s">
        <v>2160</v>
      </c>
      <c r="L1540" t="s">
        <v>33</v>
      </c>
      <c r="M1540" t="s">
        <v>34</v>
      </c>
      <c r="N1540" t="s">
        <v>475</v>
      </c>
      <c r="O1540" s="3">
        <v>30320618</v>
      </c>
      <c r="P1540" s="3">
        <v>30320618</v>
      </c>
    </row>
    <row r="1541" spans="2:16" x14ac:dyDescent="0.25">
      <c r="B1541" s="2" t="s">
        <v>1132</v>
      </c>
      <c r="C1541" t="s">
        <v>2153</v>
      </c>
      <c r="D1541" t="s">
        <v>469</v>
      </c>
      <c r="E1541" t="s">
        <v>470</v>
      </c>
      <c r="F1541" t="s">
        <v>2444</v>
      </c>
      <c r="G1541" t="s">
        <v>472</v>
      </c>
      <c r="H1541" t="s">
        <v>473</v>
      </c>
      <c r="I1541" t="s">
        <v>474</v>
      </c>
      <c r="J1541" t="s">
        <v>31</v>
      </c>
      <c r="K1541" t="s">
        <v>2160</v>
      </c>
      <c r="L1541" t="s">
        <v>33</v>
      </c>
      <c r="M1541" t="s">
        <v>34</v>
      </c>
      <c r="N1541" t="s">
        <v>475</v>
      </c>
      <c r="O1541" s="3">
        <v>834441153</v>
      </c>
      <c r="P1541" s="3">
        <v>834441153</v>
      </c>
    </row>
    <row r="1542" spans="2:16" x14ac:dyDescent="0.25">
      <c r="B1542" s="2" t="s">
        <v>1132</v>
      </c>
      <c r="C1542" t="s">
        <v>2445</v>
      </c>
      <c r="E1542"/>
      <c r="H1542"/>
      <c r="L1542"/>
      <c r="M1542"/>
      <c r="O1542" s="3">
        <v>62057718246</v>
      </c>
      <c r="P1542" s="3">
        <v>62057718246</v>
      </c>
    </row>
    <row r="1543" spans="2:16" x14ac:dyDescent="0.25">
      <c r="B1543" s="2" t="s">
        <v>1132</v>
      </c>
      <c r="C1543" t="s">
        <v>2446</v>
      </c>
      <c r="D1543" t="s">
        <v>512</v>
      </c>
      <c r="E1543" t="s">
        <v>513</v>
      </c>
      <c r="F1543" t="s">
        <v>2447</v>
      </c>
      <c r="G1543" t="s">
        <v>515</v>
      </c>
      <c r="H1543" t="s">
        <v>60</v>
      </c>
      <c r="I1543" t="s">
        <v>41</v>
      </c>
      <c r="J1543" t="s">
        <v>31</v>
      </c>
      <c r="K1543" t="s">
        <v>2448</v>
      </c>
      <c r="L1543" t="s">
        <v>33</v>
      </c>
      <c r="M1543" t="s">
        <v>34</v>
      </c>
      <c r="N1543" t="s">
        <v>516</v>
      </c>
      <c r="O1543" s="3">
        <v>1600000000</v>
      </c>
      <c r="P1543" s="3">
        <v>1600000000</v>
      </c>
    </row>
    <row r="1544" spans="2:16" x14ac:dyDescent="0.25">
      <c r="B1544" s="2" t="s">
        <v>1132</v>
      </c>
      <c r="C1544" t="s">
        <v>2446</v>
      </c>
      <c r="D1544" t="s">
        <v>43</v>
      </c>
      <c r="E1544">
        <v>8413000</v>
      </c>
      <c r="F1544" t="s">
        <v>2449</v>
      </c>
      <c r="G1544" t="s">
        <v>2450</v>
      </c>
      <c r="H1544" t="s">
        <v>51</v>
      </c>
      <c r="I1544" t="s">
        <v>148</v>
      </c>
      <c r="J1544" t="s">
        <v>31</v>
      </c>
      <c r="K1544" t="s">
        <v>2448</v>
      </c>
      <c r="L1544" t="s">
        <v>33</v>
      </c>
      <c r="M1544" t="s">
        <v>34</v>
      </c>
      <c r="N1544" t="s">
        <v>2451</v>
      </c>
      <c r="O1544" s="3">
        <v>15000000</v>
      </c>
      <c r="P1544" s="3">
        <v>15000000</v>
      </c>
    </row>
    <row r="1545" spans="2:16" x14ac:dyDescent="0.25">
      <c r="B1545" s="2" t="s">
        <v>1132</v>
      </c>
      <c r="C1545" t="s">
        <v>2446</v>
      </c>
      <c r="D1545" t="s">
        <v>43</v>
      </c>
      <c r="E1545">
        <v>43222600</v>
      </c>
      <c r="F1545" t="s">
        <v>2452</v>
      </c>
      <c r="G1545" t="s">
        <v>2453</v>
      </c>
      <c r="H1545" t="s">
        <v>60</v>
      </c>
      <c r="I1545" t="s">
        <v>2454</v>
      </c>
      <c r="J1545" t="s">
        <v>31</v>
      </c>
      <c r="K1545" t="s">
        <v>2448</v>
      </c>
      <c r="L1545" t="s">
        <v>33</v>
      </c>
      <c r="M1545" t="s">
        <v>34</v>
      </c>
      <c r="N1545" t="s">
        <v>2451</v>
      </c>
      <c r="O1545" s="3">
        <v>29179990</v>
      </c>
      <c r="P1545" s="3">
        <v>29179990</v>
      </c>
    </row>
    <row r="1546" spans="2:16" x14ac:dyDescent="0.25">
      <c r="B1546" s="2" t="s">
        <v>1132</v>
      </c>
      <c r="C1546" t="s">
        <v>2446</v>
      </c>
      <c r="D1546" t="s">
        <v>43</v>
      </c>
      <c r="E1546">
        <v>52161505</v>
      </c>
      <c r="F1546" t="s">
        <v>2455</v>
      </c>
      <c r="G1546" t="s">
        <v>2456</v>
      </c>
      <c r="H1546" t="s">
        <v>1196</v>
      </c>
      <c r="I1546" t="s">
        <v>483</v>
      </c>
      <c r="J1546" t="s">
        <v>31</v>
      </c>
      <c r="K1546" t="s">
        <v>2448</v>
      </c>
      <c r="L1546" t="s">
        <v>33</v>
      </c>
      <c r="M1546" t="s">
        <v>34</v>
      </c>
      <c r="N1546" t="s">
        <v>2451</v>
      </c>
      <c r="O1546" s="3">
        <v>20000000</v>
      </c>
      <c r="P1546" s="3">
        <v>20000000</v>
      </c>
    </row>
    <row r="1547" spans="2:16" x14ac:dyDescent="0.25">
      <c r="B1547" s="2" t="s">
        <v>1132</v>
      </c>
      <c r="C1547" t="s">
        <v>2446</v>
      </c>
      <c r="D1547" t="s">
        <v>43</v>
      </c>
      <c r="E1547">
        <v>80111621</v>
      </c>
      <c r="F1547" t="s">
        <v>2457</v>
      </c>
      <c r="G1547" t="s">
        <v>2458</v>
      </c>
      <c r="H1547" t="s">
        <v>64</v>
      </c>
      <c r="I1547" t="s">
        <v>30</v>
      </c>
      <c r="J1547" t="s">
        <v>31</v>
      </c>
      <c r="K1547" t="s">
        <v>2448</v>
      </c>
      <c r="L1547" t="s">
        <v>33</v>
      </c>
      <c r="M1547" t="s">
        <v>34</v>
      </c>
      <c r="N1547" t="s">
        <v>2451</v>
      </c>
      <c r="O1547" s="3">
        <v>2650955448</v>
      </c>
      <c r="P1547" s="3">
        <v>2650955448</v>
      </c>
    </row>
    <row r="1548" spans="2:16" x14ac:dyDescent="0.25">
      <c r="B1548" s="2" t="s">
        <v>1132</v>
      </c>
      <c r="C1548" t="s">
        <v>2446</v>
      </c>
      <c r="D1548" t="s">
        <v>43</v>
      </c>
      <c r="E1548">
        <v>81112002</v>
      </c>
      <c r="F1548" t="s">
        <v>2459</v>
      </c>
      <c r="G1548" t="s">
        <v>2460</v>
      </c>
      <c r="H1548" t="s">
        <v>60</v>
      </c>
      <c r="I1548" t="s">
        <v>30</v>
      </c>
      <c r="J1548" t="s">
        <v>31</v>
      </c>
      <c r="K1548" t="s">
        <v>2448</v>
      </c>
      <c r="L1548" t="s">
        <v>33</v>
      </c>
      <c r="M1548" t="s">
        <v>34</v>
      </c>
      <c r="N1548" t="s">
        <v>2451</v>
      </c>
      <c r="O1548" s="3">
        <v>624321253</v>
      </c>
      <c r="P1548" s="3">
        <v>624321253</v>
      </c>
    </row>
    <row r="1549" spans="2:16" x14ac:dyDescent="0.25">
      <c r="B1549" s="2" t="s">
        <v>1132</v>
      </c>
      <c r="C1549" t="s">
        <v>2446</v>
      </c>
      <c r="D1549" t="s">
        <v>43</v>
      </c>
      <c r="E1549">
        <v>81161700</v>
      </c>
      <c r="F1549" t="s">
        <v>2461</v>
      </c>
      <c r="G1549" t="s">
        <v>2462</v>
      </c>
      <c r="H1549" t="s">
        <v>60</v>
      </c>
      <c r="I1549" t="s">
        <v>2463</v>
      </c>
      <c r="J1549" t="s">
        <v>31</v>
      </c>
      <c r="K1549" t="s">
        <v>2448</v>
      </c>
      <c r="L1549" t="s">
        <v>33</v>
      </c>
      <c r="M1549" t="s">
        <v>34</v>
      </c>
      <c r="N1549" t="s">
        <v>2451</v>
      </c>
      <c r="O1549" s="3">
        <v>936530000</v>
      </c>
      <c r="P1549" s="3">
        <v>936530000</v>
      </c>
    </row>
    <row r="1550" spans="2:16" x14ac:dyDescent="0.25">
      <c r="B1550" s="2" t="s">
        <v>1132</v>
      </c>
      <c r="C1550" t="s">
        <v>2446</v>
      </c>
      <c r="D1550" t="s">
        <v>43</v>
      </c>
      <c r="E1550" t="s">
        <v>2464</v>
      </c>
      <c r="F1550" t="s">
        <v>2465</v>
      </c>
      <c r="G1550" t="s">
        <v>2466</v>
      </c>
      <c r="H1550" t="s">
        <v>60</v>
      </c>
      <c r="I1550" t="s">
        <v>2463</v>
      </c>
      <c r="J1550" t="s">
        <v>31</v>
      </c>
      <c r="K1550" t="s">
        <v>2448</v>
      </c>
      <c r="L1550" t="s">
        <v>33</v>
      </c>
      <c r="M1550" t="s">
        <v>34</v>
      </c>
      <c r="N1550" t="s">
        <v>2451</v>
      </c>
      <c r="O1550" s="3">
        <v>883772289</v>
      </c>
      <c r="P1550" s="3">
        <v>883772289</v>
      </c>
    </row>
    <row r="1551" spans="2:16" x14ac:dyDescent="0.25">
      <c r="B1551" s="2" t="s">
        <v>1132</v>
      </c>
      <c r="C1551" t="s">
        <v>2446</v>
      </c>
      <c r="D1551" t="s">
        <v>43</v>
      </c>
      <c r="E1551" t="s">
        <v>2467</v>
      </c>
      <c r="F1551" t="s">
        <v>2468</v>
      </c>
      <c r="G1551" t="s">
        <v>2469</v>
      </c>
      <c r="H1551" t="s">
        <v>51</v>
      </c>
      <c r="I1551" t="s">
        <v>2454</v>
      </c>
      <c r="J1551" t="s">
        <v>31</v>
      </c>
      <c r="K1551" t="s">
        <v>2448</v>
      </c>
      <c r="L1551" t="s">
        <v>33</v>
      </c>
      <c r="M1551" t="s">
        <v>34</v>
      </c>
      <c r="N1551" t="s">
        <v>2451</v>
      </c>
      <c r="O1551" s="3">
        <v>635981220</v>
      </c>
      <c r="P1551" s="3">
        <v>635981220</v>
      </c>
    </row>
    <row r="1552" spans="2:16" x14ac:dyDescent="0.25">
      <c r="B1552" s="2" t="s">
        <v>1132</v>
      </c>
      <c r="C1552" t="s">
        <v>2446</v>
      </c>
      <c r="D1552" t="s">
        <v>43</v>
      </c>
      <c r="E1552" t="s">
        <v>2470</v>
      </c>
      <c r="F1552" t="s">
        <v>2471</v>
      </c>
      <c r="G1552" t="s">
        <v>2472</v>
      </c>
      <c r="H1552" t="s">
        <v>51</v>
      </c>
      <c r="I1552" t="s">
        <v>2454</v>
      </c>
      <c r="J1552" t="s">
        <v>31</v>
      </c>
      <c r="K1552" t="s">
        <v>2448</v>
      </c>
      <c r="L1552" t="s">
        <v>33</v>
      </c>
      <c r="M1552" t="s">
        <v>34</v>
      </c>
      <c r="N1552" t="s">
        <v>2451</v>
      </c>
      <c r="O1552" s="3">
        <v>64195740</v>
      </c>
      <c r="P1552" s="3">
        <v>64195740</v>
      </c>
    </row>
    <row r="1553" spans="2:16" x14ac:dyDescent="0.25">
      <c r="B1553" s="2" t="s">
        <v>1132</v>
      </c>
      <c r="C1553" t="s">
        <v>2446</v>
      </c>
      <c r="D1553" t="s">
        <v>43</v>
      </c>
      <c r="E1553" t="s">
        <v>2086</v>
      </c>
      <c r="F1553" t="s">
        <v>2473</v>
      </c>
      <c r="G1553" t="s">
        <v>2474</v>
      </c>
      <c r="H1553" t="s">
        <v>2166</v>
      </c>
      <c r="I1553" t="s">
        <v>2463</v>
      </c>
      <c r="J1553" t="s">
        <v>31</v>
      </c>
      <c r="K1553" t="s">
        <v>2448</v>
      </c>
      <c r="L1553" t="s">
        <v>33</v>
      </c>
      <c r="M1553" t="s">
        <v>34</v>
      </c>
      <c r="N1553" t="s">
        <v>2451</v>
      </c>
      <c r="O1553" s="3">
        <v>303426000</v>
      </c>
      <c r="P1553" s="3">
        <v>303426000</v>
      </c>
    </row>
    <row r="1554" spans="2:16" x14ac:dyDescent="0.25">
      <c r="B1554" s="2" t="s">
        <v>1132</v>
      </c>
      <c r="C1554" t="s">
        <v>2446</v>
      </c>
      <c r="D1554" t="s">
        <v>57</v>
      </c>
      <c r="E1554">
        <v>80111620</v>
      </c>
      <c r="F1554" t="s">
        <v>2475</v>
      </c>
      <c r="G1554" t="s">
        <v>2476</v>
      </c>
      <c r="H1554" t="s">
        <v>64</v>
      </c>
      <c r="I1554" t="s">
        <v>30</v>
      </c>
      <c r="J1554" t="s">
        <v>31</v>
      </c>
      <c r="K1554" t="s">
        <v>2448</v>
      </c>
      <c r="L1554" t="s">
        <v>33</v>
      </c>
      <c r="M1554" t="s">
        <v>34</v>
      </c>
      <c r="N1554" t="s">
        <v>2451</v>
      </c>
      <c r="O1554" s="3">
        <v>24096000</v>
      </c>
      <c r="P1554" s="3">
        <v>24096000</v>
      </c>
    </row>
    <row r="1555" spans="2:16" x14ac:dyDescent="0.25">
      <c r="B1555" s="2" t="s">
        <v>1132</v>
      </c>
      <c r="C1555" t="s">
        <v>2446</v>
      </c>
      <c r="D1555" t="s">
        <v>57</v>
      </c>
      <c r="E1555">
        <v>80111620</v>
      </c>
      <c r="F1555" t="s">
        <v>2477</v>
      </c>
      <c r="G1555" t="s">
        <v>2476</v>
      </c>
      <c r="H1555" t="s">
        <v>64</v>
      </c>
      <c r="I1555" t="s">
        <v>30</v>
      </c>
      <c r="J1555" t="s">
        <v>31</v>
      </c>
      <c r="K1555" t="s">
        <v>2448</v>
      </c>
      <c r="L1555" t="s">
        <v>33</v>
      </c>
      <c r="M1555" t="s">
        <v>34</v>
      </c>
      <c r="N1555" t="s">
        <v>2451</v>
      </c>
      <c r="O1555" s="3">
        <v>24096000</v>
      </c>
      <c r="P1555" s="3">
        <v>24096000</v>
      </c>
    </row>
    <row r="1556" spans="2:16" x14ac:dyDescent="0.25">
      <c r="B1556" s="2" t="s">
        <v>1132</v>
      </c>
      <c r="C1556" t="s">
        <v>2446</v>
      </c>
      <c r="D1556" t="s">
        <v>57</v>
      </c>
      <c r="E1556">
        <v>80111620</v>
      </c>
      <c r="F1556" t="s">
        <v>2478</v>
      </c>
      <c r="G1556" t="s">
        <v>2476</v>
      </c>
      <c r="H1556" t="s">
        <v>64</v>
      </c>
      <c r="I1556" t="s">
        <v>30</v>
      </c>
      <c r="J1556" t="s">
        <v>31</v>
      </c>
      <c r="K1556" t="s">
        <v>2448</v>
      </c>
      <c r="L1556" t="s">
        <v>33</v>
      </c>
      <c r="M1556" t="s">
        <v>34</v>
      </c>
      <c r="N1556" t="s">
        <v>2451</v>
      </c>
      <c r="O1556" s="3">
        <v>24096000</v>
      </c>
      <c r="P1556" s="3">
        <v>24096000</v>
      </c>
    </row>
    <row r="1557" spans="2:16" x14ac:dyDescent="0.25">
      <c r="B1557" s="2" t="s">
        <v>1132</v>
      </c>
      <c r="C1557" t="s">
        <v>2446</v>
      </c>
      <c r="D1557" t="s">
        <v>57</v>
      </c>
      <c r="E1557">
        <v>80111620</v>
      </c>
      <c r="F1557" t="s">
        <v>2479</v>
      </c>
      <c r="G1557" t="s">
        <v>2476</v>
      </c>
      <c r="H1557" t="s">
        <v>64</v>
      </c>
      <c r="I1557" t="s">
        <v>30</v>
      </c>
      <c r="J1557" t="s">
        <v>31</v>
      </c>
      <c r="K1557" t="s">
        <v>2448</v>
      </c>
      <c r="L1557" t="s">
        <v>33</v>
      </c>
      <c r="M1557" t="s">
        <v>34</v>
      </c>
      <c r="N1557" t="s">
        <v>2451</v>
      </c>
      <c r="O1557" s="3">
        <v>24096000</v>
      </c>
      <c r="P1557" s="3">
        <v>24096000</v>
      </c>
    </row>
    <row r="1558" spans="2:16" x14ac:dyDescent="0.25">
      <c r="B1558" s="2" t="s">
        <v>1132</v>
      </c>
      <c r="C1558" t="s">
        <v>2446</v>
      </c>
      <c r="D1558" t="s">
        <v>57</v>
      </c>
      <c r="E1558">
        <v>80111620</v>
      </c>
      <c r="F1558" t="s">
        <v>2480</v>
      </c>
      <c r="G1558" t="s">
        <v>2476</v>
      </c>
      <c r="H1558" t="s">
        <v>64</v>
      </c>
      <c r="I1558" t="s">
        <v>30</v>
      </c>
      <c r="J1558" t="s">
        <v>31</v>
      </c>
      <c r="K1558" t="s">
        <v>2448</v>
      </c>
      <c r="L1558" t="s">
        <v>33</v>
      </c>
      <c r="M1558" t="s">
        <v>34</v>
      </c>
      <c r="N1558" t="s">
        <v>2451</v>
      </c>
      <c r="O1558" s="3">
        <v>24096000</v>
      </c>
      <c r="P1558" s="3">
        <v>24096000</v>
      </c>
    </row>
    <row r="1559" spans="2:16" x14ac:dyDescent="0.25">
      <c r="B1559" s="2" t="s">
        <v>1132</v>
      </c>
      <c r="C1559" t="s">
        <v>2446</v>
      </c>
      <c r="D1559" t="s">
        <v>57</v>
      </c>
      <c r="E1559">
        <v>80111620</v>
      </c>
      <c r="F1559" t="s">
        <v>2481</v>
      </c>
      <c r="G1559" t="s">
        <v>2476</v>
      </c>
      <c r="H1559" t="s">
        <v>64</v>
      </c>
      <c r="I1559" t="s">
        <v>30</v>
      </c>
      <c r="J1559" t="s">
        <v>31</v>
      </c>
      <c r="K1559" t="s">
        <v>2448</v>
      </c>
      <c r="L1559" t="s">
        <v>33</v>
      </c>
      <c r="M1559" t="s">
        <v>34</v>
      </c>
      <c r="N1559" t="s">
        <v>2451</v>
      </c>
      <c r="O1559" s="3">
        <v>24096000</v>
      </c>
      <c r="P1559" s="3">
        <v>24096000</v>
      </c>
    </row>
    <row r="1560" spans="2:16" x14ac:dyDescent="0.25">
      <c r="B1560" s="2" t="s">
        <v>1132</v>
      </c>
      <c r="C1560" t="s">
        <v>2446</v>
      </c>
      <c r="D1560" t="s">
        <v>57</v>
      </c>
      <c r="E1560">
        <v>80111620</v>
      </c>
      <c r="F1560" t="s">
        <v>2482</v>
      </c>
      <c r="G1560" t="s">
        <v>2476</v>
      </c>
      <c r="H1560" t="s">
        <v>64</v>
      </c>
      <c r="I1560" t="s">
        <v>30</v>
      </c>
      <c r="J1560" t="s">
        <v>31</v>
      </c>
      <c r="K1560" t="s">
        <v>2448</v>
      </c>
      <c r="L1560" t="s">
        <v>33</v>
      </c>
      <c r="M1560" t="s">
        <v>34</v>
      </c>
      <c r="N1560" t="s">
        <v>2451</v>
      </c>
      <c r="O1560" s="3">
        <v>24096000</v>
      </c>
      <c r="P1560" s="3">
        <v>24096000</v>
      </c>
    </row>
    <row r="1561" spans="2:16" x14ac:dyDescent="0.25">
      <c r="B1561" s="2" t="s">
        <v>1132</v>
      </c>
      <c r="C1561" t="s">
        <v>2446</v>
      </c>
      <c r="D1561" t="s">
        <v>57</v>
      </c>
      <c r="E1561">
        <v>80111620</v>
      </c>
      <c r="F1561" t="s">
        <v>2483</v>
      </c>
      <c r="G1561" t="s">
        <v>2484</v>
      </c>
      <c r="H1561" t="s">
        <v>60</v>
      </c>
      <c r="I1561" t="s">
        <v>30</v>
      </c>
      <c r="J1561" t="s">
        <v>31</v>
      </c>
      <c r="K1561" t="s">
        <v>2448</v>
      </c>
      <c r="L1561" t="s">
        <v>33</v>
      </c>
      <c r="M1561" t="s">
        <v>34</v>
      </c>
      <c r="N1561" t="s">
        <v>2451</v>
      </c>
      <c r="O1561" s="3">
        <v>24096000</v>
      </c>
      <c r="P1561" s="3">
        <v>24096000</v>
      </c>
    </row>
    <row r="1562" spans="2:16" x14ac:dyDescent="0.25">
      <c r="B1562" s="2" t="s">
        <v>1132</v>
      </c>
      <c r="C1562" t="s">
        <v>2446</v>
      </c>
      <c r="D1562" t="s">
        <v>57</v>
      </c>
      <c r="E1562">
        <v>80111620</v>
      </c>
      <c r="F1562" t="s">
        <v>2485</v>
      </c>
      <c r="G1562" t="s">
        <v>2476</v>
      </c>
      <c r="H1562" t="s">
        <v>64</v>
      </c>
      <c r="I1562" t="s">
        <v>30</v>
      </c>
      <c r="J1562" t="s">
        <v>31</v>
      </c>
      <c r="K1562" t="s">
        <v>2448</v>
      </c>
      <c r="L1562" t="s">
        <v>33</v>
      </c>
      <c r="M1562" t="s">
        <v>34</v>
      </c>
      <c r="N1562" t="s">
        <v>2451</v>
      </c>
      <c r="O1562" s="3">
        <v>24096000</v>
      </c>
      <c r="P1562" s="3">
        <v>24096000</v>
      </c>
    </row>
    <row r="1563" spans="2:16" x14ac:dyDescent="0.25">
      <c r="B1563" s="2" t="s">
        <v>1132</v>
      </c>
      <c r="C1563" t="s">
        <v>2446</v>
      </c>
      <c r="D1563" t="s">
        <v>57</v>
      </c>
      <c r="E1563">
        <v>80111620</v>
      </c>
      <c r="F1563" t="s">
        <v>2486</v>
      </c>
      <c r="G1563" t="s">
        <v>2476</v>
      </c>
      <c r="H1563" t="s">
        <v>60</v>
      </c>
      <c r="I1563" t="s">
        <v>2487</v>
      </c>
      <c r="J1563" t="s">
        <v>31</v>
      </c>
      <c r="K1563" t="s">
        <v>2448</v>
      </c>
      <c r="L1563" t="s">
        <v>33</v>
      </c>
      <c r="M1563" t="s">
        <v>34</v>
      </c>
      <c r="N1563" t="s">
        <v>2451</v>
      </c>
      <c r="O1563" s="3">
        <v>20080000</v>
      </c>
      <c r="P1563" s="3">
        <v>20080000</v>
      </c>
    </row>
    <row r="1564" spans="2:16" x14ac:dyDescent="0.25">
      <c r="B1564" s="2" t="s">
        <v>1132</v>
      </c>
      <c r="C1564" t="s">
        <v>2446</v>
      </c>
      <c r="D1564" t="s">
        <v>57</v>
      </c>
      <c r="E1564">
        <v>80111620</v>
      </c>
      <c r="F1564" t="s">
        <v>2488</v>
      </c>
      <c r="G1564" t="s">
        <v>2476</v>
      </c>
      <c r="H1564" t="s">
        <v>64</v>
      </c>
      <c r="I1564" t="s">
        <v>30</v>
      </c>
      <c r="J1564" t="s">
        <v>31</v>
      </c>
      <c r="K1564" t="s">
        <v>2448</v>
      </c>
      <c r="L1564" t="s">
        <v>33</v>
      </c>
      <c r="M1564" t="s">
        <v>34</v>
      </c>
      <c r="N1564" t="s">
        <v>2451</v>
      </c>
      <c r="O1564" s="3">
        <v>24096000</v>
      </c>
      <c r="P1564" s="3">
        <v>24096000</v>
      </c>
    </row>
    <row r="1565" spans="2:16" x14ac:dyDescent="0.25">
      <c r="B1565" s="2" t="s">
        <v>1132</v>
      </c>
      <c r="C1565" t="s">
        <v>2446</v>
      </c>
      <c r="D1565" t="s">
        <v>57</v>
      </c>
      <c r="E1565">
        <v>80111620</v>
      </c>
      <c r="F1565" t="s">
        <v>2489</v>
      </c>
      <c r="G1565" t="s">
        <v>2476</v>
      </c>
      <c r="H1565" t="s">
        <v>64</v>
      </c>
      <c r="I1565" t="s">
        <v>30</v>
      </c>
      <c r="J1565" t="s">
        <v>31</v>
      </c>
      <c r="K1565" t="s">
        <v>2448</v>
      </c>
      <c r="L1565" t="s">
        <v>33</v>
      </c>
      <c r="M1565" t="s">
        <v>34</v>
      </c>
      <c r="N1565" t="s">
        <v>2451</v>
      </c>
      <c r="O1565" s="3">
        <v>24096000</v>
      </c>
      <c r="P1565" s="3">
        <v>24096000</v>
      </c>
    </row>
    <row r="1566" spans="2:16" x14ac:dyDescent="0.25">
      <c r="B1566" s="2" t="s">
        <v>1132</v>
      </c>
      <c r="C1566" t="s">
        <v>2446</v>
      </c>
      <c r="D1566" t="s">
        <v>57</v>
      </c>
      <c r="E1566">
        <v>80111620</v>
      </c>
      <c r="F1566" t="s">
        <v>2490</v>
      </c>
      <c r="G1566" t="s">
        <v>2476</v>
      </c>
      <c r="H1566" t="s">
        <v>64</v>
      </c>
      <c r="I1566" t="s">
        <v>30</v>
      </c>
      <c r="J1566" t="s">
        <v>31</v>
      </c>
      <c r="K1566" t="s">
        <v>2448</v>
      </c>
      <c r="L1566" t="s">
        <v>33</v>
      </c>
      <c r="M1566" t="s">
        <v>34</v>
      </c>
      <c r="N1566" t="s">
        <v>2451</v>
      </c>
      <c r="O1566" s="3">
        <v>24096000</v>
      </c>
      <c r="P1566" s="3">
        <v>24096000</v>
      </c>
    </row>
    <row r="1567" spans="2:16" x14ac:dyDescent="0.25">
      <c r="B1567" s="2" t="s">
        <v>1132</v>
      </c>
      <c r="C1567" t="s">
        <v>2446</v>
      </c>
      <c r="D1567" t="s">
        <v>57</v>
      </c>
      <c r="E1567">
        <v>80111620</v>
      </c>
      <c r="F1567" t="s">
        <v>2491</v>
      </c>
      <c r="G1567" t="s">
        <v>2476</v>
      </c>
      <c r="H1567" t="s">
        <v>64</v>
      </c>
      <c r="I1567" t="s">
        <v>30</v>
      </c>
      <c r="J1567" t="s">
        <v>31</v>
      </c>
      <c r="K1567" t="s">
        <v>2448</v>
      </c>
      <c r="L1567" t="s">
        <v>33</v>
      </c>
      <c r="M1567" t="s">
        <v>34</v>
      </c>
      <c r="N1567" t="s">
        <v>2451</v>
      </c>
      <c r="O1567" s="3">
        <v>24096000</v>
      </c>
      <c r="P1567" s="3">
        <v>24096000</v>
      </c>
    </row>
    <row r="1568" spans="2:16" x14ac:dyDescent="0.25">
      <c r="B1568" s="2" t="s">
        <v>1132</v>
      </c>
      <c r="C1568" t="s">
        <v>2446</v>
      </c>
      <c r="D1568" t="s">
        <v>57</v>
      </c>
      <c r="E1568">
        <v>80111620</v>
      </c>
      <c r="F1568" t="s">
        <v>2492</v>
      </c>
      <c r="G1568" t="s">
        <v>2476</v>
      </c>
      <c r="H1568" t="s">
        <v>64</v>
      </c>
      <c r="I1568" t="s">
        <v>30</v>
      </c>
      <c r="J1568" t="s">
        <v>31</v>
      </c>
      <c r="K1568" t="s">
        <v>2448</v>
      </c>
      <c r="L1568" t="s">
        <v>33</v>
      </c>
      <c r="M1568" t="s">
        <v>34</v>
      </c>
      <c r="N1568" t="s">
        <v>2451</v>
      </c>
      <c r="O1568" s="3">
        <v>24096000</v>
      </c>
      <c r="P1568" s="3">
        <v>24096000</v>
      </c>
    </row>
    <row r="1569" spans="2:16" x14ac:dyDescent="0.25">
      <c r="B1569" s="2" t="s">
        <v>1132</v>
      </c>
      <c r="C1569" t="s">
        <v>2446</v>
      </c>
      <c r="D1569" t="s">
        <v>57</v>
      </c>
      <c r="E1569">
        <v>80111620</v>
      </c>
      <c r="F1569" t="s">
        <v>2493</v>
      </c>
      <c r="G1569" t="s">
        <v>2476</v>
      </c>
      <c r="H1569" t="s">
        <v>60</v>
      </c>
      <c r="I1569" t="s">
        <v>30</v>
      </c>
      <c r="J1569" t="s">
        <v>31</v>
      </c>
      <c r="K1569" t="s">
        <v>2448</v>
      </c>
      <c r="L1569" t="s">
        <v>33</v>
      </c>
      <c r="M1569" t="s">
        <v>34</v>
      </c>
      <c r="N1569" t="s">
        <v>2451</v>
      </c>
      <c r="O1569" s="3">
        <v>24096000</v>
      </c>
      <c r="P1569" s="3">
        <v>24096000</v>
      </c>
    </row>
    <row r="1570" spans="2:16" x14ac:dyDescent="0.25">
      <c r="B1570" s="2" t="s">
        <v>1132</v>
      </c>
      <c r="C1570" t="s">
        <v>2446</v>
      </c>
      <c r="D1570" t="s">
        <v>57</v>
      </c>
      <c r="E1570">
        <v>80111620</v>
      </c>
      <c r="F1570" t="s">
        <v>2494</v>
      </c>
      <c r="G1570" t="s">
        <v>2476</v>
      </c>
      <c r="H1570" t="s">
        <v>64</v>
      </c>
      <c r="I1570" t="s">
        <v>30</v>
      </c>
      <c r="J1570" t="s">
        <v>31</v>
      </c>
      <c r="K1570" t="s">
        <v>2448</v>
      </c>
      <c r="L1570" t="s">
        <v>33</v>
      </c>
      <c r="M1570" t="s">
        <v>34</v>
      </c>
      <c r="N1570" t="s">
        <v>2451</v>
      </c>
      <c r="O1570" s="3">
        <v>24096000</v>
      </c>
      <c r="P1570" s="3">
        <v>24096000</v>
      </c>
    </row>
    <row r="1571" spans="2:16" x14ac:dyDescent="0.25">
      <c r="B1571" s="2" t="s">
        <v>1132</v>
      </c>
      <c r="C1571" t="s">
        <v>2446</v>
      </c>
      <c r="D1571" t="s">
        <v>57</v>
      </c>
      <c r="E1571">
        <v>80111620</v>
      </c>
      <c r="F1571" t="s">
        <v>2495</v>
      </c>
      <c r="G1571" t="s">
        <v>2476</v>
      </c>
      <c r="H1571" t="s">
        <v>64</v>
      </c>
      <c r="I1571" t="s">
        <v>30</v>
      </c>
      <c r="J1571" t="s">
        <v>31</v>
      </c>
      <c r="K1571" t="s">
        <v>2448</v>
      </c>
      <c r="L1571" t="s">
        <v>33</v>
      </c>
      <c r="M1571" t="s">
        <v>34</v>
      </c>
      <c r="N1571" t="s">
        <v>2451</v>
      </c>
      <c r="O1571" s="3">
        <v>24096000</v>
      </c>
      <c r="P1571" s="3">
        <v>24096000</v>
      </c>
    </row>
    <row r="1572" spans="2:16" x14ac:dyDescent="0.25">
      <c r="B1572" s="2" t="s">
        <v>1132</v>
      </c>
      <c r="C1572" t="s">
        <v>2446</v>
      </c>
      <c r="D1572" t="s">
        <v>57</v>
      </c>
      <c r="E1572">
        <v>80111620</v>
      </c>
      <c r="F1572" t="s">
        <v>2496</v>
      </c>
      <c r="G1572" t="s">
        <v>2476</v>
      </c>
      <c r="H1572" t="s">
        <v>64</v>
      </c>
      <c r="I1572" t="s">
        <v>30</v>
      </c>
      <c r="J1572" t="s">
        <v>31</v>
      </c>
      <c r="K1572" t="s">
        <v>2448</v>
      </c>
      <c r="L1572" t="s">
        <v>33</v>
      </c>
      <c r="M1572" t="s">
        <v>34</v>
      </c>
      <c r="N1572" t="s">
        <v>2451</v>
      </c>
      <c r="O1572" s="3">
        <v>24096000</v>
      </c>
      <c r="P1572" s="3">
        <v>24096000</v>
      </c>
    </row>
    <row r="1573" spans="2:16" x14ac:dyDescent="0.25">
      <c r="B1573" s="2" t="s">
        <v>1132</v>
      </c>
      <c r="C1573" t="s">
        <v>2446</v>
      </c>
      <c r="D1573" t="s">
        <v>57</v>
      </c>
      <c r="E1573">
        <v>80111620</v>
      </c>
      <c r="F1573" t="s">
        <v>2497</v>
      </c>
      <c r="G1573" t="s">
        <v>2476</v>
      </c>
      <c r="H1573" t="s">
        <v>64</v>
      </c>
      <c r="I1573" t="s">
        <v>30</v>
      </c>
      <c r="J1573" t="s">
        <v>31</v>
      </c>
      <c r="K1573" t="s">
        <v>2448</v>
      </c>
      <c r="L1573" t="s">
        <v>33</v>
      </c>
      <c r="M1573" t="s">
        <v>34</v>
      </c>
      <c r="N1573" t="s">
        <v>2451</v>
      </c>
      <c r="O1573" s="3">
        <v>24096000</v>
      </c>
      <c r="P1573" s="3">
        <v>24096000</v>
      </c>
    </row>
    <row r="1574" spans="2:16" x14ac:dyDescent="0.25">
      <c r="B1574" s="2" t="s">
        <v>1132</v>
      </c>
      <c r="C1574" t="s">
        <v>2446</v>
      </c>
      <c r="D1574" t="s">
        <v>57</v>
      </c>
      <c r="E1574">
        <v>80111620</v>
      </c>
      <c r="F1574" t="s">
        <v>2498</v>
      </c>
      <c r="G1574" t="s">
        <v>2476</v>
      </c>
      <c r="H1574" t="s">
        <v>64</v>
      </c>
      <c r="I1574" t="s">
        <v>30</v>
      </c>
      <c r="J1574" t="s">
        <v>31</v>
      </c>
      <c r="K1574" t="s">
        <v>2448</v>
      </c>
      <c r="L1574" t="s">
        <v>33</v>
      </c>
      <c r="M1574" t="s">
        <v>34</v>
      </c>
      <c r="N1574" t="s">
        <v>2451</v>
      </c>
      <c r="O1574" s="3">
        <v>24096000</v>
      </c>
      <c r="P1574" s="3">
        <v>24096000</v>
      </c>
    </row>
    <row r="1575" spans="2:16" x14ac:dyDescent="0.25">
      <c r="B1575" s="2" t="s">
        <v>1132</v>
      </c>
      <c r="C1575" t="s">
        <v>2446</v>
      </c>
      <c r="D1575" t="s">
        <v>57</v>
      </c>
      <c r="E1575">
        <v>80111620</v>
      </c>
      <c r="F1575" t="s">
        <v>2499</v>
      </c>
      <c r="G1575" t="s">
        <v>2476</v>
      </c>
      <c r="H1575" t="s">
        <v>64</v>
      </c>
      <c r="I1575" t="s">
        <v>30</v>
      </c>
      <c r="J1575" t="s">
        <v>31</v>
      </c>
      <c r="K1575" t="s">
        <v>2448</v>
      </c>
      <c r="L1575" t="s">
        <v>33</v>
      </c>
      <c r="M1575" t="s">
        <v>34</v>
      </c>
      <c r="N1575" t="s">
        <v>2451</v>
      </c>
      <c r="O1575" s="3">
        <v>24096000</v>
      </c>
      <c r="P1575" s="3">
        <v>24096000</v>
      </c>
    </row>
    <row r="1576" spans="2:16" x14ac:dyDescent="0.25">
      <c r="B1576" s="2" t="s">
        <v>1132</v>
      </c>
      <c r="C1576" t="s">
        <v>2446</v>
      </c>
      <c r="D1576" t="s">
        <v>57</v>
      </c>
      <c r="E1576">
        <v>80111620</v>
      </c>
      <c r="F1576" t="s">
        <v>2500</v>
      </c>
      <c r="G1576" t="s">
        <v>2476</v>
      </c>
      <c r="H1576" t="s">
        <v>64</v>
      </c>
      <c r="I1576" t="s">
        <v>30</v>
      </c>
      <c r="J1576" t="s">
        <v>31</v>
      </c>
      <c r="K1576" t="s">
        <v>2448</v>
      </c>
      <c r="L1576" t="s">
        <v>33</v>
      </c>
      <c r="M1576" t="s">
        <v>34</v>
      </c>
      <c r="N1576" t="s">
        <v>2451</v>
      </c>
      <c r="O1576" s="3">
        <v>24096000</v>
      </c>
      <c r="P1576" s="3">
        <v>24096000</v>
      </c>
    </row>
    <row r="1577" spans="2:16" x14ac:dyDescent="0.25">
      <c r="B1577" s="2" t="s">
        <v>1132</v>
      </c>
      <c r="C1577" t="s">
        <v>2446</v>
      </c>
      <c r="D1577" t="s">
        <v>57</v>
      </c>
      <c r="E1577">
        <v>80111620</v>
      </c>
      <c r="F1577" t="s">
        <v>2501</v>
      </c>
      <c r="G1577" t="s">
        <v>2476</v>
      </c>
      <c r="H1577" t="s">
        <v>64</v>
      </c>
      <c r="I1577" t="s">
        <v>30</v>
      </c>
      <c r="J1577" t="s">
        <v>31</v>
      </c>
      <c r="K1577" t="s">
        <v>2448</v>
      </c>
      <c r="L1577" t="s">
        <v>33</v>
      </c>
      <c r="M1577" t="s">
        <v>34</v>
      </c>
      <c r="N1577" t="s">
        <v>2451</v>
      </c>
      <c r="O1577" s="3">
        <v>24096000</v>
      </c>
      <c r="P1577" s="3">
        <v>24096000</v>
      </c>
    </row>
    <row r="1578" spans="2:16" x14ac:dyDescent="0.25">
      <c r="B1578" s="2" t="s">
        <v>1132</v>
      </c>
      <c r="C1578" t="s">
        <v>2446</v>
      </c>
      <c r="D1578" t="s">
        <v>57</v>
      </c>
      <c r="E1578">
        <v>80111620</v>
      </c>
      <c r="F1578" t="s">
        <v>2502</v>
      </c>
      <c r="G1578" t="s">
        <v>2476</v>
      </c>
      <c r="H1578" t="s">
        <v>64</v>
      </c>
      <c r="I1578" t="s">
        <v>30</v>
      </c>
      <c r="J1578" t="s">
        <v>31</v>
      </c>
      <c r="K1578" t="s">
        <v>2448</v>
      </c>
      <c r="L1578" t="s">
        <v>33</v>
      </c>
      <c r="M1578" t="s">
        <v>34</v>
      </c>
      <c r="N1578" t="s">
        <v>2451</v>
      </c>
      <c r="O1578" s="3">
        <v>24096000</v>
      </c>
      <c r="P1578" s="3">
        <v>24096000</v>
      </c>
    </row>
    <row r="1579" spans="2:16" x14ac:dyDescent="0.25">
      <c r="B1579" s="2" t="s">
        <v>1132</v>
      </c>
      <c r="C1579" t="s">
        <v>2446</v>
      </c>
      <c r="D1579" t="s">
        <v>57</v>
      </c>
      <c r="E1579">
        <v>80111620</v>
      </c>
      <c r="F1579" t="s">
        <v>2503</v>
      </c>
      <c r="G1579" t="s">
        <v>2476</v>
      </c>
      <c r="H1579" t="s">
        <v>64</v>
      </c>
      <c r="I1579" t="s">
        <v>30</v>
      </c>
      <c r="J1579" t="s">
        <v>31</v>
      </c>
      <c r="K1579" t="s">
        <v>2448</v>
      </c>
      <c r="L1579" t="s">
        <v>33</v>
      </c>
      <c r="M1579" t="s">
        <v>34</v>
      </c>
      <c r="N1579" t="s">
        <v>2451</v>
      </c>
      <c r="O1579" s="3">
        <v>24096000</v>
      </c>
      <c r="P1579" s="3">
        <v>24096000</v>
      </c>
    </row>
    <row r="1580" spans="2:16" x14ac:dyDescent="0.25">
      <c r="B1580" s="2" t="s">
        <v>1132</v>
      </c>
      <c r="C1580" t="s">
        <v>2446</v>
      </c>
      <c r="D1580" t="s">
        <v>57</v>
      </c>
      <c r="E1580">
        <v>80111620</v>
      </c>
      <c r="F1580" t="s">
        <v>2504</v>
      </c>
      <c r="G1580" t="s">
        <v>2476</v>
      </c>
      <c r="H1580" t="s">
        <v>64</v>
      </c>
      <c r="I1580" t="s">
        <v>30</v>
      </c>
      <c r="J1580" t="s">
        <v>31</v>
      </c>
      <c r="K1580" t="s">
        <v>2448</v>
      </c>
      <c r="L1580" t="s">
        <v>33</v>
      </c>
      <c r="M1580" t="s">
        <v>34</v>
      </c>
      <c r="N1580" t="s">
        <v>2451</v>
      </c>
      <c r="O1580" s="3">
        <v>24096000</v>
      </c>
      <c r="P1580" s="3">
        <v>24096000</v>
      </c>
    </row>
    <row r="1581" spans="2:16" x14ac:dyDescent="0.25">
      <c r="B1581" s="2" t="s">
        <v>1132</v>
      </c>
      <c r="C1581" t="s">
        <v>2446</v>
      </c>
      <c r="D1581" t="s">
        <v>57</v>
      </c>
      <c r="E1581">
        <v>80111620</v>
      </c>
      <c r="F1581" t="s">
        <v>2505</v>
      </c>
      <c r="G1581" t="s">
        <v>2476</v>
      </c>
      <c r="H1581" t="s">
        <v>64</v>
      </c>
      <c r="I1581" t="s">
        <v>30</v>
      </c>
      <c r="J1581" t="s">
        <v>31</v>
      </c>
      <c r="K1581" t="s">
        <v>2448</v>
      </c>
      <c r="L1581" t="s">
        <v>33</v>
      </c>
      <c r="M1581" t="s">
        <v>34</v>
      </c>
      <c r="N1581" t="s">
        <v>2451</v>
      </c>
      <c r="O1581" s="3">
        <v>24096000</v>
      </c>
      <c r="P1581" s="3">
        <v>24096000</v>
      </c>
    </row>
    <row r="1582" spans="2:16" x14ac:dyDescent="0.25">
      <c r="B1582" s="2" t="s">
        <v>1132</v>
      </c>
      <c r="C1582" t="s">
        <v>2446</v>
      </c>
      <c r="D1582" t="s">
        <v>57</v>
      </c>
      <c r="E1582">
        <v>80111620</v>
      </c>
      <c r="F1582" t="s">
        <v>2506</v>
      </c>
      <c r="G1582" t="s">
        <v>2507</v>
      </c>
      <c r="H1582" t="s">
        <v>60</v>
      </c>
      <c r="I1582" t="s">
        <v>30</v>
      </c>
      <c r="J1582" t="s">
        <v>31</v>
      </c>
      <c r="K1582" t="s">
        <v>2448</v>
      </c>
      <c r="L1582" t="s">
        <v>33</v>
      </c>
      <c r="M1582" t="s">
        <v>34</v>
      </c>
      <c r="N1582" t="s">
        <v>2451</v>
      </c>
      <c r="O1582" s="3">
        <v>68592000</v>
      </c>
      <c r="P1582" s="3">
        <v>68592000</v>
      </c>
    </row>
    <row r="1583" spans="2:16" x14ac:dyDescent="0.25">
      <c r="B1583" s="2" t="s">
        <v>1132</v>
      </c>
      <c r="C1583" t="s">
        <v>2446</v>
      </c>
      <c r="D1583" t="s">
        <v>57</v>
      </c>
      <c r="E1583">
        <v>80111620</v>
      </c>
      <c r="F1583" t="s">
        <v>2508</v>
      </c>
      <c r="G1583" t="s">
        <v>2476</v>
      </c>
      <c r="H1583" t="s">
        <v>64</v>
      </c>
      <c r="I1583" t="s">
        <v>30</v>
      </c>
      <c r="J1583" t="s">
        <v>31</v>
      </c>
      <c r="K1583" t="s">
        <v>2448</v>
      </c>
      <c r="L1583" t="s">
        <v>33</v>
      </c>
      <c r="M1583" t="s">
        <v>34</v>
      </c>
      <c r="N1583" t="s">
        <v>2451</v>
      </c>
      <c r="O1583" s="3">
        <v>24096000</v>
      </c>
      <c r="P1583" s="3">
        <v>24096000</v>
      </c>
    </row>
    <row r="1584" spans="2:16" x14ac:dyDescent="0.25">
      <c r="B1584" s="2" t="s">
        <v>1132</v>
      </c>
      <c r="C1584" t="s">
        <v>2446</v>
      </c>
      <c r="D1584" t="s">
        <v>57</v>
      </c>
      <c r="E1584">
        <v>80111620</v>
      </c>
      <c r="F1584" t="s">
        <v>2509</v>
      </c>
      <c r="G1584" t="s">
        <v>2510</v>
      </c>
      <c r="H1584" t="s">
        <v>60</v>
      </c>
      <c r="I1584" t="s">
        <v>2218</v>
      </c>
      <c r="J1584" t="s">
        <v>31</v>
      </c>
      <c r="K1584" t="s">
        <v>2448</v>
      </c>
      <c r="L1584" t="s">
        <v>33</v>
      </c>
      <c r="M1584" t="s">
        <v>34</v>
      </c>
      <c r="N1584" t="s">
        <v>2451</v>
      </c>
      <c r="O1584" s="3">
        <v>32065000</v>
      </c>
      <c r="P1584" s="3">
        <v>32065000</v>
      </c>
    </row>
    <row r="1585" spans="2:16" x14ac:dyDescent="0.25">
      <c r="B1585" s="2" t="s">
        <v>1132</v>
      </c>
      <c r="C1585" t="s">
        <v>2446</v>
      </c>
      <c r="D1585" t="s">
        <v>57</v>
      </c>
      <c r="E1585">
        <v>80111620</v>
      </c>
      <c r="F1585" t="s">
        <v>2511</v>
      </c>
      <c r="G1585" t="s">
        <v>2512</v>
      </c>
      <c r="H1585" t="s">
        <v>64</v>
      </c>
      <c r="I1585" t="s">
        <v>30</v>
      </c>
      <c r="J1585" t="s">
        <v>31</v>
      </c>
      <c r="K1585" t="s">
        <v>2448</v>
      </c>
      <c r="L1585" t="s">
        <v>33</v>
      </c>
      <c r="M1585" t="s">
        <v>34</v>
      </c>
      <c r="N1585" t="s">
        <v>2451</v>
      </c>
      <c r="O1585" s="3">
        <v>5496000</v>
      </c>
      <c r="P1585" s="3">
        <v>5496000</v>
      </c>
    </row>
    <row r="1586" spans="2:16" x14ac:dyDescent="0.25">
      <c r="B1586" s="2" t="s">
        <v>1132</v>
      </c>
      <c r="C1586" t="s">
        <v>2446</v>
      </c>
      <c r="D1586" t="s">
        <v>57</v>
      </c>
      <c r="E1586">
        <v>80111620</v>
      </c>
      <c r="F1586" t="s">
        <v>2513</v>
      </c>
      <c r="G1586" t="s">
        <v>2512</v>
      </c>
      <c r="H1586" t="s">
        <v>64</v>
      </c>
      <c r="I1586" t="s">
        <v>30</v>
      </c>
      <c r="J1586" t="s">
        <v>31</v>
      </c>
      <c r="K1586" t="s">
        <v>2448</v>
      </c>
      <c r="L1586" t="s">
        <v>33</v>
      </c>
      <c r="M1586" t="s">
        <v>34</v>
      </c>
      <c r="N1586" t="s">
        <v>2451</v>
      </c>
      <c r="O1586" s="3">
        <v>14688000</v>
      </c>
      <c r="P1586" s="3">
        <v>14688000</v>
      </c>
    </row>
    <row r="1587" spans="2:16" x14ac:dyDescent="0.25">
      <c r="B1587" s="2" t="s">
        <v>1132</v>
      </c>
      <c r="C1587" t="s">
        <v>2446</v>
      </c>
      <c r="D1587" t="s">
        <v>57</v>
      </c>
      <c r="E1587">
        <v>80111620</v>
      </c>
      <c r="F1587" t="s">
        <v>2514</v>
      </c>
      <c r="G1587" t="s">
        <v>2515</v>
      </c>
      <c r="H1587" t="s">
        <v>60</v>
      </c>
      <c r="I1587" t="s">
        <v>2463</v>
      </c>
      <c r="J1587" t="s">
        <v>31</v>
      </c>
      <c r="K1587" t="s">
        <v>2448</v>
      </c>
      <c r="L1587" t="s">
        <v>33</v>
      </c>
      <c r="M1587" t="s">
        <v>34</v>
      </c>
      <c r="N1587" t="s">
        <v>2451</v>
      </c>
      <c r="O1587" s="3">
        <v>40164000</v>
      </c>
      <c r="P1587" s="3">
        <v>40164000</v>
      </c>
    </row>
    <row r="1588" spans="2:16" x14ac:dyDescent="0.25">
      <c r="B1588" s="2" t="s">
        <v>1132</v>
      </c>
      <c r="C1588" t="s">
        <v>2446</v>
      </c>
      <c r="D1588" t="s">
        <v>57</v>
      </c>
      <c r="E1588">
        <v>80111620</v>
      </c>
      <c r="F1588" t="s">
        <v>2516</v>
      </c>
      <c r="G1588" t="s">
        <v>2515</v>
      </c>
      <c r="H1588" t="s">
        <v>60</v>
      </c>
      <c r="I1588" t="s">
        <v>2463</v>
      </c>
      <c r="J1588" t="s">
        <v>31</v>
      </c>
      <c r="K1588" t="s">
        <v>2448</v>
      </c>
      <c r="L1588" t="s">
        <v>33</v>
      </c>
      <c r="M1588" t="s">
        <v>34</v>
      </c>
      <c r="N1588" t="s">
        <v>2451</v>
      </c>
      <c r="O1588" s="3">
        <v>6007000</v>
      </c>
      <c r="P1588" s="3">
        <v>6007000</v>
      </c>
    </row>
    <row r="1589" spans="2:16" x14ac:dyDescent="0.25">
      <c r="B1589" s="2" t="s">
        <v>1132</v>
      </c>
      <c r="C1589" t="s">
        <v>2446</v>
      </c>
      <c r="D1589" t="s">
        <v>57</v>
      </c>
      <c r="E1589">
        <v>80111620</v>
      </c>
      <c r="F1589" t="s">
        <v>2517</v>
      </c>
      <c r="G1589" t="s">
        <v>2515</v>
      </c>
      <c r="H1589" t="s">
        <v>60</v>
      </c>
      <c r="I1589" t="s">
        <v>2463</v>
      </c>
      <c r="J1589" t="s">
        <v>31</v>
      </c>
      <c r="K1589" t="s">
        <v>2448</v>
      </c>
      <c r="L1589" t="s">
        <v>33</v>
      </c>
      <c r="M1589" t="s">
        <v>34</v>
      </c>
      <c r="N1589" t="s">
        <v>2451</v>
      </c>
      <c r="O1589" s="3">
        <v>34157000</v>
      </c>
      <c r="P1589" s="3">
        <v>34157000</v>
      </c>
    </row>
    <row r="1590" spans="2:16" x14ac:dyDescent="0.25">
      <c r="B1590" s="2" t="s">
        <v>1132</v>
      </c>
      <c r="C1590" t="s">
        <v>2446</v>
      </c>
      <c r="D1590" t="s">
        <v>57</v>
      </c>
      <c r="E1590">
        <v>80111620</v>
      </c>
      <c r="F1590" t="s">
        <v>2518</v>
      </c>
      <c r="G1590" t="s">
        <v>2512</v>
      </c>
      <c r="H1590" t="s">
        <v>64</v>
      </c>
      <c r="I1590" t="s">
        <v>30</v>
      </c>
      <c r="J1590" t="s">
        <v>31</v>
      </c>
      <c r="K1590" t="s">
        <v>2448</v>
      </c>
      <c r="L1590" t="s">
        <v>33</v>
      </c>
      <c r="M1590" t="s">
        <v>34</v>
      </c>
      <c r="N1590" t="s">
        <v>2451</v>
      </c>
      <c r="O1590" s="3">
        <v>20184000</v>
      </c>
      <c r="P1590" s="3">
        <v>20184000</v>
      </c>
    </row>
    <row r="1591" spans="2:16" x14ac:dyDescent="0.25">
      <c r="B1591" s="2" t="s">
        <v>1132</v>
      </c>
      <c r="C1591" t="s">
        <v>2446</v>
      </c>
      <c r="D1591" t="s">
        <v>57</v>
      </c>
      <c r="E1591">
        <v>80111620</v>
      </c>
      <c r="F1591" t="s">
        <v>2519</v>
      </c>
      <c r="G1591" t="s">
        <v>2512</v>
      </c>
      <c r="H1591" t="s">
        <v>64</v>
      </c>
      <c r="I1591" t="s">
        <v>30</v>
      </c>
      <c r="J1591" t="s">
        <v>31</v>
      </c>
      <c r="K1591" t="s">
        <v>2448</v>
      </c>
      <c r="L1591" t="s">
        <v>33</v>
      </c>
      <c r="M1591" t="s">
        <v>34</v>
      </c>
      <c r="N1591" t="s">
        <v>2451</v>
      </c>
      <c r="O1591" s="3">
        <v>20184000</v>
      </c>
      <c r="P1591" s="3">
        <v>20184000</v>
      </c>
    </row>
    <row r="1592" spans="2:16" x14ac:dyDescent="0.25">
      <c r="B1592" s="2" t="s">
        <v>1132</v>
      </c>
      <c r="C1592" t="s">
        <v>2446</v>
      </c>
      <c r="D1592" t="s">
        <v>57</v>
      </c>
      <c r="E1592">
        <v>80111620</v>
      </c>
      <c r="F1592" t="s">
        <v>2520</v>
      </c>
      <c r="G1592" t="s">
        <v>2512</v>
      </c>
      <c r="H1592" t="s">
        <v>64</v>
      </c>
      <c r="I1592" t="s">
        <v>30</v>
      </c>
      <c r="J1592" t="s">
        <v>31</v>
      </c>
      <c r="K1592" t="s">
        <v>2448</v>
      </c>
      <c r="L1592" t="s">
        <v>33</v>
      </c>
      <c r="M1592" t="s">
        <v>34</v>
      </c>
      <c r="N1592" t="s">
        <v>2451</v>
      </c>
      <c r="O1592" s="3">
        <v>20184000</v>
      </c>
      <c r="P1592" s="3">
        <v>20184000</v>
      </c>
    </row>
    <row r="1593" spans="2:16" x14ac:dyDescent="0.25">
      <c r="B1593" s="2" t="s">
        <v>1132</v>
      </c>
      <c r="C1593" t="s">
        <v>2446</v>
      </c>
      <c r="D1593" t="s">
        <v>57</v>
      </c>
      <c r="E1593">
        <v>80111620</v>
      </c>
      <c r="F1593" t="s">
        <v>2521</v>
      </c>
      <c r="G1593" t="s">
        <v>2512</v>
      </c>
      <c r="H1593" t="s">
        <v>64</v>
      </c>
      <c r="I1593" t="s">
        <v>30</v>
      </c>
      <c r="J1593" t="s">
        <v>31</v>
      </c>
      <c r="K1593" t="s">
        <v>2448</v>
      </c>
      <c r="L1593" t="s">
        <v>33</v>
      </c>
      <c r="M1593" t="s">
        <v>34</v>
      </c>
      <c r="N1593" t="s">
        <v>2451</v>
      </c>
      <c r="O1593" s="3">
        <v>20184000</v>
      </c>
      <c r="P1593" s="3">
        <v>20184000</v>
      </c>
    </row>
    <row r="1594" spans="2:16" x14ac:dyDescent="0.25">
      <c r="B1594" s="2" t="s">
        <v>1132</v>
      </c>
      <c r="C1594" t="s">
        <v>2446</v>
      </c>
      <c r="D1594" t="s">
        <v>57</v>
      </c>
      <c r="E1594">
        <v>80111620</v>
      </c>
      <c r="F1594" t="s">
        <v>2522</v>
      </c>
      <c r="G1594" t="s">
        <v>2512</v>
      </c>
      <c r="H1594" t="s">
        <v>64</v>
      </c>
      <c r="I1594" t="s">
        <v>30</v>
      </c>
      <c r="J1594" t="s">
        <v>31</v>
      </c>
      <c r="K1594" t="s">
        <v>2448</v>
      </c>
      <c r="L1594" t="s">
        <v>33</v>
      </c>
      <c r="M1594" t="s">
        <v>34</v>
      </c>
      <c r="N1594" t="s">
        <v>2451</v>
      </c>
      <c r="O1594" s="3">
        <v>20184000</v>
      </c>
      <c r="P1594" s="3">
        <v>20184000</v>
      </c>
    </row>
    <row r="1595" spans="2:16" x14ac:dyDescent="0.25">
      <c r="B1595" s="2" t="s">
        <v>1132</v>
      </c>
      <c r="C1595" t="s">
        <v>2446</v>
      </c>
      <c r="D1595" t="s">
        <v>57</v>
      </c>
      <c r="E1595">
        <v>80111620</v>
      </c>
      <c r="F1595" t="s">
        <v>2523</v>
      </c>
      <c r="G1595" t="s">
        <v>2512</v>
      </c>
      <c r="H1595" t="s">
        <v>64</v>
      </c>
      <c r="I1595" t="s">
        <v>30</v>
      </c>
      <c r="J1595" t="s">
        <v>31</v>
      </c>
      <c r="K1595" t="s">
        <v>2448</v>
      </c>
      <c r="L1595" t="s">
        <v>33</v>
      </c>
      <c r="M1595" t="s">
        <v>34</v>
      </c>
      <c r="N1595" t="s">
        <v>2451</v>
      </c>
      <c r="O1595" s="3">
        <v>20184000</v>
      </c>
      <c r="P1595" s="3">
        <v>20184000</v>
      </c>
    </row>
    <row r="1596" spans="2:16" x14ac:dyDescent="0.25">
      <c r="B1596" s="2" t="s">
        <v>1132</v>
      </c>
      <c r="C1596" t="s">
        <v>2446</v>
      </c>
      <c r="D1596" t="s">
        <v>57</v>
      </c>
      <c r="E1596">
        <v>80111620</v>
      </c>
      <c r="F1596" t="s">
        <v>2524</v>
      </c>
      <c r="G1596" t="s">
        <v>2512</v>
      </c>
      <c r="H1596" t="s">
        <v>64</v>
      </c>
      <c r="I1596" t="s">
        <v>30</v>
      </c>
      <c r="J1596" t="s">
        <v>31</v>
      </c>
      <c r="K1596" t="s">
        <v>2448</v>
      </c>
      <c r="L1596" t="s">
        <v>33</v>
      </c>
      <c r="M1596" t="s">
        <v>34</v>
      </c>
      <c r="N1596" t="s">
        <v>2451</v>
      </c>
      <c r="O1596" s="3">
        <v>20184000</v>
      </c>
      <c r="P1596" s="3">
        <v>20184000</v>
      </c>
    </row>
    <row r="1597" spans="2:16" x14ac:dyDescent="0.25">
      <c r="B1597" s="2" t="s">
        <v>1132</v>
      </c>
      <c r="C1597" t="s">
        <v>2446</v>
      </c>
      <c r="D1597" t="s">
        <v>57</v>
      </c>
      <c r="E1597">
        <v>80111620</v>
      </c>
      <c r="F1597" t="s">
        <v>2525</v>
      </c>
      <c r="G1597" t="s">
        <v>2512</v>
      </c>
      <c r="H1597" t="s">
        <v>64</v>
      </c>
      <c r="I1597" t="s">
        <v>30</v>
      </c>
      <c r="J1597" t="s">
        <v>31</v>
      </c>
      <c r="K1597" t="s">
        <v>2448</v>
      </c>
      <c r="L1597" t="s">
        <v>33</v>
      </c>
      <c r="M1597" t="s">
        <v>34</v>
      </c>
      <c r="N1597" t="s">
        <v>2451</v>
      </c>
      <c r="O1597" s="3">
        <v>20184000</v>
      </c>
      <c r="P1597" s="3">
        <v>20184000</v>
      </c>
    </row>
    <row r="1598" spans="2:16" x14ac:dyDescent="0.25">
      <c r="B1598" s="2" t="s">
        <v>1132</v>
      </c>
      <c r="C1598" t="s">
        <v>2446</v>
      </c>
      <c r="D1598" t="s">
        <v>57</v>
      </c>
      <c r="E1598">
        <v>80111620</v>
      </c>
      <c r="F1598" t="s">
        <v>2526</v>
      </c>
      <c r="G1598" t="s">
        <v>2512</v>
      </c>
      <c r="H1598" t="s">
        <v>64</v>
      </c>
      <c r="I1598" t="s">
        <v>30</v>
      </c>
      <c r="J1598" t="s">
        <v>31</v>
      </c>
      <c r="K1598" t="s">
        <v>2448</v>
      </c>
      <c r="L1598" t="s">
        <v>33</v>
      </c>
      <c r="M1598" t="s">
        <v>34</v>
      </c>
      <c r="N1598" t="s">
        <v>2451</v>
      </c>
      <c r="O1598" s="3">
        <v>20184000</v>
      </c>
      <c r="P1598" s="3">
        <v>20184000</v>
      </c>
    </row>
    <row r="1599" spans="2:16" x14ac:dyDescent="0.25">
      <c r="B1599" s="2" t="s">
        <v>1132</v>
      </c>
      <c r="C1599" t="s">
        <v>2446</v>
      </c>
      <c r="D1599" t="s">
        <v>57</v>
      </c>
      <c r="E1599">
        <v>80111620</v>
      </c>
      <c r="F1599" t="s">
        <v>2527</v>
      </c>
      <c r="G1599" t="s">
        <v>2512</v>
      </c>
      <c r="H1599" t="s">
        <v>64</v>
      </c>
      <c r="I1599" t="s">
        <v>30</v>
      </c>
      <c r="J1599" t="s">
        <v>31</v>
      </c>
      <c r="K1599" t="s">
        <v>2448</v>
      </c>
      <c r="L1599" t="s">
        <v>33</v>
      </c>
      <c r="M1599" t="s">
        <v>34</v>
      </c>
      <c r="N1599" t="s">
        <v>2451</v>
      </c>
      <c r="O1599" s="3">
        <v>20184000</v>
      </c>
      <c r="P1599" s="3">
        <v>20184000</v>
      </c>
    </row>
    <row r="1600" spans="2:16" x14ac:dyDescent="0.25">
      <c r="B1600" s="2" t="s">
        <v>1132</v>
      </c>
      <c r="C1600" t="s">
        <v>2446</v>
      </c>
      <c r="D1600" t="s">
        <v>57</v>
      </c>
      <c r="E1600">
        <v>80111620</v>
      </c>
      <c r="F1600" t="s">
        <v>2528</v>
      </c>
      <c r="G1600" t="s">
        <v>2512</v>
      </c>
      <c r="H1600" t="s">
        <v>64</v>
      </c>
      <c r="I1600" t="s">
        <v>30</v>
      </c>
      <c r="J1600" t="s">
        <v>31</v>
      </c>
      <c r="K1600" t="s">
        <v>2448</v>
      </c>
      <c r="L1600" t="s">
        <v>33</v>
      </c>
      <c r="M1600" t="s">
        <v>34</v>
      </c>
      <c r="N1600" t="s">
        <v>2451</v>
      </c>
      <c r="O1600" s="3">
        <v>20184000</v>
      </c>
      <c r="P1600" s="3">
        <v>20184000</v>
      </c>
    </row>
    <row r="1601" spans="2:16" x14ac:dyDescent="0.25">
      <c r="B1601" s="2" t="s">
        <v>1132</v>
      </c>
      <c r="C1601" t="s">
        <v>2446</v>
      </c>
      <c r="D1601" t="s">
        <v>57</v>
      </c>
      <c r="E1601">
        <v>80111620</v>
      </c>
      <c r="F1601" t="s">
        <v>2529</v>
      </c>
      <c r="G1601" t="s">
        <v>2512</v>
      </c>
      <c r="H1601" t="s">
        <v>64</v>
      </c>
      <c r="I1601" t="s">
        <v>30</v>
      </c>
      <c r="J1601" t="s">
        <v>31</v>
      </c>
      <c r="K1601" t="s">
        <v>2448</v>
      </c>
      <c r="L1601" t="s">
        <v>33</v>
      </c>
      <c r="M1601" t="s">
        <v>34</v>
      </c>
      <c r="N1601" t="s">
        <v>2451</v>
      </c>
      <c r="O1601" s="3">
        <v>20184000</v>
      </c>
      <c r="P1601" s="3">
        <v>20184000</v>
      </c>
    </row>
    <row r="1602" spans="2:16" x14ac:dyDescent="0.25">
      <c r="B1602" s="2" t="s">
        <v>1132</v>
      </c>
      <c r="C1602" t="s">
        <v>2446</v>
      </c>
      <c r="D1602" t="s">
        <v>57</v>
      </c>
      <c r="E1602">
        <v>80111620</v>
      </c>
      <c r="F1602" t="s">
        <v>2530</v>
      </c>
      <c r="G1602" t="s">
        <v>2512</v>
      </c>
      <c r="H1602" t="s">
        <v>64</v>
      </c>
      <c r="I1602" t="s">
        <v>30</v>
      </c>
      <c r="J1602" t="s">
        <v>31</v>
      </c>
      <c r="K1602" t="s">
        <v>2448</v>
      </c>
      <c r="L1602" t="s">
        <v>33</v>
      </c>
      <c r="M1602" t="s">
        <v>34</v>
      </c>
      <c r="N1602" t="s">
        <v>2451</v>
      </c>
      <c r="O1602" s="3">
        <v>20184000</v>
      </c>
      <c r="P1602" s="3">
        <v>20184000</v>
      </c>
    </row>
    <row r="1603" spans="2:16" x14ac:dyDescent="0.25">
      <c r="B1603" s="2" t="s">
        <v>1132</v>
      </c>
      <c r="C1603" t="s">
        <v>2446</v>
      </c>
      <c r="D1603" t="s">
        <v>57</v>
      </c>
      <c r="E1603">
        <v>80111620</v>
      </c>
      <c r="F1603" t="s">
        <v>2531</v>
      </c>
      <c r="G1603" t="s">
        <v>2512</v>
      </c>
      <c r="H1603" t="s">
        <v>64</v>
      </c>
      <c r="I1603" t="s">
        <v>2218</v>
      </c>
      <c r="J1603" t="s">
        <v>31</v>
      </c>
      <c r="K1603" t="s">
        <v>2448</v>
      </c>
      <c r="L1603" t="s">
        <v>33</v>
      </c>
      <c r="M1603" t="s">
        <v>34</v>
      </c>
      <c r="N1603" t="s">
        <v>2451</v>
      </c>
      <c r="O1603" s="3">
        <v>18502000</v>
      </c>
      <c r="P1603" s="3">
        <v>18502000</v>
      </c>
    </row>
    <row r="1604" spans="2:16" x14ac:dyDescent="0.25">
      <c r="B1604" s="2" t="s">
        <v>1132</v>
      </c>
      <c r="C1604" t="s">
        <v>2446</v>
      </c>
      <c r="D1604" t="s">
        <v>57</v>
      </c>
      <c r="E1604">
        <v>80111620</v>
      </c>
      <c r="F1604" t="s">
        <v>2532</v>
      </c>
      <c r="G1604" t="s">
        <v>2533</v>
      </c>
      <c r="H1604" t="s">
        <v>64</v>
      </c>
      <c r="I1604" t="s">
        <v>30</v>
      </c>
      <c r="J1604" t="s">
        <v>31</v>
      </c>
      <c r="K1604" t="s">
        <v>2448</v>
      </c>
      <c r="L1604" t="s">
        <v>33</v>
      </c>
      <c r="M1604" t="s">
        <v>34</v>
      </c>
      <c r="N1604" t="s">
        <v>2451</v>
      </c>
      <c r="O1604" s="3">
        <v>24096000</v>
      </c>
      <c r="P1604" s="3">
        <v>24096000</v>
      </c>
    </row>
    <row r="1605" spans="2:16" x14ac:dyDescent="0.25">
      <c r="B1605" s="2" t="s">
        <v>1132</v>
      </c>
      <c r="C1605" t="s">
        <v>2446</v>
      </c>
      <c r="D1605" t="s">
        <v>57</v>
      </c>
      <c r="E1605">
        <v>80111620</v>
      </c>
      <c r="F1605" t="s">
        <v>2534</v>
      </c>
      <c r="G1605" t="s">
        <v>2533</v>
      </c>
      <c r="H1605" t="s">
        <v>64</v>
      </c>
      <c r="I1605" t="s">
        <v>30</v>
      </c>
      <c r="J1605" t="s">
        <v>31</v>
      </c>
      <c r="K1605" t="s">
        <v>2448</v>
      </c>
      <c r="L1605" t="s">
        <v>33</v>
      </c>
      <c r="M1605" t="s">
        <v>34</v>
      </c>
      <c r="N1605" t="s">
        <v>2451</v>
      </c>
      <c r="O1605" s="3">
        <v>24096000</v>
      </c>
      <c r="P1605" s="3">
        <v>24096000</v>
      </c>
    </row>
    <row r="1606" spans="2:16" x14ac:dyDescent="0.25">
      <c r="B1606" s="2" t="s">
        <v>1132</v>
      </c>
      <c r="C1606" t="s">
        <v>2446</v>
      </c>
      <c r="D1606" t="s">
        <v>57</v>
      </c>
      <c r="E1606">
        <v>80111620</v>
      </c>
      <c r="F1606" t="s">
        <v>2535</v>
      </c>
      <c r="G1606" t="s">
        <v>2536</v>
      </c>
      <c r="H1606" t="s">
        <v>64</v>
      </c>
      <c r="I1606" t="s">
        <v>2537</v>
      </c>
      <c r="J1606" t="s">
        <v>31</v>
      </c>
      <c r="K1606" t="s">
        <v>2448</v>
      </c>
      <c r="L1606" t="s">
        <v>33</v>
      </c>
      <c r="M1606" t="s">
        <v>34</v>
      </c>
      <c r="N1606" t="s">
        <v>2451</v>
      </c>
      <c r="O1606" s="3">
        <v>24500000</v>
      </c>
      <c r="P1606" s="3">
        <v>24500000</v>
      </c>
    </row>
    <row r="1607" spans="2:16" x14ac:dyDescent="0.25">
      <c r="B1607" s="2" t="s">
        <v>1132</v>
      </c>
      <c r="C1607" t="s">
        <v>2446</v>
      </c>
      <c r="D1607" t="s">
        <v>57</v>
      </c>
      <c r="E1607">
        <v>80111620</v>
      </c>
      <c r="F1607" t="s">
        <v>2538</v>
      </c>
      <c r="G1607" t="s">
        <v>2539</v>
      </c>
      <c r="H1607" t="s">
        <v>64</v>
      </c>
      <c r="I1607" t="s">
        <v>30</v>
      </c>
      <c r="J1607" t="s">
        <v>31</v>
      </c>
      <c r="K1607" t="s">
        <v>2448</v>
      </c>
      <c r="L1607" t="s">
        <v>33</v>
      </c>
      <c r="M1607" t="s">
        <v>34</v>
      </c>
      <c r="N1607" t="s">
        <v>2451</v>
      </c>
      <c r="O1607" s="3">
        <v>60000000</v>
      </c>
      <c r="P1607" s="3">
        <v>60000000</v>
      </c>
    </row>
    <row r="1608" spans="2:16" x14ac:dyDescent="0.25">
      <c r="B1608" s="2" t="s">
        <v>1132</v>
      </c>
      <c r="C1608" t="s">
        <v>2446</v>
      </c>
      <c r="D1608" t="s">
        <v>57</v>
      </c>
      <c r="E1608">
        <v>80111620</v>
      </c>
      <c r="F1608" t="s">
        <v>2540</v>
      </c>
      <c r="G1608" t="s">
        <v>2541</v>
      </c>
      <c r="H1608" t="s">
        <v>64</v>
      </c>
      <c r="I1608" t="s">
        <v>30</v>
      </c>
      <c r="J1608" t="s">
        <v>31</v>
      </c>
      <c r="K1608" t="s">
        <v>2448</v>
      </c>
      <c r="L1608" t="s">
        <v>33</v>
      </c>
      <c r="M1608" t="s">
        <v>34</v>
      </c>
      <c r="N1608" t="s">
        <v>2451</v>
      </c>
      <c r="O1608" s="3">
        <v>48720000</v>
      </c>
      <c r="P1608" s="3">
        <v>48720000</v>
      </c>
    </row>
    <row r="1609" spans="2:16" x14ac:dyDescent="0.25">
      <c r="B1609" s="2" t="s">
        <v>1132</v>
      </c>
      <c r="C1609" t="s">
        <v>2446</v>
      </c>
      <c r="D1609" t="s">
        <v>57</v>
      </c>
      <c r="E1609">
        <v>80111620</v>
      </c>
      <c r="F1609" t="s">
        <v>2542</v>
      </c>
      <c r="G1609" t="s">
        <v>2541</v>
      </c>
      <c r="H1609" t="s">
        <v>64</v>
      </c>
      <c r="I1609" t="s">
        <v>30</v>
      </c>
      <c r="J1609" t="s">
        <v>31</v>
      </c>
      <c r="K1609" t="s">
        <v>2448</v>
      </c>
      <c r="L1609" t="s">
        <v>33</v>
      </c>
      <c r="M1609" t="s">
        <v>34</v>
      </c>
      <c r="N1609" t="s">
        <v>2451</v>
      </c>
      <c r="O1609" s="3">
        <v>48720000</v>
      </c>
      <c r="P1609" s="3">
        <v>48720000</v>
      </c>
    </row>
    <row r="1610" spans="2:16" x14ac:dyDescent="0.25">
      <c r="B1610" s="2" t="s">
        <v>1132</v>
      </c>
      <c r="C1610" t="s">
        <v>2446</v>
      </c>
      <c r="D1610" t="s">
        <v>57</v>
      </c>
      <c r="E1610">
        <v>80111620</v>
      </c>
      <c r="F1610" t="s">
        <v>2543</v>
      </c>
      <c r="G1610" t="s">
        <v>2544</v>
      </c>
      <c r="H1610" t="s">
        <v>64</v>
      </c>
      <c r="I1610" t="s">
        <v>30</v>
      </c>
      <c r="J1610" t="s">
        <v>31</v>
      </c>
      <c r="K1610" t="s">
        <v>2448</v>
      </c>
      <c r="L1610" t="s">
        <v>33</v>
      </c>
      <c r="M1610" t="s">
        <v>34</v>
      </c>
      <c r="N1610" t="s">
        <v>2451</v>
      </c>
      <c r="O1610" s="3">
        <v>49920000</v>
      </c>
      <c r="P1610" s="3">
        <v>49920000</v>
      </c>
    </row>
    <row r="1611" spans="2:16" x14ac:dyDescent="0.25">
      <c r="B1611" s="2" t="s">
        <v>1132</v>
      </c>
      <c r="C1611" t="s">
        <v>2446</v>
      </c>
      <c r="D1611" t="s">
        <v>57</v>
      </c>
      <c r="E1611">
        <v>80111620</v>
      </c>
      <c r="F1611" t="s">
        <v>2545</v>
      </c>
      <c r="G1611" t="s">
        <v>2546</v>
      </c>
      <c r="H1611" t="s">
        <v>64</v>
      </c>
      <c r="I1611" t="s">
        <v>30</v>
      </c>
      <c r="J1611" t="s">
        <v>31</v>
      </c>
      <c r="K1611" t="s">
        <v>2448</v>
      </c>
      <c r="L1611" t="s">
        <v>33</v>
      </c>
      <c r="M1611" t="s">
        <v>34</v>
      </c>
      <c r="N1611" t="s">
        <v>2451</v>
      </c>
      <c r="O1611" s="3">
        <v>60000000</v>
      </c>
      <c r="P1611" s="3">
        <v>60000000</v>
      </c>
    </row>
    <row r="1612" spans="2:16" x14ac:dyDescent="0.25">
      <c r="B1612" s="2" t="s">
        <v>1132</v>
      </c>
      <c r="C1612" t="s">
        <v>2446</v>
      </c>
      <c r="D1612" t="s">
        <v>57</v>
      </c>
      <c r="E1612">
        <v>80111620</v>
      </c>
      <c r="F1612" t="s">
        <v>2547</v>
      </c>
      <c r="G1612" t="s">
        <v>2548</v>
      </c>
      <c r="H1612" t="s">
        <v>64</v>
      </c>
      <c r="I1612" t="s">
        <v>30</v>
      </c>
      <c r="J1612" t="s">
        <v>31</v>
      </c>
      <c r="K1612" t="s">
        <v>2448</v>
      </c>
      <c r="L1612" t="s">
        <v>33</v>
      </c>
      <c r="M1612" t="s">
        <v>34</v>
      </c>
      <c r="N1612" t="s">
        <v>2451</v>
      </c>
      <c r="O1612" s="3">
        <v>62880000</v>
      </c>
      <c r="P1612" s="3">
        <v>62880000</v>
      </c>
    </row>
    <row r="1613" spans="2:16" x14ac:dyDescent="0.25">
      <c r="B1613" s="2" t="s">
        <v>1132</v>
      </c>
      <c r="C1613" t="s">
        <v>2446</v>
      </c>
      <c r="D1613" t="s">
        <v>57</v>
      </c>
      <c r="E1613">
        <v>80111620</v>
      </c>
      <c r="F1613" t="s">
        <v>2549</v>
      </c>
      <c r="G1613" t="s">
        <v>2548</v>
      </c>
      <c r="H1613" t="s">
        <v>64</v>
      </c>
      <c r="I1613" t="s">
        <v>30</v>
      </c>
      <c r="J1613" t="s">
        <v>31</v>
      </c>
      <c r="K1613" t="s">
        <v>2448</v>
      </c>
      <c r="L1613" t="s">
        <v>33</v>
      </c>
      <c r="M1613" t="s">
        <v>34</v>
      </c>
      <c r="N1613" t="s">
        <v>2451</v>
      </c>
      <c r="O1613" s="3">
        <v>62880000</v>
      </c>
      <c r="P1613" s="3">
        <v>62880000</v>
      </c>
    </row>
    <row r="1614" spans="2:16" x14ac:dyDescent="0.25">
      <c r="B1614" s="2" t="s">
        <v>1132</v>
      </c>
      <c r="C1614" t="s">
        <v>2446</v>
      </c>
      <c r="D1614" t="s">
        <v>57</v>
      </c>
      <c r="E1614">
        <v>80111620</v>
      </c>
      <c r="F1614" t="s">
        <v>2550</v>
      </c>
      <c r="G1614" t="s">
        <v>2548</v>
      </c>
      <c r="H1614" t="s">
        <v>64</v>
      </c>
      <c r="I1614" t="s">
        <v>30</v>
      </c>
      <c r="J1614" t="s">
        <v>31</v>
      </c>
      <c r="K1614" t="s">
        <v>2448</v>
      </c>
      <c r="L1614" t="s">
        <v>33</v>
      </c>
      <c r="M1614" t="s">
        <v>34</v>
      </c>
      <c r="N1614" t="s">
        <v>2451</v>
      </c>
      <c r="O1614" s="3">
        <v>62880000</v>
      </c>
      <c r="P1614" s="3">
        <v>62880000</v>
      </c>
    </row>
    <row r="1615" spans="2:16" x14ac:dyDescent="0.25">
      <c r="B1615" s="2" t="s">
        <v>1132</v>
      </c>
      <c r="C1615" t="s">
        <v>2446</v>
      </c>
      <c r="D1615" t="s">
        <v>57</v>
      </c>
      <c r="E1615">
        <v>80111620</v>
      </c>
      <c r="F1615" t="s">
        <v>2551</v>
      </c>
      <c r="G1615" t="s">
        <v>2548</v>
      </c>
      <c r="H1615" t="s">
        <v>64</v>
      </c>
      <c r="I1615" t="s">
        <v>30</v>
      </c>
      <c r="J1615" t="s">
        <v>31</v>
      </c>
      <c r="K1615" t="s">
        <v>2448</v>
      </c>
      <c r="L1615" t="s">
        <v>33</v>
      </c>
      <c r="M1615" t="s">
        <v>34</v>
      </c>
      <c r="N1615" t="s">
        <v>2451</v>
      </c>
      <c r="O1615" s="3">
        <v>62880000</v>
      </c>
      <c r="P1615" s="3">
        <v>62880000</v>
      </c>
    </row>
    <row r="1616" spans="2:16" x14ac:dyDescent="0.25">
      <c r="B1616" s="2" t="s">
        <v>1132</v>
      </c>
      <c r="C1616" t="s">
        <v>2446</v>
      </c>
      <c r="D1616" t="s">
        <v>57</v>
      </c>
      <c r="E1616">
        <v>80111620</v>
      </c>
      <c r="F1616" t="s">
        <v>2552</v>
      </c>
      <c r="G1616" t="s">
        <v>2553</v>
      </c>
      <c r="H1616" t="s">
        <v>64</v>
      </c>
      <c r="I1616" t="s">
        <v>30</v>
      </c>
      <c r="J1616" t="s">
        <v>31</v>
      </c>
      <c r="K1616" t="s">
        <v>2448</v>
      </c>
      <c r="L1616" t="s">
        <v>33</v>
      </c>
      <c r="M1616" t="s">
        <v>34</v>
      </c>
      <c r="N1616" t="s">
        <v>2451</v>
      </c>
      <c r="O1616" s="3">
        <v>60000000</v>
      </c>
      <c r="P1616" s="3">
        <v>60000000</v>
      </c>
    </row>
    <row r="1617" spans="2:16" x14ac:dyDescent="0.25">
      <c r="B1617" s="2" t="s">
        <v>1132</v>
      </c>
      <c r="C1617" t="s">
        <v>2446</v>
      </c>
      <c r="D1617" t="s">
        <v>57</v>
      </c>
      <c r="E1617">
        <v>80111620</v>
      </c>
      <c r="F1617" t="s">
        <v>2554</v>
      </c>
      <c r="G1617" t="s">
        <v>2555</v>
      </c>
      <c r="H1617" t="s">
        <v>64</v>
      </c>
      <c r="I1617" t="s">
        <v>30</v>
      </c>
      <c r="J1617" t="s">
        <v>31</v>
      </c>
      <c r="K1617" t="s">
        <v>2448</v>
      </c>
      <c r="L1617" t="s">
        <v>33</v>
      </c>
      <c r="M1617" t="s">
        <v>34</v>
      </c>
      <c r="N1617" t="s">
        <v>2451</v>
      </c>
      <c r="O1617" s="3">
        <v>60000000</v>
      </c>
      <c r="P1617" s="3">
        <v>60000000</v>
      </c>
    </row>
    <row r="1618" spans="2:16" x14ac:dyDescent="0.25">
      <c r="B1618" s="2" t="s">
        <v>1132</v>
      </c>
      <c r="C1618" t="s">
        <v>2446</v>
      </c>
      <c r="D1618" t="s">
        <v>57</v>
      </c>
      <c r="E1618">
        <v>80111620</v>
      </c>
      <c r="F1618" t="s">
        <v>2556</v>
      </c>
      <c r="G1618" t="s">
        <v>2557</v>
      </c>
      <c r="H1618" t="s">
        <v>64</v>
      </c>
      <c r="I1618" t="s">
        <v>30</v>
      </c>
      <c r="J1618" t="s">
        <v>31</v>
      </c>
      <c r="K1618" t="s">
        <v>2448</v>
      </c>
      <c r="L1618" t="s">
        <v>33</v>
      </c>
      <c r="M1618" t="s">
        <v>34</v>
      </c>
      <c r="N1618" t="s">
        <v>2451</v>
      </c>
      <c r="O1618" s="3">
        <v>60000000</v>
      </c>
      <c r="P1618" s="3">
        <v>60000000</v>
      </c>
    </row>
    <row r="1619" spans="2:16" x14ac:dyDescent="0.25">
      <c r="B1619" s="2" t="s">
        <v>1132</v>
      </c>
      <c r="C1619" t="s">
        <v>2446</v>
      </c>
      <c r="D1619" t="s">
        <v>57</v>
      </c>
      <c r="E1619">
        <v>80111620</v>
      </c>
      <c r="F1619" t="s">
        <v>2558</v>
      </c>
      <c r="G1619" t="s">
        <v>2536</v>
      </c>
      <c r="H1619" t="s">
        <v>60</v>
      </c>
      <c r="I1619" t="s">
        <v>30</v>
      </c>
      <c r="J1619" t="s">
        <v>31</v>
      </c>
      <c r="K1619" t="s">
        <v>2448</v>
      </c>
      <c r="L1619" t="s">
        <v>33</v>
      </c>
      <c r="M1619" t="s">
        <v>34</v>
      </c>
      <c r="N1619" t="s">
        <v>2451</v>
      </c>
      <c r="O1619" s="3">
        <v>48000000</v>
      </c>
      <c r="P1619" s="3">
        <v>48000000</v>
      </c>
    </row>
    <row r="1620" spans="2:16" x14ac:dyDescent="0.25">
      <c r="B1620" s="2" t="s">
        <v>1132</v>
      </c>
      <c r="C1620" t="s">
        <v>2446</v>
      </c>
      <c r="D1620" t="s">
        <v>57</v>
      </c>
      <c r="E1620">
        <v>80111620</v>
      </c>
      <c r="F1620" t="s">
        <v>2559</v>
      </c>
      <c r="G1620" t="s">
        <v>2560</v>
      </c>
      <c r="H1620" t="s">
        <v>64</v>
      </c>
      <c r="I1620" t="s">
        <v>30</v>
      </c>
      <c r="J1620" t="s">
        <v>31</v>
      </c>
      <c r="K1620" t="s">
        <v>2448</v>
      </c>
      <c r="L1620" t="s">
        <v>33</v>
      </c>
      <c r="M1620" t="s">
        <v>34</v>
      </c>
      <c r="N1620" t="s">
        <v>2451</v>
      </c>
      <c r="O1620" s="3">
        <v>69648000</v>
      </c>
      <c r="P1620" s="3">
        <v>69648000</v>
      </c>
    </row>
    <row r="1621" spans="2:16" x14ac:dyDescent="0.25">
      <c r="B1621" s="2" t="s">
        <v>1132</v>
      </c>
      <c r="C1621" t="s">
        <v>2446</v>
      </c>
      <c r="D1621" t="s">
        <v>57</v>
      </c>
      <c r="E1621">
        <v>80111620</v>
      </c>
      <c r="F1621" t="s">
        <v>2561</v>
      </c>
      <c r="G1621" t="s">
        <v>2562</v>
      </c>
      <c r="H1621" t="s">
        <v>64</v>
      </c>
      <c r="I1621" t="s">
        <v>30</v>
      </c>
      <c r="J1621" t="s">
        <v>31</v>
      </c>
      <c r="K1621" t="s">
        <v>2448</v>
      </c>
      <c r="L1621" t="s">
        <v>33</v>
      </c>
      <c r="M1621" t="s">
        <v>34</v>
      </c>
      <c r="N1621" t="s">
        <v>2451</v>
      </c>
      <c r="O1621" s="3">
        <v>78000000</v>
      </c>
      <c r="P1621" s="3">
        <v>78000000</v>
      </c>
    </row>
    <row r="1622" spans="2:16" x14ac:dyDescent="0.25">
      <c r="B1622" s="2" t="s">
        <v>1132</v>
      </c>
      <c r="C1622" t="s">
        <v>2446</v>
      </c>
      <c r="D1622" t="s">
        <v>57</v>
      </c>
      <c r="E1622">
        <v>80111620</v>
      </c>
      <c r="F1622" t="s">
        <v>2563</v>
      </c>
      <c r="G1622" t="s">
        <v>2564</v>
      </c>
      <c r="H1622" t="s">
        <v>64</v>
      </c>
      <c r="I1622" t="s">
        <v>30</v>
      </c>
      <c r="J1622" t="s">
        <v>31</v>
      </c>
      <c r="K1622" t="s">
        <v>2448</v>
      </c>
      <c r="L1622" t="s">
        <v>33</v>
      </c>
      <c r="M1622" t="s">
        <v>34</v>
      </c>
      <c r="N1622" t="s">
        <v>2451</v>
      </c>
      <c r="O1622" s="3">
        <v>81120000</v>
      </c>
      <c r="P1622" s="3">
        <v>81120000</v>
      </c>
    </row>
    <row r="1623" spans="2:16" x14ac:dyDescent="0.25">
      <c r="B1623" s="2" t="s">
        <v>1132</v>
      </c>
      <c r="C1623" t="s">
        <v>2446</v>
      </c>
      <c r="D1623" t="s">
        <v>57</v>
      </c>
      <c r="E1623">
        <v>80111620</v>
      </c>
      <c r="F1623" t="s">
        <v>2565</v>
      </c>
      <c r="G1623" t="s">
        <v>2566</v>
      </c>
      <c r="H1623" t="s">
        <v>64</v>
      </c>
      <c r="I1623" t="s">
        <v>30</v>
      </c>
      <c r="J1623" t="s">
        <v>31</v>
      </c>
      <c r="K1623" t="s">
        <v>2448</v>
      </c>
      <c r="L1623" t="s">
        <v>33</v>
      </c>
      <c r="M1623" t="s">
        <v>34</v>
      </c>
      <c r="N1623" t="s">
        <v>2451</v>
      </c>
      <c r="O1623" s="3">
        <v>99840000</v>
      </c>
      <c r="P1623" s="3">
        <v>99840000</v>
      </c>
    </row>
    <row r="1624" spans="2:16" x14ac:dyDescent="0.25">
      <c r="B1624" s="2" t="s">
        <v>1132</v>
      </c>
      <c r="C1624" t="s">
        <v>2446</v>
      </c>
      <c r="D1624" t="s">
        <v>57</v>
      </c>
      <c r="E1624">
        <v>80111620</v>
      </c>
      <c r="F1624" t="s">
        <v>2567</v>
      </c>
      <c r="G1624" t="s">
        <v>2568</v>
      </c>
      <c r="H1624" t="s">
        <v>64</v>
      </c>
      <c r="I1624" t="s">
        <v>30</v>
      </c>
      <c r="J1624" t="s">
        <v>31</v>
      </c>
      <c r="K1624" t="s">
        <v>2448</v>
      </c>
      <c r="L1624" t="s">
        <v>33</v>
      </c>
      <c r="M1624" t="s">
        <v>34</v>
      </c>
      <c r="N1624" t="s">
        <v>2451</v>
      </c>
      <c r="O1624" s="3">
        <v>108000000</v>
      </c>
      <c r="P1624" s="3">
        <v>108000000</v>
      </c>
    </row>
    <row r="1625" spans="2:16" x14ac:dyDescent="0.25">
      <c r="B1625" s="2" t="s">
        <v>1132</v>
      </c>
      <c r="C1625" t="s">
        <v>2446</v>
      </c>
      <c r="D1625" t="s">
        <v>57</v>
      </c>
      <c r="E1625">
        <v>80111620</v>
      </c>
      <c r="F1625" t="s">
        <v>2569</v>
      </c>
      <c r="G1625" t="s">
        <v>2570</v>
      </c>
      <c r="H1625" t="s">
        <v>64</v>
      </c>
      <c r="I1625" t="s">
        <v>30</v>
      </c>
      <c r="J1625" t="s">
        <v>31</v>
      </c>
      <c r="K1625" t="s">
        <v>2448</v>
      </c>
      <c r="L1625" t="s">
        <v>33</v>
      </c>
      <c r="M1625" t="s">
        <v>34</v>
      </c>
      <c r="N1625" t="s">
        <v>2451</v>
      </c>
      <c r="O1625" s="3">
        <v>111000000</v>
      </c>
      <c r="P1625" s="3">
        <v>111000000</v>
      </c>
    </row>
    <row r="1626" spans="2:16" x14ac:dyDescent="0.25">
      <c r="B1626" s="2" t="s">
        <v>1132</v>
      </c>
      <c r="C1626" t="s">
        <v>2446</v>
      </c>
      <c r="D1626" t="s">
        <v>57</v>
      </c>
      <c r="E1626">
        <v>80111620</v>
      </c>
      <c r="F1626" t="s">
        <v>2571</v>
      </c>
      <c r="G1626" t="s">
        <v>2533</v>
      </c>
      <c r="H1626" t="s">
        <v>64</v>
      </c>
      <c r="I1626" t="s">
        <v>30</v>
      </c>
      <c r="J1626" t="s">
        <v>31</v>
      </c>
      <c r="K1626" t="s">
        <v>2448</v>
      </c>
      <c r="L1626" t="s">
        <v>33</v>
      </c>
      <c r="M1626" t="s">
        <v>34</v>
      </c>
      <c r="N1626" t="s">
        <v>2451</v>
      </c>
      <c r="O1626" s="3">
        <v>24096000</v>
      </c>
      <c r="P1626" s="3">
        <v>24096000</v>
      </c>
    </row>
    <row r="1627" spans="2:16" x14ac:dyDescent="0.25">
      <c r="B1627" s="2" t="s">
        <v>1132</v>
      </c>
      <c r="C1627" t="s">
        <v>2446</v>
      </c>
      <c r="D1627" t="s">
        <v>57</v>
      </c>
      <c r="E1627">
        <v>80111620</v>
      </c>
      <c r="F1627" t="s">
        <v>2572</v>
      </c>
      <c r="G1627" t="s">
        <v>2533</v>
      </c>
      <c r="H1627" t="s">
        <v>60</v>
      </c>
      <c r="I1627" t="s">
        <v>2218</v>
      </c>
      <c r="J1627" t="s">
        <v>31</v>
      </c>
      <c r="K1627" t="s">
        <v>2448</v>
      </c>
      <c r="L1627" t="s">
        <v>33</v>
      </c>
      <c r="M1627" t="s">
        <v>34</v>
      </c>
      <c r="N1627" t="s">
        <v>2451</v>
      </c>
      <c r="O1627" s="3">
        <v>22088000</v>
      </c>
      <c r="P1627" s="3">
        <v>22088000</v>
      </c>
    </row>
    <row r="1628" spans="2:16" x14ac:dyDescent="0.25">
      <c r="B1628" s="2" t="s">
        <v>1132</v>
      </c>
      <c r="C1628" t="s">
        <v>2446</v>
      </c>
      <c r="D1628" t="s">
        <v>57</v>
      </c>
      <c r="E1628">
        <v>80111620</v>
      </c>
      <c r="F1628" t="s">
        <v>2573</v>
      </c>
      <c r="G1628" t="s">
        <v>2533</v>
      </c>
      <c r="H1628" t="s">
        <v>64</v>
      </c>
      <c r="I1628" t="s">
        <v>30</v>
      </c>
      <c r="J1628" t="s">
        <v>31</v>
      </c>
      <c r="K1628" t="s">
        <v>2448</v>
      </c>
      <c r="L1628" t="s">
        <v>33</v>
      </c>
      <c r="M1628" t="s">
        <v>34</v>
      </c>
      <c r="N1628" t="s">
        <v>2451</v>
      </c>
      <c r="O1628" s="3">
        <v>24096000</v>
      </c>
      <c r="P1628" s="3">
        <v>24096000</v>
      </c>
    </row>
    <row r="1629" spans="2:16" x14ac:dyDescent="0.25">
      <c r="B1629" s="2" t="s">
        <v>1132</v>
      </c>
      <c r="C1629" t="s">
        <v>2446</v>
      </c>
      <c r="D1629" t="s">
        <v>57</v>
      </c>
      <c r="E1629">
        <v>80111620</v>
      </c>
      <c r="F1629" t="s">
        <v>2574</v>
      </c>
      <c r="G1629" t="s">
        <v>2533</v>
      </c>
      <c r="H1629" t="s">
        <v>64</v>
      </c>
      <c r="I1629" t="s">
        <v>30</v>
      </c>
      <c r="J1629" t="s">
        <v>31</v>
      </c>
      <c r="K1629" t="s">
        <v>2448</v>
      </c>
      <c r="L1629" t="s">
        <v>33</v>
      </c>
      <c r="M1629" t="s">
        <v>34</v>
      </c>
      <c r="N1629" t="s">
        <v>2451</v>
      </c>
      <c r="O1629" s="3">
        <v>24096000</v>
      </c>
      <c r="P1629" s="3">
        <v>24096000</v>
      </c>
    </row>
    <row r="1630" spans="2:16" x14ac:dyDescent="0.25">
      <c r="B1630" s="2" t="s">
        <v>1132</v>
      </c>
      <c r="C1630" t="s">
        <v>2446</v>
      </c>
      <c r="D1630" t="s">
        <v>57</v>
      </c>
      <c r="E1630">
        <v>80111620</v>
      </c>
      <c r="F1630" t="s">
        <v>2575</v>
      </c>
      <c r="G1630" t="s">
        <v>2533</v>
      </c>
      <c r="H1630" t="s">
        <v>64</v>
      </c>
      <c r="I1630" t="s">
        <v>30</v>
      </c>
      <c r="J1630" t="s">
        <v>31</v>
      </c>
      <c r="K1630" t="s">
        <v>2448</v>
      </c>
      <c r="L1630" t="s">
        <v>33</v>
      </c>
      <c r="M1630" t="s">
        <v>34</v>
      </c>
      <c r="N1630" t="s">
        <v>2451</v>
      </c>
      <c r="O1630" s="3">
        <v>24096000</v>
      </c>
      <c r="P1630" s="3">
        <v>24096000</v>
      </c>
    </row>
    <row r="1631" spans="2:16" x14ac:dyDescent="0.25">
      <c r="B1631" s="2" t="s">
        <v>1132</v>
      </c>
      <c r="C1631" t="s">
        <v>2446</v>
      </c>
      <c r="D1631" t="s">
        <v>57</v>
      </c>
      <c r="E1631">
        <v>80111620</v>
      </c>
      <c r="F1631" t="s">
        <v>2576</v>
      </c>
      <c r="G1631" t="s">
        <v>2533</v>
      </c>
      <c r="H1631" t="s">
        <v>64</v>
      </c>
      <c r="I1631" t="s">
        <v>30</v>
      </c>
      <c r="J1631" t="s">
        <v>31</v>
      </c>
      <c r="K1631" t="s">
        <v>2448</v>
      </c>
      <c r="L1631" t="s">
        <v>33</v>
      </c>
      <c r="M1631" t="s">
        <v>34</v>
      </c>
      <c r="N1631" t="s">
        <v>2451</v>
      </c>
      <c r="O1631" s="3">
        <v>24096000</v>
      </c>
      <c r="P1631" s="3">
        <v>24096000</v>
      </c>
    </row>
    <row r="1632" spans="2:16" x14ac:dyDescent="0.25">
      <c r="B1632" s="2" t="s">
        <v>1132</v>
      </c>
      <c r="C1632" t="s">
        <v>2446</v>
      </c>
      <c r="D1632" t="s">
        <v>57</v>
      </c>
      <c r="E1632">
        <v>80111620</v>
      </c>
      <c r="F1632" t="s">
        <v>2577</v>
      </c>
      <c r="G1632" t="s">
        <v>2533</v>
      </c>
      <c r="H1632" t="s">
        <v>60</v>
      </c>
      <c r="I1632" t="s">
        <v>30</v>
      </c>
      <c r="J1632" t="s">
        <v>31</v>
      </c>
      <c r="K1632" t="s">
        <v>2448</v>
      </c>
      <c r="L1632" t="s">
        <v>33</v>
      </c>
      <c r="M1632" t="s">
        <v>34</v>
      </c>
      <c r="N1632" t="s">
        <v>2451</v>
      </c>
      <c r="O1632" s="3">
        <v>24096000</v>
      </c>
      <c r="P1632" s="3">
        <v>24096000</v>
      </c>
    </row>
    <row r="1633" spans="2:16" x14ac:dyDescent="0.25">
      <c r="B1633" s="2" t="s">
        <v>1132</v>
      </c>
      <c r="C1633" t="s">
        <v>2446</v>
      </c>
      <c r="D1633" t="s">
        <v>57</v>
      </c>
      <c r="E1633">
        <v>80111620</v>
      </c>
      <c r="F1633" t="s">
        <v>2578</v>
      </c>
      <c r="G1633" t="s">
        <v>2579</v>
      </c>
      <c r="H1633" t="s">
        <v>60</v>
      </c>
      <c r="I1633" t="s">
        <v>30</v>
      </c>
      <c r="J1633" t="s">
        <v>31</v>
      </c>
      <c r="K1633" t="s">
        <v>2448</v>
      </c>
      <c r="L1633" t="s">
        <v>33</v>
      </c>
      <c r="M1633" t="s">
        <v>34</v>
      </c>
      <c r="N1633" t="s">
        <v>2451</v>
      </c>
      <c r="O1633" s="3">
        <v>28020000</v>
      </c>
      <c r="P1633" s="3">
        <v>28020000</v>
      </c>
    </row>
    <row r="1634" spans="2:16" x14ac:dyDescent="0.25">
      <c r="B1634" s="2" t="s">
        <v>1132</v>
      </c>
      <c r="C1634" t="s">
        <v>2446</v>
      </c>
      <c r="D1634" t="s">
        <v>57</v>
      </c>
      <c r="E1634">
        <v>80111620</v>
      </c>
      <c r="F1634" t="s">
        <v>2580</v>
      </c>
      <c r="G1634" t="s">
        <v>2581</v>
      </c>
      <c r="H1634" t="s">
        <v>64</v>
      </c>
      <c r="I1634" t="s">
        <v>30</v>
      </c>
      <c r="J1634" t="s">
        <v>31</v>
      </c>
      <c r="K1634" t="s">
        <v>2448</v>
      </c>
      <c r="L1634" t="s">
        <v>33</v>
      </c>
      <c r="M1634" t="s">
        <v>34</v>
      </c>
      <c r="N1634" t="s">
        <v>2451</v>
      </c>
      <c r="O1634" s="3">
        <v>37440000</v>
      </c>
      <c r="P1634" s="3">
        <v>37440000</v>
      </c>
    </row>
    <row r="1635" spans="2:16" x14ac:dyDescent="0.25">
      <c r="B1635" s="2" t="s">
        <v>1132</v>
      </c>
      <c r="C1635" t="s">
        <v>2446</v>
      </c>
      <c r="D1635" t="s">
        <v>57</v>
      </c>
      <c r="E1635">
        <v>80111620</v>
      </c>
      <c r="F1635" t="s">
        <v>2582</v>
      </c>
      <c r="G1635" t="s">
        <v>2581</v>
      </c>
      <c r="H1635" t="s">
        <v>60</v>
      </c>
      <c r="I1635" t="s">
        <v>30</v>
      </c>
      <c r="J1635" t="s">
        <v>31</v>
      </c>
      <c r="K1635" t="s">
        <v>2448</v>
      </c>
      <c r="L1635" t="s">
        <v>33</v>
      </c>
      <c r="M1635" t="s">
        <v>34</v>
      </c>
      <c r="N1635" t="s">
        <v>2451</v>
      </c>
      <c r="O1635" s="3">
        <v>37440000</v>
      </c>
      <c r="P1635" s="3">
        <v>37440000</v>
      </c>
    </row>
    <row r="1636" spans="2:16" x14ac:dyDescent="0.25">
      <c r="B1636" s="2" t="s">
        <v>1132</v>
      </c>
      <c r="C1636" t="s">
        <v>2446</v>
      </c>
      <c r="D1636" t="s">
        <v>57</v>
      </c>
      <c r="E1636">
        <v>80111620</v>
      </c>
      <c r="F1636" t="s">
        <v>2583</v>
      </c>
      <c r="G1636" t="s">
        <v>2515</v>
      </c>
      <c r="H1636" t="s">
        <v>64</v>
      </c>
      <c r="I1636" t="s">
        <v>30</v>
      </c>
      <c r="J1636" t="s">
        <v>31</v>
      </c>
      <c r="K1636" t="s">
        <v>2448</v>
      </c>
      <c r="L1636" t="s">
        <v>33</v>
      </c>
      <c r="M1636" t="s">
        <v>34</v>
      </c>
      <c r="N1636" t="s">
        <v>2451</v>
      </c>
      <c r="O1636" s="3">
        <v>40164000</v>
      </c>
      <c r="P1636" s="3">
        <v>40164000</v>
      </c>
    </row>
    <row r="1637" spans="2:16" x14ac:dyDescent="0.25">
      <c r="B1637" s="2" t="s">
        <v>1132</v>
      </c>
      <c r="C1637" t="s">
        <v>2446</v>
      </c>
      <c r="D1637" t="s">
        <v>57</v>
      </c>
      <c r="E1637">
        <v>80111620</v>
      </c>
      <c r="F1637" t="s">
        <v>2584</v>
      </c>
      <c r="G1637" t="s">
        <v>2515</v>
      </c>
      <c r="H1637" t="s">
        <v>64</v>
      </c>
      <c r="I1637" t="s">
        <v>30</v>
      </c>
      <c r="J1637" t="s">
        <v>31</v>
      </c>
      <c r="K1637" t="s">
        <v>2448</v>
      </c>
      <c r="L1637" t="s">
        <v>33</v>
      </c>
      <c r="M1637" t="s">
        <v>34</v>
      </c>
      <c r="N1637" t="s">
        <v>2451</v>
      </c>
      <c r="O1637" s="3">
        <v>40164000</v>
      </c>
      <c r="P1637" s="3">
        <v>40164000</v>
      </c>
    </row>
    <row r="1638" spans="2:16" x14ac:dyDescent="0.25">
      <c r="B1638" s="2" t="s">
        <v>1132</v>
      </c>
      <c r="C1638" t="s">
        <v>2446</v>
      </c>
      <c r="D1638" t="s">
        <v>57</v>
      </c>
      <c r="E1638">
        <v>80111620</v>
      </c>
      <c r="F1638" t="s">
        <v>2585</v>
      </c>
      <c r="G1638" t="s">
        <v>2515</v>
      </c>
      <c r="H1638" t="s">
        <v>64</v>
      </c>
      <c r="I1638" t="s">
        <v>30</v>
      </c>
      <c r="J1638" t="s">
        <v>31</v>
      </c>
      <c r="K1638" t="s">
        <v>2448</v>
      </c>
      <c r="L1638" t="s">
        <v>33</v>
      </c>
      <c r="M1638" t="s">
        <v>34</v>
      </c>
      <c r="N1638" t="s">
        <v>2451</v>
      </c>
      <c r="O1638" s="3">
        <v>40164000</v>
      </c>
      <c r="P1638" s="3">
        <v>40164000</v>
      </c>
    </row>
    <row r="1639" spans="2:16" x14ac:dyDescent="0.25">
      <c r="B1639" s="2" t="s">
        <v>1132</v>
      </c>
      <c r="C1639" t="s">
        <v>2446</v>
      </c>
      <c r="D1639" t="s">
        <v>57</v>
      </c>
      <c r="E1639">
        <v>80111620</v>
      </c>
      <c r="F1639" t="s">
        <v>2586</v>
      </c>
      <c r="G1639" t="s">
        <v>2515</v>
      </c>
      <c r="H1639" t="s">
        <v>64</v>
      </c>
      <c r="I1639" t="s">
        <v>30</v>
      </c>
      <c r="J1639" t="s">
        <v>31</v>
      </c>
      <c r="K1639" t="s">
        <v>2448</v>
      </c>
      <c r="L1639" t="s">
        <v>33</v>
      </c>
      <c r="M1639" t="s">
        <v>34</v>
      </c>
      <c r="N1639" t="s">
        <v>2451</v>
      </c>
      <c r="O1639" s="3">
        <v>40164000</v>
      </c>
      <c r="P1639" s="3">
        <v>40164000</v>
      </c>
    </row>
    <row r="1640" spans="2:16" x14ac:dyDescent="0.25">
      <c r="B1640" s="2" t="s">
        <v>1132</v>
      </c>
      <c r="C1640" t="s">
        <v>2446</v>
      </c>
      <c r="D1640" t="s">
        <v>57</v>
      </c>
      <c r="E1640">
        <v>80111620</v>
      </c>
      <c r="F1640" t="s">
        <v>2587</v>
      </c>
      <c r="G1640" t="s">
        <v>2515</v>
      </c>
      <c r="H1640" t="s">
        <v>60</v>
      </c>
      <c r="I1640" t="s">
        <v>2218</v>
      </c>
      <c r="J1640" t="s">
        <v>31</v>
      </c>
      <c r="K1640" t="s">
        <v>2448</v>
      </c>
      <c r="L1640" t="s">
        <v>33</v>
      </c>
      <c r="M1640" t="s">
        <v>34</v>
      </c>
      <c r="N1640" t="s">
        <v>2451</v>
      </c>
      <c r="O1640" s="3">
        <v>36817000</v>
      </c>
      <c r="P1640" s="3">
        <v>36817000</v>
      </c>
    </row>
    <row r="1641" spans="2:16" x14ac:dyDescent="0.25">
      <c r="B1641" s="2" t="s">
        <v>1132</v>
      </c>
      <c r="C1641" t="s">
        <v>2446</v>
      </c>
      <c r="D1641" t="s">
        <v>57</v>
      </c>
      <c r="E1641">
        <v>80111620</v>
      </c>
      <c r="F1641" t="s">
        <v>2588</v>
      </c>
      <c r="G1641" t="s">
        <v>2515</v>
      </c>
      <c r="H1641" t="s">
        <v>64</v>
      </c>
      <c r="I1641" t="s">
        <v>30</v>
      </c>
      <c r="J1641" t="s">
        <v>31</v>
      </c>
      <c r="K1641" t="s">
        <v>2448</v>
      </c>
      <c r="L1641" t="s">
        <v>33</v>
      </c>
      <c r="M1641" t="s">
        <v>34</v>
      </c>
      <c r="N1641" t="s">
        <v>2451</v>
      </c>
      <c r="O1641" s="3">
        <v>40164000</v>
      </c>
      <c r="P1641" s="3">
        <v>40164000</v>
      </c>
    </row>
    <row r="1642" spans="2:16" x14ac:dyDescent="0.25">
      <c r="B1642" s="2" t="s">
        <v>1132</v>
      </c>
      <c r="C1642" t="s">
        <v>2446</v>
      </c>
      <c r="D1642" t="s">
        <v>57</v>
      </c>
      <c r="E1642">
        <v>80111620</v>
      </c>
      <c r="F1642" t="s">
        <v>2589</v>
      </c>
      <c r="G1642" t="s">
        <v>2515</v>
      </c>
      <c r="H1642" t="s">
        <v>60</v>
      </c>
      <c r="I1642" t="s">
        <v>2218</v>
      </c>
      <c r="J1642" t="s">
        <v>31</v>
      </c>
      <c r="K1642" t="s">
        <v>2448</v>
      </c>
      <c r="L1642" t="s">
        <v>33</v>
      </c>
      <c r="M1642" t="s">
        <v>34</v>
      </c>
      <c r="N1642" t="s">
        <v>2451</v>
      </c>
      <c r="O1642" s="3">
        <v>36817000</v>
      </c>
      <c r="P1642" s="3">
        <v>36817000</v>
      </c>
    </row>
    <row r="1643" spans="2:16" x14ac:dyDescent="0.25">
      <c r="B1643" s="2" t="s">
        <v>1132</v>
      </c>
      <c r="C1643" t="s">
        <v>2446</v>
      </c>
      <c r="D1643" t="s">
        <v>57</v>
      </c>
      <c r="E1643">
        <v>80111620</v>
      </c>
      <c r="F1643" t="s">
        <v>2590</v>
      </c>
      <c r="G1643" t="s">
        <v>2515</v>
      </c>
      <c r="H1643" t="s">
        <v>64</v>
      </c>
      <c r="I1643" t="s">
        <v>30</v>
      </c>
      <c r="J1643" t="s">
        <v>31</v>
      </c>
      <c r="K1643" t="s">
        <v>2448</v>
      </c>
      <c r="L1643" t="s">
        <v>33</v>
      </c>
      <c r="M1643" t="s">
        <v>34</v>
      </c>
      <c r="N1643" t="s">
        <v>2451</v>
      </c>
      <c r="O1643" s="3">
        <v>40164000</v>
      </c>
      <c r="P1643" s="3">
        <v>40164000</v>
      </c>
    </row>
    <row r="1644" spans="2:16" x14ac:dyDescent="0.25">
      <c r="B1644" s="2" t="s">
        <v>1132</v>
      </c>
      <c r="C1644" t="s">
        <v>2446</v>
      </c>
      <c r="D1644" t="s">
        <v>57</v>
      </c>
      <c r="E1644">
        <v>80111620</v>
      </c>
      <c r="F1644" t="s">
        <v>2591</v>
      </c>
      <c r="G1644" t="s">
        <v>2515</v>
      </c>
      <c r="H1644" t="s">
        <v>60</v>
      </c>
      <c r="I1644" t="s">
        <v>30</v>
      </c>
      <c r="J1644" t="s">
        <v>31</v>
      </c>
      <c r="K1644" t="s">
        <v>2448</v>
      </c>
      <c r="L1644" t="s">
        <v>33</v>
      </c>
      <c r="M1644" t="s">
        <v>34</v>
      </c>
      <c r="N1644" t="s">
        <v>2451</v>
      </c>
      <c r="O1644" s="3">
        <v>40164000</v>
      </c>
      <c r="P1644" s="3">
        <v>40164000</v>
      </c>
    </row>
    <row r="1645" spans="2:16" x14ac:dyDescent="0.25">
      <c r="B1645" s="2" t="s">
        <v>1132</v>
      </c>
      <c r="C1645" t="s">
        <v>2446</v>
      </c>
      <c r="D1645" t="s">
        <v>57</v>
      </c>
      <c r="E1645">
        <v>80111620</v>
      </c>
      <c r="F1645" t="s">
        <v>2592</v>
      </c>
      <c r="G1645" t="s">
        <v>2515</v>
      </c>
      <c r="H1645" t="s">
        <v>64</v>
      </c>
      <c r="I1645" t="s">
        <v>30</v>
      </c>
      <c r="J1645" t="s">
        <v>31</v>
      </c>
      <c r="K1645" t="s">
        <v>2448</v>
      </c>
      <c r="L1645" t="s">
        <v>33</v>
      </c>
      <c r="M1645" t="s">
        <v>34</v>
      </c>
      <c r="N1645" t="s">
        <v>2451</v>
      </c>
      <c r="O1645" s="3">
        <v>40164000</v>
      </c>
      <c r="P1645" s="3">
        <v>40164000</v>
      </c>
    </row>
    <row r="1646" spans="2:16" x14ac:dyDescent="0.25">
      <c r="B1646" s="2" t="s">
        <v>1132</v>
      </c>
      <c r="C1646" t="s">
        <v>2446</v>
      </c>
      <c r="D1646" t="s">
        <v>57</v>
      </c>
      <c r="E1646">
        <v>80111620</v>
      </c>
      <c r="F1646" t="s">
        <v>2593</v>
      </c>
      <c r="G1646" t="s">
        <v>2515</v>
      </c>
      <c r="H1646" t="s">
        <v>60</v>
      </c>
      <c r="I1646" t="s">
        <v>30</v>
      </c>
      <c r="J1646" t="s">
        <v>31</v>
      </c>
      <c r="K1646" t="s">
        <v>2448</v>
      </c>
      <c r="L1646" t="s">
        <v>33</v>
      </c>
      <c r="M1646" t="s">
        <v>34</v>
      </c>
      <c r="N1646" t="s">
        <v>2451</v>
      </c>
      <c r="O1646" s="3">
        <v>40164000</v>
      </c>
      <c r="P1646" s="3">
        <v>40164000</v>
      </c>
    </row>
    <row r="1647" spans="2:16" x14ac:dyDescent="0.25">
      <c r="B1647" s="2" t="s">
        <v>1132</v>
      </c>
      <c r="C1647" t="s">
        <v>2446</v>
      </c>
      <c r="D1647" t="s">
        <v>57</v>
      </c>
      <c r="E1647">
        <v>80111620</v>
      </c>
      <c r="F1647" t="s">
        <v>2594</v>
      </c>
      <c r="G1647" t="s">
        <v>2595</v>
      </c>
      <c r="H1647" t="s">
        <v>64</v>
      </c>
      <c r="I1647" t="s">
        <v>30</v>
      </c>
      <c r="J1647" t="s">
        <v>31</v>
      </c>
      <c r="K1647" t="s">
        <v>2448</v>
      </c>
      <c r="L1647" t="s">
        <v>33</v>
      </c>
      <c r="M1647" t="s">
        <v>34</v>
      </c>
      <c r="N1647" t="s">
        <v>2451</v>
      </c>
      <c r="O1647" s="3">
        <v>68640000</v>
      </c>
      <c r="P1647" s="3">
        <v>68640000</v>
      </c>
    </row>
    <row r="1648" spans="2:16" x14ac:dyDescent="0.25">
      <c r="B1648" s="2" t="s">
        <v>1132</v>
      </c>
      <c r="C1648" t="s">
        <v>2446</v>
      </c>
      <c r="D1648" t="s">
        <v>57</v>
      </c>
      <c r="E1648">
        <v>80111620</v>
      </c>
      <c r="F1648" t="s">
        <v>2596</v>
      </c>
      <c r="G1648" t="s">
        <v>2597</v>
      </c>
      <c r="H1648" t="s">
        <v>887</v>
      </c>
      <c r="I1648" t="s">
        <v>2463</v>
      </c>
      <c r="J1648" t="s">
        <v>31</v>
      </c>
      <c r="K1648" t="s">
        <v>2448</v>
      </c>
      <c r="L1648" t="s">
        <v>33</v>
      </c>
      <c r="M1648" t="s">
        <v>34</v>
      </c>
      <c r="N1648" t="s">
        <v>2451</v>
      </c>
      <c r="O1648" s="3">
        <v>66000000</v>
      </c>
      <c r="P1648" s="3">
        <v>66000000</v>
      </c>
    </row>
    <row r="1649" spans="2:16" x14ac:dyDescent="0.25">
      <c r="B1649" s="2" t="s">
        <v>1132</v>
      </c>
      <c r="C1649" t="s">
        <v>2446</v>
      </c>
      <c r="D1649" t="s">
        <v>57</v>
      </c>
      <c r="E1649">
        <v>80111620</v>
      </c>
      <c r="F1649" t="s">
        <v>2598</v>
      </c>
      <c r="G1649" t="s">
        <v>2599</v>
      </c>
      <c r="H1649" t="s">
        <v>887</v>
      </c>
      <c r="I1649" t="s">
        <v>93</v>
      </c>
      <c r="J1649" t="s">
        <v>31</v>
      </c>
      <c r="K1649" t="s">
        <v>2448</v>
      </c>
      <c r="L1649" t="s">
        <v>33</v>
      </c>
      <c r="M1649" t="s">
        <v>34</v>
      </c>
      <c r="N1649" t="s">
        <v>2451</v>
      </c>
      <c r="O1649" s="3">
        <v>44022000</v>
      </c>
      <c r="P1649" s="3">
        <v>44022000</v>
      </c>
    </row>
    <row r="1650" spans="2:16" x14ac:dyDescent="0.25">
      <c r="B1650" s="2" t="s">
        <v>1132</v>
      </c>
      <c r="C1650" t="s">
        <v>2446</v>
      </c>
      <c r="D1650" t="s">
        <v>57</v>
      </c>
      <c r="E1650">
        <v>80111620</v>
      </c>
      <c r="F1650" t="s">
        <v>2600</v>
      </c>
      <c r="G1650" t="s">
        <v>2601</v>
      </c>
      <c r="H1650" t="s">
        <v>64</v>
      </c>
      <c r="I1650" t="s">
        <v>2463</v>
      </c>
      <c r="J1650" t="s">
        <v>31</v>
      </c>
      <c r="K1650" t="s">
        <v>2448</v>
      </c>
      <c r="L1650" t="s">
        <v>33</v>
      </c>
      <c r="M1650" t="s">
        <v>34</v>
      </c>
      <c r="N1650" t="s">
        <v>2451</v>
      </c>
      <c r="O1650" s="3">
        <v>28812000</v>
      </c>
      <c r="P1650" s="3">
        <v>28812000</v>
      </c>
    </row>
    <row r="1651" spans="2:16" x14ac:dyDescent="0.25">
      <c r="B1651" s="2" t="s">
        <v>1132</v>
      </c>
      <c r="C1651" t="s">
        <v>2446</v>
      </c>
      <c r="D1651" t="s">
        <v>57</v>
      </c>
      <c r="E1651">
        <v>80111620</v>
      </c>
      <c r="F1651" t="s">
        <v>2602</v>
      </c>
      <c r="G1651" t="s">
        <v>2603</v>
      </c>
      <c r="H1651" t="s">
        <v>64</v>
      </c>
      <c r="I1651" t="s">
        <v>30</v>
      </c>
      <c r="J1651" t="s">
        <v>31</v>
      </c>
      <c r="K1651" t="s">
        <v>2448</v>
      </c>
      <c r="L1651" t="s">
        <v>33</v>
      </c>
      <c r="M1651" t="s">
        <v>34</v>
      </c>
      <c r="N1651" t="s">
        <v>2451</v>
      </c>
      <c r="O1651" s="3">
        <v>34980000</v>
      </c>
      <c r="P1651" s="3">
        <v>34980000</v>
      </c>
    </row>
    <row r="1652" spans="2:16" x14ac:dyDescent="0.25">
      <c r="B1652" s="2" t="s">
        <v>1132</v>
      </c>
      <c r="C1652" t="s">
        <v>2446</v>
      </c>
      <c r="D1652" t="s">
        <v>57</v>
      </c>
      <c r="E1652">
        <v>80111620</v>
      </c>
      <c r="F1652" t="s">
        <v>2604</v>
      </c>
      <c r="G1652" t="s">
        <v>2544</v>
      </c>
      <c r="H1652" t="s">
        <v>64</v>
      </c>
      <c r="I1652" t="s">
        <v>30</v>
      </c>
      <c r="J1652" t="s">
        <v>31</v>
      </c>
      <c r="K1652" t="s">
        <v>2448</v>
      </c>
      <c r="L1652" t="s">
        <v>33</v>
      </c>
      <c r="M1652" t="s">
        <v>34</v>
      </c>
      <c r="N1652" t="s">
        <v>2451</v>
      </c>
      <c r="O1652" s="3">
        <v>49920000</v>
      </c>
      <c r="P1652" s="3">
        <v>49920000</v>
      </c>
    </row>
    <row r="1653" spans="2:16" x14ac:dyDescent="0.25">
      <c r="B1653" s="2" t="s">
        <v>1132</v>
      </c>
      <c r="C1653" t="s">
        <v>2446</v>
      </c>
      <c r="D1653" t="s">
        <v>57</v>
      </c>
      <c r="E1653">
        <v>80111620</v>
      </c>
      <c r="F1653" t="s">
        <v>2605</v>
      </c>
      <c r="G1653" t="s">
        <v>2533</v>
      </c>
      <c r="H1653" t="s">
        <v>64</v>
      </c>
      <c r="I1653" t="s">
        <v>30</v>
      </c>
      <c r="J1653" t="s">
        <v>31</v>
      </c>
      <c r="K1653" t="s">
        <v>2448</v>
      </c>
      <c r="L1653" t="s">
        <v>33</v>
      </c>
      <c r="M1653" t="s">
        <v>34</v>
      </c>
      <c r="N1653" t="s">
        <v>2451</v>
      </c>
      <c r="O1653" s="3">
        <v>24096000</v>
      </c>
      <c r="P1653" s="3">
        <v>24096000</v>
      </c>
    </row>
    <row r="1654" spans="2:16" x14ac:dyDescent="0.25">
      <c r="B1654" s="2" t="s">
        <v>1132</v>
      </c>
      <c r="C1654" t="s">
        <v>2446</v>
      </c>
      <c r="D1654" t="s">
        <v>57</v>
      </c>
      <c r="E1654">
        <v>80111620</v>
      </c>
      <c r="F1654" t="s">
        <v>2606</v>
      </c>
      <c r="G1654" t="s">
        <v>2533</v>
      </c>
      <c r="H1654" t="s">
        <v>64</v>
      </c>
      <c r="I1654" t="s">
        <v>30</v>
      </c>
      <c r="J1654" t="s">
        <v>31</v>
      </c>
      <c r="K1654" t="s">
        <v>2448</v>
      </c>
      <c r="L1654" t="s">
        <v>33</v>
      </c>
      <c r="M1654" t="s">
        <v>34</v>
      </c>
      <c r="N1654" t="s">
        <v>2451</v>
      </c>
      <c r="O1654" s="3">
        <v>24096000</v>
      </c>
      <c r="P1654" s="3">
        <v>24096000</v>
      </c>
    </row>
    <row r="1655" spans="2:16" x14ac:dyDescent="0.25">
      <c r="B1655" s="2" t="s">
        <v>1132</v>
      </c>
      <c r="C1655" t="s">
        <v>2446</v>
      </c>
      <c r="D1655" t="s">
        <v>57</v>
      </c>
      <c r="E1655">
        <v>80111620</v>
      </c>
      <c r="F1655" t="s">
        <v>2607</v>
      </c>
      <c r="G1655" t="s">
        <v>2608</v>
      </c>
      <c r="H1655" t="s">
        <v>64</v>
      </c>
      <c r="I1655" t="s">
        <v>30</v>
      </c>
      <c r="J1655" t="s">
        <v>31</v>
      </c>
      <c r="K1655" t="s">
        <v>2448</v>
      </c>
      <c r="L1655" t="s">
        <v>33</v>
      </c>
      <c r="M1655" t="s">
        <v>34</v>
      </c>
      <c r="N1655" t="s">
        <v>2451</v>
      </c>
      <c r="O1655" s="3">
        <v>67392000</v>
      </c>
      <c r="P1655" s="3">
        <v>67392000</v>
      </c>
    </row>
    <row r="1656" spans="2:16" x14ac:dyDescent="0.25">
      <c r="B1656" s="2" t="s">
        <v>1132</v>
      </c>
      <c r="C1656" t="s">
        <v>2446</v>
      </c>
      <c r="D1656" t="s">
        <v>57</v>
      </c>
      <c r="E1656">
        <v>80111620</v>
      </c>
      <c r="F1656" t="s">
        <v>2609</v>
      </c>
      <c r="G1656" t="s">
        <v>2610</v>
      </c>
      <c r="H1656" t="s">
        <v>64</v>
      </c>
      <c r="I1656" t="s">
        <v>30</v>
      </c>
      <c r="J1656" t="s">
        <v>31</v>
      </c>
      <c r="K1656" t="s">
        <v>2448</v>
      </c>
      <c r="L1656" t="s">
        <v>33</v>
      </c>
      <c r="M1656" t="s">
        <v>34</v>
      </c>
      <c r="N1656" t="s">
        <v>2451</v>
      </c>
      <c r="O1656" s="3">
        <v>48024000</v>
      </c>
      <c r="P1656" s="3">
        <v>48024000</v>
      </c>
    </row>
    <row r="1657" spans="2:16" x14ac:dyDescent="0.25">
      <c r="B1657" s="2" t="s">
        <v>1132</v>
      </c>
      <c r="C1657" t="s">
        <v>2446</v>
      </c>
      <c r="D1657" t="s">
        <v>57</v>
      </c>
      <c r="E1657">
        <v>80111620</v>
      </c>
      <c r="F1657" t="s">
        <v>2611</v>
      </c>
      <c r="G1657" t="s">
        <v>2610</v>
      </c>
      <c r="H1657" t="s">
        <v>64</v>
      </c>
      <c r="I1657" t="s">
        <v>30</v>
      </c>
      <c r="J1657" t="s">
        <v>31</v>
      </c>
      <c r="K1657" t="s">
        <v>2448</v>
      </c>
      <c r="L1657" t="s">
        <v>33</v>
      </c>
      <c r="M1657" t="s">
        <v>34</v>
      </c>
      <c r="N1657" t="s">
        <v>2451</v>
      </c>
      <c r="O1657" s="3">
        <v>48024000</v>
      </c>
      <c r="P1657" s="3">
        <v>48024000</v>
      </c>
    </row>
    <row r="1658" spans="2:16" x14ac:dyDescent="0.25">
      <c r="B1658" s="2" t="s">
        <v>1132</v>
      </c>
      <c r="C1658" t="s">
        <v>2446</v>
      </c>
      <c r="D1658" t="s">
        <v>57</v>
      </c>
      <c r="E1658">
        <v>80111620</v>
      </c>
      <c r="F1658" t="s">
        <v>2612</v>
      </c>
      <c r="G1658" t="s">
        <v>2515</v>
      </c>
      <c r="H1658" t="s">
        <v>64</v>
      </c>
      <c r="I1658" t="s">
        <v>30</v>
      </c>
      <c r="J1658" t="s">
        <v>31</v>
      </c>
      <c r="K1658" t="s">
        <v>2448</v>
      </c>
      <c r="L1658" t="s">
        <v>33</v>
      </c>
      <c r="M1658" t="s">
        <v>34</v>
      </c>
      <c r="N1658" t="s">
        <v>2451</v>
      </c>
      <c r="O1658" s="3">
        <v>40164000</v>
      </c>
      <c r="P1658" s="3">
        <v>40164000</v>
      </c>
    </row>
    <row r="1659" spans="2:16" x14ac:dyDescent="0.25">
      <c r="B1659" s="2" t="s">
        <v>1132</v>
      </c>
      <c r="C1659" t="s">
        <v>2446</v>
      </c>
      <c r="D1659" t="s">
        <v>57</v>
      </c>
      <c r="E1659">
        <v>80111620</v>
      </c>
      <c r="F1659" t="s">
        <v>2613</v>
      </c>
      <c r="G1659" t="s">
        <v>2515</v>
      </c>
      <c r="H1659" t="s">
        <v>64</v>
      </c>
      <c r="I1659" t="s">
        <v>30</v>
      </c>
      <c r="J1659" t="s">
        <v>31</v>
      </c>
      <c r="K1659" t="s">
        <v>2448</v>
      </c>
      <c r="L1659" t="s">
        <v>33</v>
      </c>
      <c r="M1659" t="s">
        <v>34</v>
      </c>
      <c r="N1659" t="s">
        <v>2451</v>
      </c>
      <c r="O1659" s="3">
        <v>40164000</v>
      </c>
      <c r="P1659" s="3">
        <v>40164000</v>
      </c>
    </row>
    <row r="1660" spans="2:16" x14ac:dyDescent="0.25">
      <c r="B1660" s="2" t="s">
        <v>1132</v>
      </c>
      <c r="C1660" t="s">
        <v>2446</v>
      </c>
      <c r="D1660" t="s">
        <v>57</v>
      </c>
      <c r="E1660">
        <v>80111620</v>
      </c>
      <c r="F1660" t="s">
        <v>2614</v>
      </c>
      <c r="G1660" t="s">
        <v>2515</v>
      </c>
      <c r="H1660" t="s">
        <v>64</v>
      </c>
      <c r="I1660" t="s">
        <v>30</v>
      </c>
      <c r="J1660" t="s">
        <v>31</v>
      </c>
      <c r="K1660" t="s">
        <v>2448</v>
      </c>
      <c r="L1660" t="s">
        <v>33</v>
      </c>
      <c r="M1660" t="s">
        <v>34</v>
      </c>
      <c r="N1660" t="s">
        <v>2451</v>
      </c>
      <c r="O1660" s="3">
        <v>40164000</v>
      </c>
      <c r="P1660" s="3">
        <v>40164000</v>
      </c>
    </row>
    <row r="1661" spans="2:16" x14ac:dyDescent="0.25">
      <c r="B1661" s="2" t="s">
        <v>1132</v>
      </c>
      <c r="C1661" t="s">
        <v>2446</v>
      </c>
      <c r="D1661" t="s">
        <v>57</v>
      </c>
      <c r="E1661">
        <v>80111620</v>
      </c>
      <c r="F1661" t="s">
        <v>2615</v>
      </c>
      <c r="G1661" t="s">
        <v>2515</v>
      </c>
      <c r="H1661" t="s">
        <v>64</v>
      </c>
      <c r="I1661" t="s">
        <v>30</v>
      </c>
      <c r="J1661" t="s">
        <v>31</v>
      </c>
      <c r="K1661" t="s">
        <v>2448</v>
      </c>
      <c r="L1661" t="s">
        <v>33</v>
      </c>
      <c r="M1661" t="s">
        <v>34</v>
      </c>
      <c r="N1661" t="s">
        <v>2451</v>
      </c>
      <c r="O1661" s="3">
        <v>40164000</v>
      </c>
      <c r="P1661" s="3">
        <v>40164000</v>
      </c>
    </row>
    <row r="1662" spans="2:16" x14ac:dyDescent="0.25">
      <c r="B1662" s="2" t="s">
        <v>1132</v>
      </c>
      <c r="C1662" t="s">
        <v>2446</v>
      </c>
      <c r="D1662" t="s">
        <v>57</v>
      </c>
      <c r="E1662">
        <v>80111620</v>
      </c>
      <c r="F1662" t="s">
        <v>2616</v>
      </c>
      <c r="G1662" t="s">
        <v>2515</v>
      </c>
      <c r="H1662" t="s">
        <v>64</v>
      </c>
      <c r="I1662" t="s">
        <v>30</v>
      </c>
      <c r="J1662" t="s">
        <v>31</v>
      </c>
      <c r="K1662" t="s">
        <v>2448</v>
      </c>
      <c r="L1662" t="s">
        <v>33</v>
      </c>
      <c r="M1662" t="s">
        <v>34</v>
      </c>
      <c r="N1662" t="s">
        <v>2451</v>
      </c>
      <c r="O1662" s="3">
        <v>40164000</v>
      </c>
      <c r="P1662" s="3">
        <v>40164000</v>
      </c>
    </row>
    <row r="1663" spans="2:16" x14ac:dyDescent="0.25">
      <c r="B1663" s="2" t="s">
        <v>1132</v>
      </c>
      <c r="C1663" t="s">
        <v>2446</v>
      </c>
      <c r="D1663" t="s">
        <v>57</v>
      </c>
      <c r="E1663">
        <v>80111620</v>
      </c>
      <c r="F1663" t="s">
        <v>2617</v>
      </c>
      <c r="G1663" t="s">
        <v>2515</v>
      </c>
      <c r="H1663" t="s">
        <v>64</v>
      </c>
      <c r="I1663" t="s">
        <v>30</v>
      </c>
      <c r="J1663" t="s">
        <v>31</v>
      </c>
      <c r="K1663" t="s">
        <v>2448</v>
      </c>
      <c r="L1663" t="s">
        <v>33</v>
      </c>
      <c r="M1663" t="s">
        <v>34</v>
      </c>
      <c r="N1663" t="s">
        <v>2451</v>
      </c>
      <c r="O1663" s="3">
        <v>40164000</v>
      </c>
      <c r="P1663" s="3">
        <v>40164000</v>
      </c>
    </row>
    <row r="1664" spans="2:16" x14ac:dyDescent="0.25">
      <c r="B1664" s="2" t="s">
        <v>1132</v>
      </c>
      <c r="C1664" t="s">
        <v>2446</v>
      </c>
      <c r="D1664" t="s">
        <v>57</v>
      </c>
      <c r="E1664">
        <v>80111620</v>
      </c>
      <c r="F1664" t="s">
        <v>2618</v>
      </c>
      <c r="G1664" t="s">
        <v>2515</v>
      </c>
      <c r="H1664" t="s">
        <v>64</v>
      </c>
      <c r="I1664" t="s">
        <v>30</v>
      </c>
      <c r="J1664" t="s">
        <v>31</v>
      </c>
      <c r="K1664" t="s">
        <v>2448</v>
      </c>
      <c r="L1664" t="s">
        <v>33</v>
      </c>
      <c r="M1664" t="s">
        <v>34</v>
      </c>
      <c r="N1664" t="s">
        <v>2451</v>
      </c>
      <c r="O1664" s="3">
        <v>40164000</v>
      </c>
      <c r="P1664" s="3">
        <v>40164000</v>
      </c>
    </row>
    <row r="1665" spans="2:16" x14ac:dyDescent="0.25">
      <c r="B1665" s="2" t="s">
        <v>1132</v>
      </c>
      <c r="C1665" t="s">
        <v>2446</v>
      </c>
      <c r="D1665" t="s">
        <v>57</v>
      </c>
      <c r="E1665">
        <v>80111620</v>
      </c>
      <c r="F1665" t="s">
        <v>2619</v>
      </c>
      <c r="G1665" t="s">
        <v>2515</v>
      </c>
      <c r="H1665" t="s">
        <v>64</v>
      </c>
      <c r="I1665" t="s">
        <v>30</v>
      </c>
      <c r="J1665" t="s">
        <v>31</v>
      </c>
      <c r="K1665" t="s">
        <v>2448</v>
      </c>
      <c r="L1665" t="s">
        <v>33</v>
      </c>
      <c r="M1665" t="s">
        <v>34</v>
      </c>
      <c r="N1665" t="s">
        <v>2451</v>
      </c>
      <c r="O1665" s="3">
        <v>40164000</v>
      </c>
      <c r="P1665" s="3">
        <v>40164000</v>
      </c>
    </row>
    <row r="1666" spans="2:16" x14ac:dyDescent="0.25">
      <c r="B1666" s="2" t="s">
        <v>1132</v>
      </c>
      <c r="C1666" t="s">
        <v>2446</v>
      </c>
      <c r="D1666" t="s">
        <v>57</v>
      </c>
      <c r="E1666">
        <v>80111620</v>
      </c>
      <c r="F1666" t="s">
        <v>2620</v>
      </c>
      <c r="G1666" t="s">
        <v>2515</v>
      </c>
      <c r="H1666" t="s">
        <v>64</v>
      </c>
      <c r="I1666" t="s">
        <v>30</v>
      </c>
      <c r="J1666" t="s">
        <v>31</v>
      </c>
      <c r="K1666" t="s">
        <v>2448</v>
      </c>
      <c r="L1666" t="s">
        <v>33</v>
      </c>
      <c r="M1666" t="s">
        <v>34</v>
      </c>
      <c r="N1666" t="s">
        <v>2451</v>
      </c>
      <c r="O1666" s="3">
        <v>40164000</v>
      </c>
      <c r="P1666" s="3">
        <v>40164000</v>
      </c>
    </row>
    <row r="1667" spans="2:16" x14ac:dyDescent="0.25">
      <c r="B1667" s="2" t="s">
        <v>1132</v>
      </c>
      <c r="C1667" t="s">
        <v>2446</v>
      </c>
      <c r="D1667" t="s">
        <v>57</v>
      </c>
      <c r="E1667">
        <v>80111620</v>
      </c>
      <c r="F1667" t="s">
        <v>2621</v>
      </c>
      <c r="G1667" t="s">
        <v>2515</v>
      </c>
      <c r="H1667" t="s">
        <v>64</v>
      </c>
      <c r="I1667" t="s">
        <v>30</v>
      </c>
      <c r="J1667" t="s">
        <v>31</v>
      </c>
      <c r="K1667" t="s">
        <v>2448</v>
      </c>
      <c r="L1667" t="s">
        <v>33</v>
      </c>
      <c r="M1667" t="s">
        <v>34</v>
      </c>
      <c r="N1667" t="s">
        <v>2451</v>
      </c>
      <c r="O1667" s="3">
        <v>40164000</v>
      </c>
      <c r="P1667" s="3">
        <v>40164000</v>
      </c>
    </row>
    <row r="1668" spans="2:16" x14ac:dyDescent="0.25">
      <c r="B1668" s="2" t="s">
        <v>1132</v>
      </c>
      <c r="C1668" t="s">
        <v>2446</v>
      </c>
      <c r="D1668" t="s">
        <v>57</v>
      </c>
      <c r="E1668">
        <v>80111620</v>
      </c>
      <c r="F1668" t="s">
        <v>2622</v>
      </c>
      <c r="G1668" t="s">
        <v>2515</v>
      </c>
      <c r="H1668" t="s">
        <v>64</v>
      </c>
      <c r="I1668" t="s">
        <v>30</v>
      </c>
      <c r="J1668" t="s">
        <v>31</v>
      </c>
      <c r="K1668" t="s">
        <v>2448</v>
      </c>
      <c r="L1668" t="s">
        <v>33</v>
      </c>
      <c r="M1668" t="s">
        <v>34</v>
      </c>
      <c r="N1668" t="s">
        <v>2451</v>
      </c>
      <c r="O1668" s="3">
        <v>40164000</v>
      </c>
      <c r="P1668" s="3">
        <v>40164000</v>
      </c>
    </row>
    <row r="1669" spans="2:16" x14ac:dyDescent="0.25">
      <c r="B1669" s="2" t="s">
        <v>1132</v>
      </c>
      <c r="C1669" t="s">
        <v>2446</v>
      </c>
      <c r="D1669" t="s">
        <v>57</v>
      </c>
      <c r="E1669">
        <v>80111620</v>
      </c>
      <c r="F1669" t="s">
        <v>2623</v>
      </c>
      <c r="G1669" t="s">
        <v>2515</v>
      </c>
      <c r="H1669" t="s">
        <v>64</v>
      </c>
      <c r="I1669" t="s">
        <v>30</v>
      </c>
      <c r="J1669" t="s">
        <v>31</v>
      </c>
      <c r="K1669" t="s">
        <v>2448</v>
      </c>
      <c r="L1669" t="s">
        <v>33</v>
      </c>
      <c r="M1669" t="s">
        <v>34</v>
      </c>
      <c r="N1669" t="s">
        <v>2451</v>
      </c>
      <c r="O1669" s="3">
        <v>40164000</v>
      </c>
      <c r="P1669" s="3">
        <v>40164000</v>
      </c>
    </row>
    <row r="1670" spans="2:16" x14ac:dyDescent="0.25">
      <c r="B1670" s="2" t="s">
        <v>1132</v>
      </c>
      <c r="C1670" t="s">
        <v>2446</v>
      </c>
      <c r="D1670" t="s">
        <v>57</v>
      </c>
      <c r="E1670">
        <v>80111620</v>
      </c>
      <c r="F1670" t="s">
        <v>2624</v>
      </c>
      <c r="G1670" t="s">
        <v>2515</v>
      </c>
      <c r="H1670" t="s">
        <v>64</v>
      </c>
      <c r="I1670" t="s">
        <v>30</v>
      </c>
      <c r="J1670" t="s">
        <v>31</v>
      </c>
      <c r="K1670" t="s">
        <v>2448</v>
      </c>
      <c r="L1670" t="s">
        <v>33</v>
      </c>
      <c r="M1670" t="s">
        <v>34</v>
      </c>
      <c r="N1670" t="s">
        <v>2451</v>
      </c>
      <c r="O1670" s="3">
        <v>40164000</v>
      </c>
      <c r="P1670" s="3">
        <v>40164000</v>
      </c>
    </row>
    <row r="1671" spans="2:16" x14ac:dyDescent="0.25">
      <c r="B1671" s="2" t="s">
        <v>1132</v>
      </c>
      <c r="C1671" t="s">
        <v>2446</v>
      </c>
      <c r="D1671" t="s">
        <v>57</v>
      </c>
      <c r="E1671">
        <v>80111620</v>
      </c>
      <c r="F1671" t="s">
        <v>2625</v>
      </c>
      <c r="G1671" t="s">
        <v>2515</v>
      </c>
      <c r="H1671" t="s">
        <v>64</v>
      </c>
      <c r="I1671" t="s">
        <v>30</v>
      </c>
      <c r="J1671" t="s">
        <v>31</v>
      </c>
      <c r="K1671" t="s">
        <v>2448</v>
      </c>
      <c r="L1671" t="s">
        <v>33</v>
      </c>
      <c r="M1671" t="s">
        <v>34</v>
      </c>
      <c r="N1671" t="s">
        <v>2451</v>
      </c>
      <c r="O1671" s="3">
        <v>40164000</v>
      </c>
      <c r="P1671" s="3">
        <v>40164000</v>
      </c>
    </row>
    <row r="1672" spans="2:16" x14ac:dyDescent="0.25">
      <c r="B1672" s="2" t="s">
        <v>1132</v>
      </c>
      <c r="C1672" t="s">
        <v>2446</v>
      </c>
      <c r="D1672" t="s">
        <v>57</v>
      </c>
      <c r="E1672">
        <v>80111620</v>
      </c>
      <c r="F1672" t="s">
        <v>2626</v>
      </c>
      <c r="G1672" t="s">
        <v>2515</v>
      </c>
      <c r="H1672" t="s">
        <v>64</v>
      </c>
      <c r="I1672" t="s">
        <v>30</v>
      </c>
      <c r="J1672" t="s">
        <v>31</v>
      </c>
      <c r="K1672" t="s">
        <v>2448</v>
      </c>
      <c r="L1672" t="s">
        <v>33</v>
      </c>
      <c r="M1672" t="s">
        <v>34</v>
      </c>
      <c r="N1672" t="s">
        <v>2451</v>
      </c>
      <c r="O1672" s="3">
        <v>40164000</v>
      </c>
      <c r="P1672" s="3">
        <v>40164000</v>
      </c>
    </row>
    <row r="1673" spans="2:16" x14ac:dyDescent="0.25">
      <c r="B1673" s="2" t="s">
        <v>1132</v>
      </c>
      <c r="C1673" t="s">
        <v>2446</v>
      </c>
      <c r="D1673" t="s">
        <v>57</v>
      </c>
      <c r="E1673">
        <v>80111620</v>
      </c>
      <c r="F1673" t="s">
        <v>2627</v>
      </c>
      <c r="G1673" t="s">
        <v>2515</v>
      </c>
      <c r="H1673" t="s">
        <v>64</v>
      </c>
      <c r="I1673" t="s">
        <v>30</v>
      </c>
      <c r="J1673" t="s">
        <v>31</v>
      </c>
      <c r="K1673" t="s">
        <v>2448</v>
      </c>
      <c r="L1673" t="s">
        <v>33</v>
      </c>
      <c r="M1673" t="s">
        <v>34</v>
      </c>
      <c r="N1673" t="s">
        <v>2451</v>
      </c>
      <c r="O1673" s="3">
        <v>40164000</v>
      </c>
      <c r="P1673" s="3">
        <v>40164000</v>
      </c>
    </row>
    <row r="1674" spans="2:16" x14ac:dyDescent="0.25">
      <c r="B1674" s="2" t="s">
        <v>1132</v>
      </c>
      <c r="C1674" t="s">
        <v>2446</v>
      </c>
      <c r="D1674" t="s">
        <v>57</v>
      </c>
      <c r="E1674">
        <v>80111620</v>
      </c>
      <c r="F1674" t="s">
        <v>2628</v>
      </c>
      <c r="G1674" t="s">
        <v>2515</v>
      </c>
      <c r="H1674" t="s">
        <v>64</v>
      </c>
      <c r="I1674" t="s">
        <v>30</v>
      </c>
      <c r="J1674" t="s">
        <v>31</v>
      </c>
      <c r="K1674" t="s">
        <v>2448</v>
      </c>
      <c r="L1674" t="s">
        <v>33</v>
      </c>
      <c r="M1674" t="s">
        <v>34</v>
      </c>
      <c r="N1674" t="s">
        <v>2451</v>
      </c>
      <c r="O1674" s="3">
        <v>40164000</v>
      </c>
      <c r="P1674" s="3">
        <v>40164000</v>
      </c>
    </row>
    <row r="1675" spans="2:16" x14ac:dyDescent="0.25">
      <c r="B1675" s="2" t="s">
        <v>1132</v>
      </c>
      <c r="C1675" t="s">
        <v>2446</v>
      </c>
      <c r="D1675" t="s">
        <v>57</v>
      </c>
      <c r="E1675">
        <v>80111620</v>
      </c>
      <c r="F1675" t="s">
        <v>2629</v>
      </c>
      <c r="G1675" t="s">
        <v>2515</v>
      </c>
      <c r="H1675" t="s">
        <v>64</v>
      </c>
      <c r="I1675" t="s">
        <v>30</v>
      </c>
      <c r="J1675" t="s">
        <v>31</v>
      </c>
      <c r="K1675" t="s">
        <v>2448</v>
      </c>
      <c r="L1675" t="s">
        <v>33</v>
      </c>
      <c r="M1675" t="s">
        <v>34</v>
      </c>
      <c r="N1675" t="s">
        <v>2451</v>
      </c>
      <c r="O1675" s="3">
        <v>40164000</v>
      </c>
      <c r="P1675" s="3">
        <v>40164000</v>
      </c>
    </row>
    <row r="1676" spans="2:16" x14ac:dyDescent="0.25">
      <c r="B1676" s="2" t="s">
        <v>1132</v>
      </c>
      <c r="C1676" t="s">
        <v>2446</v>
      </c>
      <c r="D1676" t="s">
        <v>57</v>
      </c>
      <c r="E1676">
        <v>80111620</v>
      </c>
      <c r="F1676" t="s">
        <v>2630</v>
      </c>
      <c r="G1676" t="s">
        <v>2515</v>
      </c>
      <c r="H1676" t="s">
        <v>64</v>
      </c>
      <c r="I1676" t="s">
        <v>30</v>
      </c>
      <c r="J1676" t="s">
        <v>31</v>
      </c>
      <c r="K1676" t="s">
        <v>2448</v>
      </c>
      <c r="L1676" t="s">
        <v>33</v>
      </c>
      <c r="M1676" t="s">
        <v>34</v>
      </c>
      <c r="N1676" t="s">
        <v>2451</v>
      </c>
      <c r="O1676" s="3">
        <v>40164000</v>
      </c>
      <c r="P1676" s="3">
        <v>40164000</v>
      </c>
    </row>
    <row r="1677" spans="2:16" x14ac:dyDescent="0.25">
      <c r="B1677" s="2" t="s">
        <v>1132</v>
      </c>
      <c r="C1677" t="s">
        <v>2446</v>
      </c>
      <c r="D1677" t="s">
        <v>57</v>
      </c>
      <c r="E1677">
        <v>80111620</v>
      </c>
      <c r="F1677" t="s">
        <v>2631</v>
      </c>
      <c r="G1677" t="s">
        <v>2515</v>
      </c>
      <c r="H1677" t="s">
        <v>64</v>
      </c>
      <c r="I1677" t="s">
        <v>30</v>
      </c>
      <c r="J1677" t="s">
        <v>31</v>
      </c>
      <c r="K1677" t="s">
        <v>2448</v>
      </c>
      <c r="L1677" t="s">
        <v>33</v>
      </c>
      <c r="M1677" t="s">
        <v>34</v>
      </c>
      <c r="N1677" t="s">
        <v>2451</v>
      </c>
      <c r="O1677" s="3">
        <v>40164000</v>
      </c>
      <c r="P1677" s="3">
        <v>40164000</v>
      </c>
    </row>
    <row r="1678" spans="2:16" x14ac:dyDescent="0.25">
      <c r="B1678" s="2" t="s">
        <v>1132</v>
      </c>
      <c r="C1678" t="s">
        <v>2446</v>
      </c>
      <c r="D1678" t="s">
        <v>57</v>
      </c>
      <c r="E1678">
        <v>80111620</v>
      </c>
      <c r="F1678" t="s">
        <v>2632</v>
      </c>
      <c r="G1678" t="s">
        <v>2515</v>
      </c>
      <c r="H1678" t="s">
        <v>64</v>
      </c>
      <c r="I1678" t="s">
        <v>30</v>
      </c>
      <c r="J1678" t="s">
        <v>31</v>
      </c>
      <c r="K1678" t="s">
        <v>2448</v>
      </c>
      <c r="L1678" t="s">
        <v>33</v>
      </c>
      <c r="M1678" t="s">
        <v>34</v>
      </c>
      <c r="N1678" t="s">
        <v>2451</v>
      </c>
      <c r="O1678" s="3">
        <v>40164000</v>
      </c>
      <c r="P1678" s="3">
        <v>40164000</v>
      </c>
    </row>
    <row r="1679" spans="2:16" x14ac:dyDescent="0.25">
      <c r="B1679" s="2" t="s">
        <v>1132</v>
      </c>
      <c r="C1679" t="s">
        <v>2446</v>
      </c>
      <c r="D1679" t="s">
        <v>57</v>
      </c>
      <c r="E1679">
        <v>80111620</v>
      </c>
      <c r="F1679" t="s">
        <v>2633</v>
      </c>
      <c r="G1679" t="s">
        <v>2515</v>
      </c>
      <c r="H1679" t="s">
        <v>64</v>
      </c>
      <c r="I1679" t="s">
        <v>30</v>
      </c>
      <c r="J1679" t="s">
        <v>31</v>
      </c>
      <c r="K1679" t="s">
        <v>2448</v>
      </c>
      <c r="L1679" t="s">
        <v>33</v>
      </c>
      <c r="M1679" t="s">
        <v>34</v>
      </c>
      <c r="N1679" t="s">
        <v>2451</v>
      </c>
      <c r="O1679" s="3">
        <v>40164000</v>
      </c>
      <c r="P1679" s="3">
        <v>40164000</v>
      </c>
    </row>
    <row r="1680" spans="2:16" x14ac:dyDescent="0.25">
      <c r="B1680" s="2" t="s">
        <v>1132</v>
      </c>
      <c r="C1680" t="s">
        <v>2446</v>
      </c>
      <c r="D1680" t="s">
        <v>57</v>
      </c>
      <c r="E1680">
        <v>80111620</v>
      </c>
      <c r="F1680" t="s">
        <v>2634</v>
      </c>
      <c r="G1680" t="s">
        <v>2515</v>
      </c>
      <c r="H1680" t="s">
        <v>64</v>
      </c>
      <c r="I1680" t="s">
        <v>30</v>
      </c>
      <c r="J1680" t="s">
        <v>31</v>
      </c>
      <c r="K1680" t="s">
        <v>2448</v>
      </c>
      <c r="L1680" t="s">
        <v>33</v>
      </c>
      <c r="M1680" t="s">
        <v>34</v>
      </c>
      <c r="N1680" t="s">
        <v>2451</v>
      </c>
      <c r="O1680" s="3">
        <v>40164000</v>
      </c>
      <c r="P1680" s="3">
        <v>40164000</v>
      </c>
    </row>
    <row r="1681" spans="2:16" x14ac:dyDescent="0.25">
      <c r="B1681" s="2" t="s">
        <v>1132</v>
      </c>
      <c r="C1681" t="s">
        <v>2446</v>
      </c>
      <c r="D1681" t="s">
        <v>57</v>
      </c>
      <c r="E1681">
        <v>80111620</v>
      </c>
      <c r="F1681" t="s">
        <v>2635</v>
      </c>
      <c r="G1681" t="s">
        <v>2515</v>
      </c>
      <c r="H1681" t="s">
        <v>64</v>
      </c>
      <c r="I1681" t="s">
        <v>30</v>
      </c>
      <c r="J1681" t="s">
        <v>31</v>
      </c>
      <c r="K1681" t="s">
        <v>2448</v>
      </c>
      <c r="L1681" t="s">
        <v>33</v>
      </c>
      <c r="M1681" t="s">
        <v>34</v>
      </c>
      <c r="N1681" t="s">
        <v>2451</v>
      </c>
      <c r="O1681" s="3">
        <v>40164000</v>
      </c>
      <c r="P1681" s="3">
        <v>40164000</v>
      </c>
    </row>
    <row r="1682" spans="2:16" x14ac:dyDescent="0.25">
      <c r="B1682" s="2" t="s">
        <v>1132</v>
      </c>
      <c r="C1682" t="s">
        <v>2446</v>
      </c>
      <c r="D1682" t="s">
        <v>57</v>
      </c>
      <c r="E1682">
        <v>80111620</v>
      </c>
      <c r="F1682" t="s">
        <v>2636</v>
      </c>
      <c r="G1682" t="s">
        <v>2515</v>
      </c>
      <c r="H1682" t="s">
        <v>64</v>
      </c>
      <c r="I1682" t="s">
        <v>30</v>
      </c>
      <c r="J1682" t="s">
        <v>31</v>
      </c>
      <c r="K1682" t="s">
        <v>2448</v>
      </c>
      <c r="L1682" t="s">
        <v>33</v>
      </c>
      <c r="M1682" t="s">
        <v>34</v>
      </c>
      <c r="N1682" t="s">
        <v>2451</v>
      </c>
      <c r="O1682" s="3">
        <v>40164000</v>
      </c>
      <c r="P1682" s="3">
        <v>40164000</v>
      </c>
    </row>
    <row r="1683" spans="2:16" x14ac:dyDescent="0.25">
      <c r="B1683" s="2" t="s">
        <v>1132</v>
      </c>
      <c r="C1683" t="s">
        <v>2446</v>
      </c>
      <c r="D1683" t="s">
        <v>57</v>
      </c>
      <c r="E1683">
        <v>80111620</v>
      </c>
      <c r="F1683" t="s">
        <v>2637</v>
      </c>
      <c r="G1683" t="s">
        <v>2515</v>
      </c>
      <c r="H1683" t="s">
        <v>64</v>
      </c>
      <c r="I1683" t="s">
        <v>30</v>
      </c>
      <c r="J1683" t="s">
        <v>31</v>
      </c>
      <c r="K1683" t="s">
        <v>2448</v>
      </c>
      <c r="L1683" t="s">
        <v>33</v>
      </c>
      <c r="M1683" t="s">
        <v>34</v>
      </c>
      <c r="N1683" t="s">
        <v>2451</v>
      </c>
      <c r="O1683" s="3">
        <v>40164000</v>
      </c>
      <c r="P1683" s="3">
        <v>40164000</v>
      </c>
    </row>
    <row r="1684" spans="2:16" x14ac:dyDescent="0.25">
      <c r="B1684" s="2" t="s">
        <v>1132</v>
      </c>
      <c r="C1684" t="s">
        <v>2446</v>
      </c>
      <c r="D1684" t="s">
        <v>57</v>
      </c>
      <c r="E1684">
        <v>80111620</v>
      </c>
      <c r="F1684" t="s">
        <v>2638</v>
      </c>
      <c r="G1684" t="s">
        <v>2515</v>
      </c>
      <c r="H1684" t="s">
        <v>64</v>
      </c>
      <c r="I1684" t="s">
        <v>30</v>
      </c>
      <c r="J1684" t="s">
        <v>31</v>
      </c>
      <c r="K1684" t="s">
        <v>2448</v>
      </c>
      <c r="L1684" t="s">
        <v>33</v>
      </c>
      <c r="M1684" t="s">
        <v>34</v>
      </c>
      <c r="N1684" t="s">
        <v>2451</v>
      </c>
      <c r="O1684" s="3">
        <v>40164000</v>
      </c>
      <c r="P1684" s="3">
        <v>40164000</v>
      </c>
    </row>
    <row r="1685" spans="2:16" x14ac:dyDescent="0.25">
      <c r="B1685" s="2" t="s">
        <v>1132</v>
      </c>
      <c r="C1685" t="s">
        <v>2446</v>
      </c>
      <c r="D1685" t="s">
        <v>57</v>
      </c>
      <c r="E1685">
        <v>80111620</v>
      </c>
      <c r="F1685" t="s">
        <v>2639</v>
      </c>
      <c r="G1685" t="s">
        <v>2515</v>
      </c>
      <c r="H1685" t="s">
        <v>64</v>
      </c>
      <c r="I1685" t="s">
        <v>30</v>
      </c>
      <c r="J1685" t="s">
        <v>31</v>
      </c>
      <c r="K1685" t="s">
        <v>2448</v>
      </c>
      <c r="L1685" t="s">
        <v>33</v>
      </c>
      <c r="M1685" t="s">
        <v>34</v>
      </c>
      <c r="N1685" t="s">
        <v>2451</v>
      </c>
      <c r="O1685" s="3">
        <v>40164000</v>
      </c>
      <c r="P1685" s="3">
        <v>40164000</v>
      </c>
    </row>
    <row r="1686" spans="2:16" x14ac:dyDescent="0.25">
      <c r="B1686" s="2" t="s">
        <v>1132</v>
      </c>
      <c r="C1686" t="s">
        <v>2446</v>
      </c>
      <c r="D1686" t="s">
        <v>57</v>
      </c>
      <c r="E1686">
        <v>80111620</v>
      </c>
      <c r="F1686" t="s">
        <v>2640</v>
      </c>
      <c r="G1686" t="s">
        <v>2515</v>
      </c>
      <c r="H1686" t="s">
        <v>60</v>
      </c>
      <c r="I1686" t="s">
        <v>30</v>
      </c>
      <c r="J1686" t="s">
        <v>31</v>
      </c>
      <c r="K1686" t="s">
        <v>2448</v>
      </c>
      <c r="L1686" t="s">
        <v>33</v>
      </c>
      <c r="M1686" t="s">
        <v>34</v>
      </c>
      <c r="N1686" t="s">
        <v>2451</v>
      </c>
      <c r="O1686" s="3">
        <v>40164000</v>
      </c>
      <c r="P1686" s="3">
        <v>40164000</v>
      </c>
    </row>
    <row r="1687" spans="2:16" x14ac:dyDescent="0.25">
      <c r="B1687" s="2" t="s">
        <v>1132</v>
      </c>
      <c r="C1687" t="s">
        <v>2446</v>
      </c>
      <c r="D1687" t="s">
        <v>57</v>
      </c>
      <c r="E1687">
        <v>80111620</v>
      </c>
      <c r="F1687" t="s">
        <v>2641</v>
      </c>
      <c r="G1687" t="s">
        <v>2515</v>
      </c>
      <c r="H1687" t="s">
        <v>60</v>
      </c>
      <c r="I1687" t="s">
        <v>30</v>
      </c>
      <c r="J1687" t="s">
        <v>31</v>
      </c>
      <c r="K1687" t="s">
        <v>2448</v>
      </c>
      <c r="L1687" t="s">
        <v>33</v>
      </c>
      <c r="M1687" t="s">
        <v>34</v>
      </c>
      <c r="N1687" t="s">
        <v>2451</v>
      </c>
      <c r="O1687" s="3">
        <v>40164000</v>
      </c>
      <c r="P1687" s="3">
        <v>40164000</v>
      </c>
    </row>
    <row r="1688" spans="2:16" x14ac:dyDescent="0.25">
      <c r="B1688" s="2" t="s">
        <v>1132</v>
      </c>
      <c r="C1688" t="s">
        <v>2446</v>
      </c>
      <c r="D1688" t="s">
        <v>57</v>
      </c>
      <c r="E1688">
        <v>80111620</v>
      </c>
      <c r="F1688" t="s">
        <v>2642</v>
      </c>
      <c r="G1688" t="s">
        <v>2515</v>
      </c>
      <c r="H1688" t="s">
        <v>64</v>
      </c>
      <c r="I1688" t="s">
        <v>30</v>
      </c>
      <c r="J1688" t="s">
        <v>31</v>
      </c>
      <c r="K1688" t="s">
        <v>2448</v>
      </c>
      <c r="L1688" t="s">
        <v>33</v>
      </c>
      <c r="M1688" t="s">
        <v>34</v>
      </c>
      <c r="N1688" t="s">
        <v>2451</v>
      </c>
      <c r="O1688" s="3">
        <v>40164000</v>
      </c>
      <c r="P1688" s="3">
        <v>40164000</v>
      </c>
    </row>
    <row r="1689" spans="2:16" x14ac:dyDescent="0.25">
      <c r="B1689" s="2" t="s">
        <v>1132</v>
      </c>
      <c r="C1689" t="s">
        <v>2446</v>
      </c>
      <c r="D1689" t="s">
        <v>57</v>
      </c>
      <c r="E1689">
        <v>80111620</v>
      </c>
      <c r="F1689" t="s">
        <v>2643</v>
      </c>
      <c r="G1689" t="s">
        <v>2515</v>
      </c>
      <c r="H1689" t="s">
        <v>64</v>
      </c>
      <c r="I1689" t="s">
        <v>30</v>
      </c>
      <c r="J1689" t="s">
        <v>31</v>
      </c>
      <c r="K1689" t="s">
        <v>2448</v>
      </c>
      <c r="L1689" t="s">
        <v>33</v>
      </c>
      <c r="M1689" t="s">
        <v>34</v>
      </c>
      <c r="N1689" t="s">
        <v>2451</v>
      </c>
      <c r="O1689" s="3">
        <v>40164000</v>
      </c>
      <c r="P1689" s="3">
        <v>40164000</v>
      </c>
    </row>
    <row r="1690" spans="2:16" x14ac:dyDescent="0.25">
      <c r="B1690" s="2" t="s">
        <v>1132</v>
      </c>
      <c r="C1690" t="s">
        <v>2446</v>
      </c>
      <c r="D1690" t="s">
        <v>57</v>
      </c>
      <c r="E1690">
        <v>80111620</v>
      </c>
      <c r="F1690" t="s">
        <v>2644</v>
      </c>
      <c r="G1690" t="s">
        <v>2515</v>
      </c>
      <c r="H1690" t="s">
        <v>64</v>
      </c>
      <c r="I1690" t="s">
        <v>30</v>
      </c>
      <c r="J1690" t="s">
        <v>31</v>
      </c>
      <c r="K1690" t="s">
        <v>2448</v>
      </c>
      <c r="L1690" t="s">
        <v>33</v>
      </c>
      <c r="M1690" t="s">
        <v>34</v>
      </c>
      <c r="N1690" t="s">
        <v>2451</v>
      </c>
      <c r="O1690" s="3">
        <v>40164000</v>
      </c>
      <c r="P1690" s="3">
        <v>40164000</v>
      </c>
    </row>
    <row r="1691" spans="2:16" x14ac:dyDescent="0.25">
      <c r="B1691" s="2" t="s">
        <v>1132</v>
      </c>
      <c r="C1691" t="s">
        <v>2446</v>
      </c>
      <c r="D1691" t="s">
        <v>57</v>
      </c>
      <c r="E1691">
        <v>80111620</v>
      </c>
      <c r="F1691" t="s">
        <v>2645</v>
      </c>
      <c r="G1691" t="s">
        <v>2515</v>
      </c>
      <c r="H1691" t="s">
        <v>60</v>
      </c>
      <c r="I1691" t="s">
        <v>30</v>
      </c>
      <c r="J1691" t="s">
        <v>31</v>
      </c>
      <c r="K1691" t="s">
        <v>2448</v>
      </c>
      <c r="L1691" t="s">
        <v>33</v>
      </c>
      <c r="M1691" t="s">
        <v>34</v>
      </c>
      <c r="N1691" t="s">
        <v>2451</v>
      </c>
      <c r="O1691" s="3">
        <v>40164000</v>
      </c>
      <c r="P1691" s="3">
        <v>40164000</v>
      </c>
    </row>
    <row r="1692" spans="2:16" x14ac:dyDescent="0.25">
      <c r="B1692" s="2" t="s">
        <v>1132</v>
      </c>
      <c r="C1692" t="s">
        <v>2446</v>
      </c>
      <c r="D1692" t="s">
        <v>57</v>
      </c>
      <c r="E1692">
        <v>80111620</v>
      </c>
      <c r="F1692" t="s">
        <v>2646</v>
      </c>
      <c r="G1692" t="s">
        <v>2515</v>
      </c>
      <c r="H1692" t="s">
        <v>64</v>
      </c>
      <c r="I1692" t="s">
        <v>30</v>
      </c>
      <c r="J1692" t="s">
        <v>31</v>
      </c>
      <c r="K1692" t="s">
        <v>2448</v>
      </c>
      <c r="L1692" t="s">
        <v>33</v>
      </c>
      <c r="M1692" t="s">
        <v>34</v>
      </c>
      <c r="N1692" t="s">
        <v>2451</v>
      </c>
      <c r="O1692" s="3">
        <v>40164000</v>
      </c>
      <c r="P1692" s="3">
        <v>40164000</v>
      </c>
    </row>
    <row r="1693" spans="2:16" x14ac:dyDescent="0.25">
      <c r="B1693" s="2" t="s">
        <v>1132</v>
      </c>
      <c r="C1693" t="s">
        <v>2446</v>
      </c>
      <c r="D1693" t="s">
        <v>57</v>
      </c>
      <c r="E1693">
        <v>80111620</v>
      </c>
      <c r="F1693" t="s">
        <v>2647</v>
      </c>
      <c r="G1693" t="s">
        <v>2515</v>
      </c>
      <c r="H1693" t="s">
        <v>60</v>
      </c>
      <c r="I1693" t="s">
        <v>30</v>
      </c>
      <c r="J1693" t="s">
        <v>31</v>
      </c>
      <c r="K1693" t="s">
        <v>2448</v>
      </c>
      <c r="L1693" t="s">
        <v>33</v>
      </c>
      <c r="M1693" t="s">
        <v>34</v>
      </c>
      <c r="N1693" t="s">
        <v>2451</v>
      </c>
      <c r="O1693" s="3">
        <v>40164000</v>
      </c>
      <c r="P1693" s="3">
        <v>40164000</v>
      </c>
    </row>
    <row r="1694" spans="2:16" x14ac:dyDescent="0.25">
      <c r="B1694" s="2" t="s">
        <v>1132</v>
      </c>
      <c r="C1694" t="s">
        <v>2446</v>
      </c>
      <c r="D1694" t="s">
        <v>57</v>
      </c>
      <c r="E1694">
        <v>80111620</v>
      </c>
      <c r="F1694" t="s">
        <v>2648</v>
      </c>
      <c r="G1694" t="s">
        <v>2515</v>
      </c>
      <c r="H1694" t="s">
        <v>887</v>
      </c>
      <c r="I1694" t="s">
        <v>30</v>
      </c>
      <c r="J1694" t="s">
        <v>31</v>
      </c>
      <c r="K1694" t="s">
        <v>2448</v>
      </c>
      <c r="L1694" t="s">
        <v>33</v>
      </c>
      <c r="M1694" t="s">
        <v>34</v>
      </c>
      <c r="N1694" t="s">
        <v>2451</v>
      </c>
      <c r="O1694" s="3">
        <v>40164000</v>
      </c>
      <c r="P1694" s="3">
        <v>40164000</v>
      </c>
    </row>
    <row r="1695" spans="2:16" x14ac:dyDescent="0.25">
      <c r="B1695" s="2" t="s">
        <v>1132</v>
      </c>
      <c r="C1695" t="s">
        <v>2446</v>
      </c>
      <c r="D1695" t="s">
        <v>57</v>
      </c>
      <c r="E1695">
        <v>80111620</v>
      </c>
      <c r="F1695" t="s">
        <v>2649</v>
      </c>
      <c r="G1695" t="s">
        <v>2515</v>
      </c>
      <c r="H1695" t="s">
        <v>60</v>
      </c>
      <c r="I1695" t="s">
        <v>30</v>
      </c>
      <c r="J1695" t="s">
        <v>31</v>
      </c>
      <c r="K1695" t="s">
        <v>2448</v>
      </c>
      <c r="L1695" t="s">
        <v>33</v>
      </c>
      <c r="M1695" t="s">
        <v>34</v>
      </c>
      <c r="N1695" t="s">
        <v>2451</v>
      </c>
      <c r="O1695" s="3">
        <v>40164000</v>
      </c>
      <c r="P1695" s="3">
        <v>40164000</v>
      </c>
    </row>
    <row r="1696" spans="2:16" x14ac:dyDescent="0.25">
      <c r="B1696" s="2" t="s">
        <v>1132</v>
      </c>
      <c r="C1696" t="s">
        <v>2446</v>
      </c>
      <c r="D1696" t="s">
        <v>57</v>
      </c>
      <c r="E1696">
        <v>80111620</v>
      </c>
      <c r="F1696" t="s">
        <v>2650</v>
      </c>
      <c r="G1696" t="s">
        <v>2515</v>
      </c>
      <c r="H1696" t="s">
        <v>887</v>
      </c>
      <c r="I1696" t="s">
        <v>30</v>
      </c>
      <c r="J1696" t="s">
        <v>31</v>
      </c>
      <c r="K1696" t="s">
        <v>2448</v>
      </c>
      <c r="L1696" t="s">
        <v>33</v>
      </c>
      <c r="M1696" t="s">
        <v>34</v>
      </c>
      <c r="N1696" t="s">
        <v>2451</v>
      </c>
      <c r="O1696" s="3">
        <v>40164000</v>
      </c>
      <c r="P1696" s="3">
        <v>40164000</v>
      </c>
    </row>
    <row r="1697" spans="2:16" x14ac:dyDescent="0.25">
      <c r="B1697" s="2" t="s">
        <v>1132</v>
      </c>
      <c r="C1697" t="s">
        <v>2446</v>
      </c>
      <c r="D1697" t="s">
        <v>57</v>
      </c>
      <c r="E1697">
        <v>80111620</v>
      </c>
      <c r="F1697" t="s">
        <v>2651</v>
      </c>
      <c r="G1697" t="s">
        <v>2515</v>
      </c>
      <c r="H1697" t="s">
        <v>60</v>
      </c>
      <c r="I1697" t="s">
        <v>30</v>
      </c>
      <c r="J1697" t="s">
        <v>31</v>
      </c>
      <c r="K1697" t="s">
        <v>2448</v>
      </c>
      <c r="L1697" t="s">
        <v>33</v>
      </c>
      <c r="M1697" t="s">
        <v>34</v>
      </c>
      <c r="N1697" t="s">
        <v>2451</v>
      </c>
      <c r="O1697" s="3">
        <v>40164000</v>
      </c>
      <c r="P1697" s="3">
        <v>40164000</v>
      </c>
    </row>
    <row r="1698" spans="2:16" x14ac:dyDescent="0.25">
      <c r="B1698" s="2" t="s">
        <v>1132</v>
      </c>
      <c r="C1698" t="s">
        <v>2446</v>
      </c>
      <c r="D1698" t="s">
        <v>57</v>
      </c>
      <c r="E1698">
        <v>80111620</v>
      </c>
      <c r="F1698" t="s">
        <v>2652</v>
      </c>
      <c r="G1698" t="s">
        <v>2515</v>
      </c>
      <c r="H1698" t="s">
        <v>60</v>
      </c>
      <c r="I1698" t="s">
        <v>30</v>
      </c>
      <c r="J1698" t="s">
        <v>31</v>
      </c>
      <c r="K1698" t="s">
        <v>2448</v>
      </c>
      <c r="L1698" t="s">
        <v>33</v>
      </c>
      <c r="M1698" t="s">
        <v>34</v>
      </c>
      <c r="N1698" t="s">
        <v>2451</v>
      </c>
      <c r="O1698" s="3">
        <v>40164000</v>
      </c>
      <c r="P1698" s="3">
        <v>40164000</v>
      </c>
    </row>
    <row r="1699" spans="2:16" x14ac:dyDescent="0.25">
      <c r="B1699" s="2" t="s">
        <v>1132</v>
      </c>
      <c r="C1699" t="s">
        <v>2446</v>
      </c>
      <c r="D1699" t="s">
        <v>57</v>
      </c>
      <c r="E1699">
        <v>80111620</v>
      </c>
      <c r="F1699" t="s">
        <v>2653</v>
      </c>
      <c r="G1699" t="s">
        <v>2515</v>
      </c>
      <c r="H1699" t="s">
        <v>60</v>
      </c>
      <c r="I1699" t="s">
        <v>30</v>
      </c>
      <c r="J1699" t="s">
        <v>31</v>
      </c>
      <c r="K1699" t="s">
        <v>2448</v>
      </c>
      <c r="L1699" t="s">
        <v>33</v>
      </c>
      <c r="M1699" t="s">
        <v>34</v>
      </c>
      <c r="N1699" t="s">
        <v>2451</v>
      </c>
      <c r="O1699" s="3">
        <v>40164000</v>
      </c>
      <c r="P1699" s="3">
        <v>40164000</v>
      </c>
    </row>
    <row r="1700" spans="2:16" x14ac:dyDescent="0.25">
      <c r="B1700" s="2" t="s">
        <v>1132</v>
      </c>
      <c r="C1700" t="s">
        <v>2446</v>
      </c>
      <c r="D1700" t="s">
        <v>57</v>
      </c>
      <c r="E1700">
        <v>80111620</v>
      </c>
      <c r="F1700" t="s">
        <v>2654</v>
      </c>
      <c r="G1700" t="s">
        <v>2515</v>
      </c>
      <c r="H1700" t="s">
        <v>60</v>
      </c>
      <c r="I1700" t="s">
        <v>30</v>
      </c>
      <c r="J1700" t="s">
        <v>31</v>
      </c>
      <c r="K1700" t="s">
        <v>2448</v>
      </c>
      <c r="L1700" t="s">
        <v>33</v>
      </c>
      <c r="M1700" t="s">
        <v>34</v>
      </c>
      <c r="N1700" t="s">
        <v>2451</v>
      </c>
      <c r="O1700" s="3">
        <v>40164000</v>
      </c>
      <c r="P1700" s="3">
        <v>40164000</v>
      </c>
    </row>
    <row r="1701" spans="2:16" x14ac:dyDescent="0.25">
      <c r="B1701" s="2" t="s">
        <v>1132</v>
      </c>
      <c r="C1701" t="s">
        <v>2446</v>
      </c>
      <c r="D1701" t="s">
        <v>57</v>
      </c>
      <c r="E1701">
        <v>80111620</v>
      </c>
      <c r="F1701" t="s">
        <v>2655</v>
      </c>
      <c r="G1701" t="s">
        <v>2515</v>
      </c>
      <c r="H1701" t="s">
        <v>60</v>
      </c>
      <c r="I1701" t="s">
        <v>30</v>
      </c>
      <c r="J1701" t="s">
        <v>31</v>
      </c>
      <c r="K1701" t="s">
        <v>2448</v>
      </c>
      <c r="L1701" t="s">
        <v>33</v>
      </c>
      <c r="M1701" t="s">
        <v>34</v>
      </c>
      <c r="N1701" t="s">
        <v>2451</v>
      </c>
      <c r="O1701" s="3">
        <v>40164000</v>
      </c>
      <c r="P1701" s="3">
        <v>40164000</v>
      </c>
    </row>
    <row r="1702" spans="2:16" x14ac:dyDescent="0.25">
      <c r="B1702" s="2" t="s">
        <v>1132</v>
      </c>
      <c r="C1702" t="s">
        <v>2446</v>
      </c>
      <c r="D1702" t="s">
        <v>57</v>
      </c>
      <c r="E1702">
        <v>80111620</v>
      </c>
      <c r="F1702" t="s">
        <v>2656</v>
      </c>
      <c r="G1702" t="s">
        <v>2515</v>
      </c>
      <c r="H1702" t="s">
        <v>60</v>
      </c>
      <c r="I1702" t="s">
        <v>30</v>
      </c>
      <c r="J1702" t="s">
        <v>31</v>
      </c>
      <c r="K1702" t="s">
        <v>2448</v>
      </c>
      <c r="L1702" t="s">
        <v>33</v>
      </c>
      <c r="M1702" t="s">
        <v>34</v>
      </c>
      <c r="N1702" t="s">
        <v>2451</v>
      </c>
      <c r="O1702" s="3">
        <v>40164000</v>
      </c>
      <c r="P1702" s="3">
        <v>40164000</v>
      </c>
    </row>
    <row r="1703" spans="2:16" x14ac:dyDescent="0.25">
      <c r="B1703" s="2" t="s">
        <v>1132</v>
      </c>
      <c r="C1703" t="s">
        <v>2446</v>
      </c>
      <c r="D1703" t="s">
        <v>57</v>
      </c>
      <c r="E1703">
        <v>80111620</v>
      </c>
      <c r="F1703" t="s">
        <v>2657</v>
      </c>
      <c r="G1703" t="s">
        <v>2515</v>
      </c>
      <c r="H1703" t="s">
        <v>60</v>
      </c>
      <c r="I1703" t="s">
        <v>30</v>
      </c>
      <c r="J1703" t="s">
        <v>31</v>
      </c>
      <c r="K1703" t="s">
        <v>2448</v>
      </c>
      <c r="L1703" t="s">
        <v>33</v>
      </c>
      <c r="M1703" t="s">
        <v>34</v>
      </c>
      <c r="N1703" t="s">
        <v>2451</v>
      </c>
      <c r="O1703" s="3">
        <v>40164000</v>
      </c>
      <c r="P1703" s="3">
        <v>40164000</v>
      </c>
    </row>
    <row r="1704" spans="2:16" x14ac:dyDescent="0.25">
      <c r="B1704" s="2" t="s">
        <v>1132</v>
      </c>
      <c r="C1704" t="s">
        <v>2446</v>
      </c>
      <c r="D1704" t="s">
        <v>57</v>
      </c>
      <c r="E1704">
        <v>80111620</v>
      </c>
      <c r="F1704" t="s">
        <v>2658</v>
      </c>
      <c r="G1704" t="s">
        <v>2515</v>
      </c>
      <c r="H1704" t="s">
        <v>60</v>
      </c>
      <c r="I1704" t="s">
        <v>30</v>
      </c>
      <c r="J1704" t="s">
        <v>31</v>
      </c>
      <c r="K1704" t="s">
        <v>2448</v>
      </c>
      <c r="L1704" t="s">
        <v>33</v>
      </c>
      <c r="M1704" t="s">
        <v>34</v>
      </c>
      <c r="N1704" t="s">
        <v>2451</v>
      </c>
      <c r="O1704" s="3">
        <v>40164000</v>
      </c>
      <c r="P1704" s="3">
        <v>40164000</v>
      </c>
    </row>
    <row r="1705" spans="2:16" x14ac:dyDescent="0.25">
      <c r="B1705" s="2" t="s">
        <v>1132</v>
      </c>
      <c r="C1705" t="s">
        <v>2446</v>
      </c>
      <c r="D1705" t="s">
        <v>57</v>
      </c>
      <c r="E1705">
        <v>80111620</v>
      </c>
      <c r="F1705" t="s">
        <v>2659</v>
      </c>
      <c r="G1705" t="s">
        <v>2515</v>
      </c>
      <c r="H1705" t="s">
        <v>60</v>
      </c>
      <c r="I1705" t="s">
        <v>30</v>
      </c>
      <c r="J1705" t="s">
        <v>31</v>
      </c>
      <c r="K1705" t="s">
        <v>2448</v>
      </c>
      <c r="L1705" t="s">
        <v>33</v>
      </c>
      <c r="M1705" t="s">
        <v>34</v>
      </c>
      <c r="N1705" t="s">
        <v>2451</v>
      </c>
      <c r="O1705" s="3">
        <v>40164000</v>
      </c>
      <c r="P1705" s="3">
        <v>40164000</v>
      </c>
    </row>
    <row r="1706" spans="2:16" x14ac:dyDescent="0.25">
      <c r="B1706" s="2" t="s">
        <v>1132</v>
      </c>
      <c r="C1706" t="s">
        <v>2446</v>
      </c>
      <c r="D1706" t="s">
        <v>57</v>
      </c>
      <c r="E1706">
        <v>80111620</v>
      </c>
      <c r="F1706" t="s">
        <v>2660</v>
      </c>
      <c r="G1706" t="s">
        <v>2515</v>
      </c>
      <c r="H1706" t="s">
        <v>60</v>
      </c>
      <c r="I1706" t="s">
        <v>30</v>
      </c>
      <c r="J1706" t="s">
        <v>31</v>
      </c>
      <c r="K1706" t="s">
        <v>2448</v>
      </c>
      <c r="L1706" t="s">
        <v>33</v>
      </c>
      <c r="M1706" t="s">
        <v>34</v>
      </c>
      <c r="N1706" t="s">
        <v>2451</v>
      </c>
      <c r="O1706" s="3">
        <v>40164000</v>
      </c>
      <c r="P1706" s="3">
        <v>40164000</v>
      </c>
    </row>
    <row r="1707" spans="2:16" x14ac:dyDescent="0.25">
      <c r="B1707" s="2" t="s">
        <v>1132</v>
      </c>
      <c r="C1707" t="s">
        <v>2446</v>
      </c>
      <c r="D1707" t="s">
        <v>57</v>
      </c>
      <c r="E1707">
        <v>80111620</v>
      </c>
      <c r="F1707" t="s">
        <v>2661</v>
      </c>
      <c r="G1707" t="s">
        <v>2515</v>
      </c>
      <c r="H1707" t="s">
        <v>60</v>
      </c>
      <c r="I1707" t="s">
        <v>30</v>
      </c>
      <c r="J1707" t="s">
        <v>31</v>
      </c>
      <c r="K1707" t="s">
        <v>2448</v>
      </c>
      <c r="L1707" t="s">
        <v>33</v>
      </c>
      <c r="M1707" t="s">
        <v>34</v>
      </c>
      <c r="N1707" t="s">
        <v>2451</v>
      </c>
      <c r="O1707" s="3">
        <v>40164000</v>
      </c>
      <c r="P1707" s="3">
        <v>40164000</v>
      </c>
    </row>
    <row r="1708" spans="2:16" x14ac:dyDescent="0.25">
      <c r="B1708" s="2" t="s">
        <v>1132</v>
      </c>
      <c r="C1708" t="s">
        <v>2446</v>
      </c>
      <c r="D1708" t="s">
        <v>57</v>
      </c>
      <c r="E1708">
        <v>80111620</v>
      </c>
      <c r="F1708" t="s">
        <v>2662</v>
      </c>
      <c r="G1708" t="s">
        <v>2515</v>
      </c>
      <c r="H1708" t="s">
        <v>60</v>
      </c>
      <c r="I1708" t="s">
        <v>30</v>
      </c>
      <c r="J1708" t="s">
        <v>31</v>
      </c>
      <c r="K1708" t="s">
        <v>2448</v>
      </c>
      <c r="L1708" t="s">
        <v>33</v>
      </c>
      <c r="M1708" t="s">
        <v>34</v>
      </c>
      <c r="N1708" t="s">
        <v>2451</v>
      </c>
      <c r="O1708" s="3">
        <v>40164000</v>
      </c>
      <c r="P1708" s="3">
        <v>40164000</v>
      </c>
    </row>
    <row r="1709" spans="2:16" x14ac:dyDescent="0.25">
      <c r="B1709" s="2" t="s">
        <v>1132</v>
      </c>
      <c r="C1709" t="s">
        <v>2446</v>
      </c>
      <c r="D1709" t="s">
        <v>57</v>
      </c>
      <c r="E1709">
        <v>80111620</v>
      </c>
      <c r="F1709" t="s">
        <v>2663</v>
      </c>
      <c r="G1709" t="s">
        <v>2515</v>
      </c>
      <c r="H1709" t="s">
        <v>60</v>
      </c>
      <c r="I1709" t="s">
        <v>30</v>
      </c>
      <c r="J1709" t="s">
        <v>31</v>
      </c>
      <c r="K1709" t="s">
        <v>2448</v>
      </c>
      <c r="L1709" t="s">
        <v>33</v>
      </c>
      <c r="M1709" t="s">
        <v>34</v>
      </c>
      <c r="N1709" t="s">
        <v>2451</v>
      </c>
      <c r="O1709" s="3">
        <v>40164000</v>
      </c>
      <c r="P1709" s="3">
        <v>40164000</v>
      </c>
    </row>
    <row r="1710" spans="2:16" x14ac:dyDescent="0.25">
      <c r="B1710" s="2" t="s">
        <v>1132</v>
      </c>
      <c r="C1710" t="s">
        <v>2446</v>
      </c>
      <c r="D1710" t="s">
        <v>57</v>
      </c>
      <c r="E1710">
        <v>80111620</v>
      </c>
      <c r="F1710" t="s">
        <v>2664</v>
      </c>
      <c r="G1710" t="s">
        <v>2515</v>
      </c>
      <c r="H1710" t="s">
        <v>60</v>
      </c>
      <c r="I1710" t="s">
        <v>30</v>
      </c>
      <c r="J1710" t="s">
        <v>31</v>
      </c>
      <c r="K1710" t="s">
        <v>2448</v>
      </c>
      <c r="L1710" t="s">
        <v>33</v>
      </c>
      <c r="M1710" t="s">
        <v>34</v>
      </c>
      <c r="N1710" t="s">
        <v>2451</v>
      </c>
      <c r="O1710" s="3">
        <v>40164000</v>
      </c>
      <c r="P1710" s="3">
        <v>40164000</v>
      </c>
    </row>
    <row r="1711" spans="2:16" x14ac:dyDescent="0.25">
      <c r="B1711" s="2" t="s">
        <v>1132</v>
      </c>
      <c r="C1711" t="s">
        <v>2446</v>
      </c>
      <c r="D1711" t="s">
        <v>57</v>
      </c>
      <c r="E1711">
        <v>80111620</v>
      </c>
      <c r="F1711" t="s">
        <v>2665</v>
      </c>
      <c r="G1711" t="s">
        <v>2515</v>
      </c>
      <c r="H1711" t="s">
        <v>60</v>
      </c>
      <c r="I1711" t="s">
        <v>30</v>
      </c>
      <c r="J1711" t="s">
        <v>31</v>
      </c>
      <c r="K1711" t="s">
        <v>2448</v>
      </c>
      <c r="L1711" t="s">
        <v>33</v>
      </c>
      <c r="M1711" t="s">
        <v>34</v>
      </c>
      <c r="N1711" t="s">
        <v>2451</v>
      </c>
      <c r="O1711" s="3">
        <v>40164000</v>
      </c>
      <c r="P1711" s="3">
        <v>40164000</v>
      </c>
    </row>
    <row r="1712" spans="2:16" x14ac:dyDescent="0.25">
      <c r="B1712" s="2" t="s">
        <v>1132</v>
      </c>
      <c r="C1712" t="s">
        <v>2446</v>
      </c>
      <c r="D1712" t="s">
        <v>57</v>
      </c>
      <c r="E1712">
        <v>80111620</v>
      </c>
      <c r="F1712" t="s">
        <v>2666</v>
      </c>
      <c r="G1712" t="s">
        <v>2515</v>
      </c>
      <c r="H1712" t="s">
        <v>60</v>
      </c>
      <c r="I1712" t="s">
        <v>30</v>
      </c>
      <c r="J1712" t="s">
        <v>31</v>
      </c>
      <c r="K1712" t="s">
        <v>2448</v>
      </c>
      <c r="L1712" t="s">
        <v>33</v>
      </c>
      <c r="M1712" t="s">
        <v>34</v>
      </c>
      <c r="N1712" t="s">
        <v>2451</v>
      </c>
      <c r="O1712" s="3">
        <v>40164000</v>
      </c>
      <c r="P1712" s="3">
        <v>40164000</v>
      </c>
    </row>
    <row r="1713" spans="2:16" x14ac:dyDescent="0.25">
      <c r="B1713" s="2" t="s">
        <v>1132</v>
      </c>
      <c r="C1713" t="s">
        <v>2446</v>
      </c>
      <c r="D1713" t="s">
        <v>57</v>
      </c>
      <c r="E1713">
        <v>80111620</v>
      </c>
      <c r="F1713" t="s">
        <v>2667</v>
      </c>
      <c r="G1713" t="s">
        <v>2515</v>
      </c>
      <c r="H1713" t="s">
        <v>60</v>
      </c>
      <c r="I1713" t="s">
        <v>30</v>
      </c>
      <c r="J1713" t="s">
        <v>31</v>
      </c>
      <c r="K1713" t="s">
        <v>2448</v>
      </c>
      <c r="L1713" t="s">
        <v>33</v>
      </c>
      <c r="M1713" t="s">
        <v>34</v>
      </c>
      <c r="N1713" t="s">
        <v>2451</v>
      </c>
      <c r="O1713" s="3">
        <v>40164000</v>
      </c>
      <c r="P1713" s="3">
        <v>40164000</v>
      </c>
    </row>
    <row r="1714" spans="2:16" x14ac:dyDescent="0.25">
      <c r="B1714" s="2" t="s">
        <v>1132</v>
      </c>
      <c r="C1714" t="s">
        <v>2446</v>
      </c>
      <c r="D1714" t="s">
        <v>57</v>
      </c>
      <c r="E1714">
        <v>80111620</v>
      </c>
      <c r="F1714" t="s">
        <v>2668</v>
      </c>
      <c r="G1714" t="s">
        <v>2515</v>
      </c>
      <c r="H1714" t="s">
        <v>60</v>
      </c>
      <c r="I1714" t="s">
        <v>30</v>
      </c>
      <c r="J1714" t="s">
        <v>31</v>
      </c>
      <c r="K1714" t="s">
        <v>2448</v>
      </c>
      <c r="L1714" t="s">
        <v>33</v>
      </c>
      <c r="M1714" t="s">
        <v>34</v>
      </c>
      <c r="N1714" t="s">
        <v>2451</v>
      </c>
      <c r="O1714" s="3">
        <v>40164000</v>
      </c>
      <c r="P1714" s="3">
        <v>40164000</v>
      </c>
    </row>
    <row r="1715" spans="2:16" x14ac:dyDescent="0.25">
      <c r="B1715" s="2" t="s">
        <v>1132</v>
      </c>
      <c r="C1715" t="s">
        <v>2446</v>
      </c>
      <c r="D1715" t="s">
        <v>57</v>
      </c>
      <c r="E1715">
        <v>80111620</v>
      </c>
      <c r="F1715" t="s">
        <v>2669</v>
      </c>
      <c r="G1715" t="s">
        <v>2515</v>
      </c>
      <c r="H1715" t="s">
        <v>60</v>
      </c>
      <c r="I1715" t="s">
        <v>30</v>
      </c>
      <c r="J1715" t="s">
        <v>31</v>
      </c>
      <c r="K1715" t="s">
        <v>2448</v>
      </c>
      <c r="L1715" t="s">
        <v>33</v>
      </c>
      <c r="M1715" t="s">
        <v>34</v>
      </c>
      <c r="N1715" t="s">
        <v>2451</v>
      </c>
      <c r="O1715" s="3">
        <v>40164000</v>
      </c>
      <c r="P1715" s="3">
        <v>40164000</v>
      </c>
    </row>
    <row r="1716" spans="2:16" x14ac:dyDescent="0.25">
      <c r="B1716" s="2" t="s">
        <v>1132</v>
      </c>
      <c r="C1716" t="s">
        <v>2446</v>
      </c>
      <c r="D1716" t="s">
        <v>57</v>
      </c>
      <c r="E1716">
        <v>80111620</v>
      </c>
      <c r="F1716" t="s">
        <v>2670</v>
      </c>
      <c r="G1716" t="s">
        <v>2579</v>
      </c>
      <c r="H1716" t="s">
        <v>64</v>
      </c>
      <c r="I1716" t="s">
        <v>30</v>
      </c>
      <c r="J1716" t="s">
        <v>31</v>
      </c>
      <c r="K1716" t="s">
        <v>2448</v>
      </c>
      <c r="L1716" t="s">
        <v>33</v>
      </c>
      <c r="M1716" t="s">
        <v>34</v>
      </c>
      <c r="N1716" t="s">
        <v>2451</v>
      </c>
      <c r="O1716" s="3">
        <v>28020000</v>
      </c>
      <c r="P1716" s="3">
        <v>28020000</v>
      </c>
    </row>
    <row r="1717" spans="2:16" x14ac:dyDescent="0.25">
      <c r="B1717" s="2" t="s">
        <v>1132</v>
      </c>
      <c r="C1717" t="s">
        <v>2446</v>
      </c>
      <c r="D1717" t="s">
        <v>57</v>
      </c>
      <c r="E1717">
        <v>80111620</v>
      </c>
      <c r="F1717" t="s">
        <v>2671</v>
      </c>
      <c r="G1717" t="s">
        <v>2579</v>
      </c>
      <c r="H1717" t="s">
        <v>64</v>
      </c>
      <c r="I1717" t="s">
        <v>30</v>
      </c>
      <c r="J1717" t="s">
        <v>31</v>
      </c>
      <c r="K1717" t="s">
        <v>2448</v>
      </c>
      <c r="L1717" t="s">
        <v>33</v>
      </c>
      <c r="M1717" t="s">
        <v>34</v>
      </c>
      <c r="N1717" t="s">
        <v>2451</v>
      </c>
      <c r="O1717" s="3">
        <v>28020000</v>
      </c>
      <c r="P1717" s="3">
        <v>28020000</v>
      </c>
    </row>
    <row r="1718" spans="2:16" x14ac:dyDescent="0.25">
      <c r="B1718" s="2" t="s">
        <v>1132</v>
      </c>
      <c r="C1718" t="s">
        <v>2446</v>
      </c>
      <c r="D1718" t="s">
        <v>57</v>
      </c>
      <c r="E1718">
        <v>80111620</v>
      </c>
      <c r="F1718" t="s">
        <v>2672</v>
      </c>
      <c r="G1718" t="s">
        <v>2579</v>
      </c>
      <c r="H1718" t="s">
        <v>60</v>
      </c>
      <c r="I1718" t="s">
        <v>30</v>
      </c>
      <c r="J1718" t="s">
        <v>31</v>
      </c>
      <c r="K1718" t="s">
        <v>2448</v>
      </c>
      <c r="L1718" t="s">
        <v>33</v>
      </c>
      <c r="M1718" t="s">
        <v>34</v>
      </c>
      <c r="N1718" t="s">
        <v>2451</v>
      </c>
      <c r="O1718" s="3">
        <v>28020000</v>
      </c>
      <c r="P1718" s="3">
        <v>28020000</v>
      </c>
    </row>
    <row r="1719" spans="2:16" x14ac:dyDescent="0.25">
      <c r="B1719" s="2" t="s">
        <v>1132</v>
      </c>
      <c r="C1719" t="s">
        <v>2446</v>
      </c>
      <c r="D1719" t="s">
        <v>57</v>
      </c>
      <c r="E1719">
        <v>80111620</v>
      </c>
      <c r="F1719" t="s">
        <v>2673</v>
      </c>
      <c r="G1719" t="s">
        <v>2579</v>
      </c>
      <c r="H1719" t="s">
        <v>64</v>
      </c>
      <c r="I1719" t="s">
        <v>30</v>
      </c>
      <c r="J1719" t="s">
        <v>31</v>
      </c>
      <c r="K1719" t="s">
        <v>2448</v>
      </c>
      <c r="L1719" t="s">
        <v>33</v>
      </c>
      <c r="M1719" t="s">
        <v>34</v>
      </c>
      <c r="N1719" t="s">
        <v>2451</v>
      </c>
      <c r="O1719" s="3">
        <v>28020000</v>
      </c>
      <c r="P1719" s="3">
        <v>28020000</v>
      </c>
    </row>
    <row r="1720" spans="2:16" x14ac:dyDescent="0.25">
      <c r="B1720" s="2" t="s">
        <v>1132</v>
      </c>
      <c r="C1720" t="s">
        <v>2446</v>
      </c>
      <c r="D1720" t="s">
        <v>57</v>
      </c>
      <c r="E1720">
        <v>80111620</v>
      </c>
      <c r="F1720" t="s">
        <v>2674</v>
      </c>
      <c r="G1720" t="s">
        <v>2579</v>
      </c>
      <c r="H1720" t="s">
        <v>64</v>
      </c>
      <c r="I1720" t="s">
        <v>30</v>
      </c>
      <c r="J1720" t="s">
        <v>31</v>
      </c>
      <c r="K1720" t="s">
        <v>2448</v>
      </c>
      <c r="L1720" t="s">
        <v>33</v>
      </c>
      <c r="M1720" t="s">
        <v>34</v>
      </c>
      <c r="N1720" t="s">
        <v>2451</v>
      </c>
      <c r="O1720" s="3">
        <v>28020000</v>
      </c>
      <c r="P1720" s="3">
        <v>28020000</v>
      </c>
    </row>
    <row r="1721" spans="2:16" x14ac:dyDescent="0.25">
      <c r="B1721" s="2" t="s">
        <v>1132</v>
      </c>
      <c r="C1721" t="s">
        <v>2446</v>
      </c>
      <c r="D1721" t="s">
        <v>57</v>
      </c>
      <c r="E1721">
        <v>80111620</v>
      </c>
      <c r="F1721" t="s">
        <v>2675</v>
      </c>
      <c r="G1721" t="s">
        <v>2579</v>
      </c>
      <c r="H1721" t="s">
        <v>64</v>
      </c>
      <c r="I1721" t="s">
        <v>30</v>
      </c>
      <c r="J1721" t="s">
        <v>31</v>
      </c>
      <c r="K1721" t="s">
        <v>2448</v>
      </c>
      <c r="L1721" t="s">
        <v>33</v>
      </c>
      <c r="M1721" t="s">
        <v>34</v>
      </c>
      <c r="N1721" t="s">
        <v>2451</v>
      </c>
      <c r="O1721" s="3">
        <v>28020000</v>
      </c>
      <c r="P1721" s="3">
        <v>28020000</v>
      </c>
    </row>
    <row r="1722" spans="2:16" x14ac:dyDescent="0.25">
      <c r="B1722" s="2" t="s">
        <v>1132</v>
      </c>
      <c r="C1722" t="s">
        <v>2446</v>
      </c>
      <c r="D1722" t="s">
        <v>57</v>
      </c>
      <c r="E1722">
        <v>80111620</v>
      </c>
      <c r="F1722" t="s">
        <v>2676</v>
      </c>
      <c r="G1722" t="s">
        <v>2579</v>
      </c>
      <c r="H1722" t="s">
        <v>64</v>
      </c>
      <c r="I1722" t="s">
        <v>30</v>
      </c>
      <c r="J1722" t="s">
        <v>31</v>
      </c>
      <c r="K1722" t="s">
        <v>2448</v>
      </c>
      <c r="L1722" t="s">
        <v>33</v>
      </c>
      <c r="M1722" t="s">
        <v>34</v>
      </c>
      <c r="N1722" t="s">
        <v>2451</v>
      </c>
      <c r="O1722" s="3">
        <v>28020000</v>
      </c>
      <c r="P1722" s="3">
        <v>28020000</v>
      </c>
    </row>
    <row r="1723" spans="2:16" x14ac:dyDescent="0.25">
      <c r="B1723" s="2" t="s">
        <v>1132</v>
      </c>
      <c r="C1723" t="s">
        <v>2446</v>
      </c>
      <c r="D1723" t="s">
        <v>57</v>
      </c>
      <c r="E1723">
        <v>80111620</v>
      </c>
      <c r="F1723" t="s">
        <v>2677</v>
      </c>
      <c r="G1723" t="s">
        <v>2579</v>
      </c>
      <c r="H1723" t="s">
        <v>64</v>
      </c>
      <c r="I1723" t="s">
        <v>30</v>
      </c>
      <c r="J1723" t="s">
        <v>31</v>
      </c>
      <c r="K1723" t="s">
        <v>2448</v>
      </c>
      <c r="L1723" t="s">
        <v>33</v>
      </c>
      <c r="M1723" t="s">
        <v>34</v>
      </c>
      <c r="N1723" t="s">
        <v>2451</v>
      </c>
      <c r="O1723" s="3">
        <v>28020000</v>
      </c>
      <c r="P1723" s="3">
        <v>28020000</v>
      </c>
    </row>
    <row r="1724" spans="2:16" x14ac:dyDescent="0.25">
      <c r="B1724" s="2" t="s">
        <v>1132</v>
      </c>
      <c r="C1724" t="s">
        <v>2446</v>
      </c>
      <c r="D1724" t="s">
        <v>57</v>
      </c>
      <c r="E1724">
        <v>80111620</v>
      </c>
      <c r="F1724" t="s">
        <v>2678</v>
      </c>
      <c r="G1724" t="s">
        <v>2579</v>
      </c>
      <c r="H1724" t="s">
        <v>64</v>
      </c>
      <c r="I1724" t="s">
        <v>30</v>
      </c>
      <c r="J1724" t="s">
        <v>31</v>
      </c>
      <c r="K1724" t="s">
        <v>2448</v>
      </c>
      <c r="L1724" t="s">
        <v>33</v>
      </c>
      <c r="M1724" t="s">
        <v>34</v>
      </c>
      <c r="N1724" t="s">
        <v>2451</v>
      </c>
      <c r="O1724" s="3">
        <v>28020000</v>
      </c>
      <c r="P1724" s="3">
        <v>28020000</v>
      </c>
    </row>
    <row r="1725" spans="2:16" x14ac:dyDescent="0.25">
      <c r="B1725" s="2" t="s">
        <v>1132</v>
      </c>
      <c r="C1725" t="s">
        <v>2446</v>
      </c>
      <c r="D1725" t="s">
        <v>57</v>
      </c>
      <c r="E1725">
        <v>80111620</v>
      </c>
      <c r="F1725" t="s">
        <v>2679</v>
      </c>
      <c r="G1725" t="s">
        <v>2579</v>
      </c>
      <c r="H1725" t="s">
        <v>64</v>
      </c>
      <c r="I1725" t="s">
        <v>30</v>
      </c>
      <c r="J1725" t="s">
        <v>31</v>
      </c>
      <c r="K1725" t="s">
        <v>2448</v>
      </c>
      <c r="L1725" t="s">
        <v>33</v>
      </c>
      <c r="M1725" t="s">
        <v>34</v>
      </c>
      <c r="N1725" t="s">
        <v>2451</v>
      </c>
      <c r="O1725" s="3">
        <v>28020000</v>
      </c>
      <c r="P1725" s="3">
        <v>28020000</v>
      </c>
    </row>
    <row r="1726" spans="2:16" x14ac:dyDescent="0.25">
      <c r="B1726" s="2" t="s">
        <v>1132</v>
      </c>
      <c r="C1726" t="s">
        <v>2446</v>
      </c>
      <c r="D1726" t="s">
        <v>57</v>
      </c>
      <c r="E1726">
        <v>80111620</v>
      </c>
      <c r="F1726" t="s">
        <v>2680</v>
      </c>
      <c r="G1726" t="s">
        <v>2579</v>
      </c>
      <c r="H1726" t="s">
        <v>60</v>
      </c>
      <c r="I1726" t="s">
        <v>30</v>
      </c>
      <c r="J1726" t="s">
        <v>31</v>
      </c>
      <c r="K1726" t="s">
        <v>2448</v>
      </c>
      <c r="L1726" t="s">
        <v>33</v>
      </c>
      <c r="M1726" t="s">
        <v>34</v>
      </c>
      <c r="N1726" t="s">
        <v>2451</v>
      </c>
      <c r="O1726" s="3">
        <v>28020000</v>
      </c>
      <c r="P1726" s="3">
        <v>28020000</v>
      </c>
    </row>
    <row r="1727" spans="2:16" x14ac:dyDescent="0.25">
      <c r="B1727" s="2" t="s">
        <v>1132</v>
      </c>
      <c r="C1727" t="s">
        <v>2446</v>
      </c>
      <c r="D1727" t="s">
        <v>57</v>
      </c>
      <c r="E1727">
        <v>80111620</v>
      </c>
      <c r="F1727" t="s">
        <v>2681</v>
      </c>
      <c r="G1727" t="s">
        <v>2579</v>
      </c>
      <c r="H1727" t="s">
        <v>64</v>
      </c>
      <c r="I1727" t="s">
        <v>30</v>
      </c>
      <c r="J1727" t="s">
        <v>31</v>
      </c>
      <c r="K1727" t="s">
        <v>2448</v>
      </c>
      <c r="L1727" t="s">
        <v>33</v>
      </c>
      <c r="M1727" t="s">
        <v>34</v>
      </c>
      <c r="N1727" t="s">
        <v>2451</v>
      </c>
      <c r="O1727" s="3">
        <v>28020000</v>
      </c>
      <c r="P1727" s="3">
        <v>28020000</v>
      </c>
    </row>
    <row r="1728" spans="2:16" x14ac:dyDescent="0.25">
      <c r="B1728" s="2" t="s">
        <v>1132</v>
      </c>
      <c r="C1728" t="s">
        <v>2446</v>
      </c>
      <c r="D1728" t="s">
        <v>57</v>
      </c>
      <c r="E1728">
        <v>80111620</v>
      </c>
      <c r="F1728" t="s">
        <v>2682</v>
      </c>
      <c r="G1728" t="s">
        <v>2579</v>
      </c>
      <c r="H1728" t="s">
        <v>60</v>
      </c>
      <c r="I1728" t="s">
        <v>30</v>
      </c>
      <c r="J1728" t="s">
        <v>31</v>
      </c>
      <c r="K1728" t="s">
        <v>2448</v>
      </c>
      <c r="L1728" t="s">
        <v>33</v>
      </c>
      <c r="M1728" t="s">
        <v>34</v>
      </c>
      <c r="N1728" t="s">
        <v>2451</v>
      </c>
      <c r="O1728" s="3">
        <v>28020000</v>
      </c>
      <c r="P1728" s="3">
        <v>28020000</v>
      </c>
    </row>
    <row r="1729" spans="2:16" x14ac:dyDescent="0.25">
      <c r="B1729" s="2" t="s">
        <v>1132</v>
      </c>
      <c r="C1729" t="s">
        <v>2446</v>
      </c>
      <c r="D1729" t="s">
        <v>57</v>
      </c>
      <c r="E1729">
        <v>80111620</v>
      </c>
      <c r="F1729" t="s">
        <v>2683</v>
      </c>
      <c r="G1729" t="s">
        <v>2579</v>
      </c>
      <c r="H1729" t="s">
        <v>60</v>
      </c>
      <c r="I1729" t="s">
        <v>30</v>
      </c>
      <c r="J1729" t="s">
        <v>31</v>
      </c>
      <c r="K1729" t="s">
        <v>2448</v>
      </c>
      <c r="L1729" t="s">
        <v>33</v>
      </c>
      <c r="M1729" t="s">
        <v>34</v>
      </c>
      <c r="N1729" t="s">
        <v>2451</v>
      </c>
      <c r="O1729" s="3">
        <v>28020000</v>
      </c>
      <c r="P1729" s="3">
        <v>28020000</v>
      </c>
    </row>
    <row r="1730" spans="2:16" x14ac:dyDescent="0.25">
      <c r="B1730" s="2" t="s">
        <v>1132</v>
      </c>
      <c r="C1730" t="s">
        <v>2446</v>
      </c>
      <c r="D1730" t="s">
        <v>57</v>
      </c>
      <c r="E1730">
        <v>80111620</v>
      </c>
      <c r="F1730" t="s">
        <v>2684</v>
      </c>
      <c r="G1730" t="s">
        <v>2579</v>
      </c>
      <c r="H1730" t="s">
        <v>64</v>
      </c>
      <c r="I1730" t="s">
        <v>30</v>
      </c>
      <c r="J1730" t="s">
        <v>31</v>
      </c>
      <c r="K1730" t="s">
        <v>2448</v>
      </c>
      <c r="L1730" t="s">
        <v>33</v>
      </c>
      <c r="M1730" t="s">
        <v>34</v>
      </c>
      <c r="N1730" t="s">
        <v>2451</v>
      </c>
      <c r="O1730" s="3">
        <v>28020000</v>
      </c>
      <c r="P1730" s="3">
        <v>28020000</v>
      </c>
    </row>
    <row r="1731" spans="2:16" x14ac:dyDescent="0.25">
      <c r="B1731" s="2" t="s">
        <v>1132</v>
      </c>
      <c r="C1731" t="s">
        <v>2446</v>
      </c>
      <c r="D1731" t="s">
        <v>57</v>
      </c>
      <c r="E1731">
        <v>80111620</v>
      </c>
      <c r="F1731" t="s">
        <v>2685</v>
      </c>
      <c r="G1731" t="s">
        <v>2579</v>
      </c>
      <c r="H1731" t="s">
        <v>64</v>
      </c>
      <c r="I1731" t="s">
        <v>30</v>
      </c>
      <c r="J1731" t="s">
        <v>31</v>
      </c>
      <c r="K1731" t="s">
        <v>2448</v>
      </c>
      <c r="L1731" t="s">
        <v>33</v>
      </c>
      <c r="M1731" t="s">
        <v>34</v>
      </c>
      <c r="N1731" t="s">
        <v>2451</v>
      </c>
      <c r="O1731" s="3">
        <v>28020000</v>
      </c>
      <c r="P1731" s="3">
        <v>28020000</v>
      </c>
    </row>
    <row r="1732" spans="2:16" x14ac:dyDescent="0.25">
      <c r="B1732" s="2" t="s">
        <v>1132</v>
      </c>
      <c r="C1732" t="s">
        <v>2446</v>
      </c>
      <c r="D1732" t="s">
        <v>57</v>
      </c>
      <c r="E1732">
        <v>80111620</v>
      </c>
      <c r="F1732" t="s">
        <v>2686</v>
      </c>
      <c r="G1732" t="s">
        <v>2579</v>
      </c>
      <c r="H1732" t="s">
        <v>887</v>
      </c>
      <c r="I1732" t="s">
        <v>30</v>
      </c>
      <c r="J1732" t="s">
        <v>31</v>
      </c>
      <c r="K1732" t="s">
        <v>2448</v>
      </c>
      <c r="L1732" t="s">
        <v>33</v>
      </c>
      <c r="M1732" t="s">
        <v>34</v>
      </c>
      <c r="N1732" t="s">
        <v>2451</v>
      </c>
      <c r="O1732" s="3">
        <v>28020000</v>
      </c>
      <c r="P1732" s="3">
        <v>28020000</v>
      </c>
    </row>
    <row r="1733" spans="2:16" x14ac:dyDescent="0.25">
      <c r="B1733" s="2" t="s">
        <v>1132</v>
      </c>
      <c r="C1733" t="s">
        <v>2446</v>
      </c>
      <c r="D1733" t="s">
        <v>57</v>
      </c>
      <c r="E1733">
        <v>80111620</v>
      </c>
      <c r="F1733" t="s">
        <v>2687</v>
      </c>
      <c r="G1733" t="s">
        <v>2579</v>
      </c>
      <c r="H1733" t="s">
        <v>887</v>
      </c>
      <c r="I1733" t="s">
        <v>30</v>
      </c>
      <c r="J1733" t="s">
        <v>31</v>
      </c>
      <c r="K1733" t="s">
        <v>2448</v>
      </c>
      <c r="L1733" t="s">
        <v>33</v>
      </c>
      <c r="M1733" t="s">
        <v>34</v>
      </c>
      <c r="N1733" t="s">
        <v>2451</v>
      </c>
      <c r="O1733" s="3">
        <v>28020000</v>
      </c>
      <c r="P1733" s="3">
        <v>28020000</v>
      </c>
    </row>
    <row r="1734" spans="2:16" x14ac:dyDescent="0.25">
      <c r="B1734" s="2" t="s">
        <v>1132</v>
      </c>
      <c r="C1734" t="s">
        <v>2446</v>
      </c>
      <c r="D1734" t="s">
        <v>57</v>
      </c>
      <c r="E1734">
        <v>80111620</v>
      </c>
      <c r="F1734" t="s">
        <v>2688</v>
      </c>
      <c r="G1734" t="s">
        <v>2579</v>
      </c>
      <c r="H1734" t="s">
        <v>60</v>
      </c>
      <c r="I1734" t="s">
        <v>30</v>
      </c>
      <c r="J1734" t="s">
        <v>31</v>
      </c>
      <c r="K1734" t="s">
        <v>2448</v>
      </c>
      <c r="L1734" t="s">
        <v>33</v>
      </c>
      <c r="M1734" t="s">
        <v>34</v>
      </c>
      <c r="N1734" t="s">
        <v>2451</v>
      </c>
      <c r="O1734" s="3">
        <v>28020000</v>
      </c>
      <c r="P1734" s="3">
        <v>28020000</v>
      </c>
    </row>
    <row r="1735" spans="2:16" x14ac:dyDescent="0.25">
      <c r="B1735" s="2" t="s">
        <v>1132</v>
      </c>
      <c r="C1735" t="s">
        <v>2446</v>
      </c>
      <c r="D1735" t="s">
        <v>57</v>
      </c>
      <c r="E1735">
        <v>80111620</v>
      </c>
      <c r="F1735" t="s">
        <v>2689</v>
      </c>
      <c r="G1735" t="s">
        <v>2579</v>
      </c>
      <c r="H1735" t="s">
        <v>60</v>
      </c>
      <c r="I1735" t="s">
        <v>30</v>
      </c>
      <c r="J1735" t="s">
        <v>31</v>
      </c>
      <c r="K1735" t="s">
        <v>2448</v>
      </c>
      <c r="L1735" t="s">
        <v>33</v>
      </c>
      <c r="M1735" t="s">
        <v>34</v>
      </c>
      <c r="N1735" t="s">
        <v>2451</v>
      </c>
      <c r="O1735" s="3">
        <v>28020000</v>
      </c>
      <c r="P1735" s="3">
        <v>28020000</v>
      </c>
    </row>
    <row r="1736" spans="2:16" x14ac:dyDescent="0.25">
      <c r="B1736" s="2" t="s">
        <v>1132</v>
      </c>
      <c r="C1736" t="s">
        <v>2446</v>
      </c>
      <c r="D1736" t="s">
        <v>57</v>
      </c>
      <c r="E1736">
        <v>80111620</v>
      </c>
      <c r="F1736" t="s">
        <v>2690</v>
      </c>
      <c r="G1736" t="s">
        <v>2579</v>
      </c>
      <c r="H1736" t="s">
        <v>887</v>
      </c>
      <c r="I1736" t="s">
        <v>30</v>
      </c>
      <c r="J1736" t="s">
        <v>31</v>
      </c>
      <c r="K1736" t="s">
        <v>2448</v>
      </c>
      <c r="L1736" t="s">
        <v>33</v>
      </c>
      <c r="M1736" t="s">
        <v>34</v>
      </c>
      <c r="N1736" t="s">
        <v>2451</v>
      </c>
      <c r="O1736" s="3">
        <v>28020000</v>
      </c>
      <c r="P1736" s="3">
        <v>28020000</v>
      </c>
    </row>
    <row r="1737" spans="2:16" x14ac:dyDescent="0.25">
      <c r="B1737" s="2" t="s">
        <v>1132</v>
      </c>
      <c r="C1737" t="s">
        <v>2446</v>
      </c>
      <c r="D1737" t="s">
        <v>57</v>
      </c>
      <c r="E1737">
        <v>80111620</v>
      </c>
      <c r="F1737" t="s">
        <v>2691</v>
      </c>
      <c r="G1737" t="s">
        <v>2579</v>
      </c>
      <c r="H1737" t="s">
        <v>60</v>
      </c>
      <c r="I1737" t="s">
        <v>30</v>
      </c>
      <c r="J1737" t="s">
        <v>31</v>
      </c>
      <c r="K1737" t="s">
        <v>2448</v>
      </c>
      <c r="L1737" t="s">
        <v>33</v>
      </c>
      <c r="M1737" t="s">
        <v>34</v>
      </c>
      <c r="N1737" t="s">
        <v>2451</v>
      </c>
      <c r="O1737" s="3">
        <v>28020000</v>
      </c>
      <c r="P1737" s="3">
        <v>28020000</v>
      </c>
    </row>
    <row r="1738" spans="2:16" x14ac:dyDescent="0.25">
      <c r="B1738" s="2" t="s">
        <v>1132</v>
      </c>
      <c r="C1738" t="s">
        <v>2446</v>
      </c>
      <c r="D1738" t="s">
        <v>57</v>
      </c>
      <c r="E1738">
        <v>80111620</v>
      </c>
      <c r="F1738" t="s">
        <v>2692</v>
      </c>
      <c r="G1738" t="s">
        <v>2693</v>
      </c>
      <c r="H1738" t="s">
        <v>64</v>
      </c>
      <c r="I1738" t="s">
        <v>30</v>
      </c>
      <c r="J1738" t="s">
        <v>31</v>
      </c>
      <c r="K1738" t="s">
        <v>2448</v>
      </c>
      <c r="L1738" t="s">
        <v>33</v>
      </c>
      <c r="M1738" t="s">
        <v>34</v>
      </c>
      <c r="N1738" t="s">
        <v>2451</v>
      </c>
      <c r="O1738" s="3">
        <v>44928000</v>
      </c>
      <c r="P1738" s="3">
        <v>44928000</v>
      </c>
    </row>
    <row r="1739" spans="2:16" x14ac:dyDescent="0.25">
      <c r="B1739" s="2" t="s">
        <v>1132</v>
      </c>
      <c r="C1739" t="s">
        <v>2446</v>
      </c>
      <c r="D1739" t="s">
        <v>57</v>
      </c>
      <c r="E1739">
        <v>80111620</v>
      </c>
      <c r="F1739" t="s">
        <v>2694</v>
      </c>
      <c r="G1739" t="s">
        <v>2693</v>
      </c>
      <c r="H1739" t="s">
        <v>64</v>
      </c>
      <c r="I1739" t="s">
        <v>30</v>
      </c>
      <c r="J1739" t="s">
        <v>31</v>
      </c>
      <c r="K1739" t="s">
        <v>2448</v>
      </c>
      <c r="L1739" t="s">
        <v>33</v>
      </c>
      <c r="M1739" t="s">
        <v>34</v>
      </c>
      <c r="N1739" t="s">
        <v>2451</v>
      </c>
      <c r="O1739" s="3">
        <v>44928000</v>
      </c>
      <c r="P1739" s="3">
        <v>44928000</v>
      </c>
    </row>
    <row r="1740" spans="2:16" x14ac:dyDescent="0.25">
      <c r="B1740" s="2" t="s">
        <v>1132</v>
      </c>
      <c r="C1740" t="s">
        <v>2446</v>
      </c>
      <c r="D1740" t="s">
        <v>57</v>
      </c>
      <c r="E1740">
        <v>80111620</v>
      </c>
      <c r="F1740" t="s">
        <v>2695</v>
      </c>
      <c r="G1740" t="s">
        <v>2696</v>
      </c>
      <c r="H1740" t="s">
        <v>64</v>
      </c>
      <c r="I1740" t="s">
        <v>30</v>
      </c>
      <c r="J1740" t="s">
        <v>31</v>
      </c>
      <c r="K1740" t="s">
        <v>2448</v>
      </c>
      <c r="L1740" t="s">
        <v>33</v>
      </c>
      <c r="M1740" t="s">
        <v>34</v>
      </c>
      <c r="N1740" t="s">
        <v>2451</v>
      </c>
      <c r="O1740" s="3">
        <v>28020000</v>
      </c>
      <c r="P1740" s="3">
        <v>28020000</v>
      </c>
    </row>
    <row r="1741" spans="2:16" x14ac:dyDescent="0.25">
      <c r="B1741" s="2" t="s">
        <v>1132</v>
      </c>
      <c r="C1741" t="s">
        <v>2446</v>
      </c>
      <c r="D1741" t="s">
        <v>57</v>
      </c>
      <c r="E1741">
        <v>80111620</v>
      </c>
      <c r="F1741" t="s">
        <v>2697</v>
      </c>
      <c r="G1741" t="s">
        <v>2696</v>
      </c>
      <c r="H1741" t="s">
        <v>64</v>
      </c>
      <c r="I1741" t="s">
        <v>30</v>
      </c>
      <c r="J1741" t="s">
        <v>31</v>
      </c>
      <c r="K1741" t="s">
        <v>2448</v>
      </c>
      <c r="L1741" t="s">
        <v>33</v>
      </c>
      <c r="M1741" t="s">
        <v>34</v>
      </c>
      <c r="N1741" t="s">
        <v>2451</v>
      </c>
      <c r="O1741" s="3">
        <v>28020000</v>
      </c>
      <c r="P1741" s="3">
        <v>28020000</v>
      </c>
    </row>
    <row r="1742" spans="2:16" x14ac:dyDescent="0.25">
      <c r="B1742" s="2" t="s">
        <v>1132</v>
      </c>
      <c r="C1742" t="s">
        <v>2446</v>
      </c>
      <c r="D1742" t="s">
        <v>57</v>
      </c>
      <c r="E1742">
        <v>80111620</v>
      </c>
      <c r="F1742" t="s">
        <v>2698</v>
      </c>
      <c r="G1742" t="s">
        <v>2696</v>
      </c>
      <c r="H1742" t="s">
        <v>64</v>
      </c>
      <c r="I1742" t="s">
        <v>30</v>
      </c>
      <c r="J1742" t="s">
        <v>31</v>
      </c>
      <c r="K1742" t="s">
        <v>2448</v>
      </c>
      <c r="L1742" t="s">
        <v>33</v>
      </c>
      <c r="M1742" t="s">
        <v>34</v>
      </c>
      <c r="N1742" t="s">
        <v>2451</v>
      </c>
      <c r="O1742" s="3">
        <v>28020000</v>
      </c>
      <c r="P1742" s="3">
        <v>28020000</v>
      </c>
    </row>
    <row r="1743" spans="2:16" x14ac:dyDescent="0.25">
      <c r="B1743" s="2" t="s">
        <v>1132</v>
      </c>
      <c r="C1743" t="s">
        <v>2446</v>
      </c>
      <c r="D1743" t="s">
        <v>57</v>
      </c>
      <c r="E1743">
        <v>80111620</v>
      </c>
      <c r="F1743" t="s">
        <v>2699</v>
      </c>
      <c r="G1743" t="s">
        <v>2512</v>
      </c>
      <c r="H1743" t="s">
        <v>64</v>
      </c>
      <c r="I1743" t="s">
        <v>30</v>
      </c>
      <c r="J1743" t="s">
        <v>31</v>
      </c>
      <c r="K1743" t="s">
        <v>2448</v>
      </c>
      <c r="L1743" t="s">
        <v>33</v>
      </c>
      <c r="M1743" t="s">
        <v>34</v>
      </c>
      <c r="N1743" t="s">
        <v>2451</v>
      </c>
      <c r="O1743" s="3">
        <v>20184000</v>
      </c>
      <c r="P1743" s="3">
        <v>20184000</v>
      </c>
    </row>
    <row r="1744" spans="2:16" x14ac:dyDescent="0.25">
      <c r="B1744" s="2" t="s">
        <v>1132</v>
      </c>
      <c r="C1744" t="s">
        <v>2446</v>
      </c>
      <c r="D1744" t="s">
        <v>57</v>
      </c>
      <c r="E1744">
        <v>80111620</v>
      </c>
      <c r="F1744" t="s">
        <v>2700</v>
      </c>
      <c r="G1744" t="s">
        <v>2512</v>
      </c>
      <c r="H1744" t="s">
        <v>64</v>
      </c>
      <c r="I1744" t="s">
        <v>30</v>
      </c>
      <c r="J1744" t="s">
        <v>31</v>
      </c>
      <c r="K1744" t="s">
        <v>2448</v>
      </c>
      <c r="L1744" t="s">
        <v>33</v>
      </c>
      <c r="M1744" t="s">
        <v>34</v>
      </c>
      <c r="N1744" t="s">
        <v>2451</v>
      </c>
      <c r="O1744" s="3">
        <v>20184000</v>
      </c>
      <c r="P1744" s="3">
        <v>20184000</v>
      </c>
    </row>
    <row r="1745" spans="2:16" x14ac:dyDescent="0.25">
      <c r="B1745" s="2" t="s">
        <v>1132</v>
      </c>
      <c r="C1745" t="s">
        <v>2446</v>
      </c>
      <c r="D1745" t="s">
        <v>57</v>
      </c>
      <c r="E1745">
        <v>80111620</v>
      </c>
      <c r="F1745" t="s">
        <v>2701</v>
      </c>
      <c r="G1745" t="s">
        <v>2512</v>
      </c>
      <c r="H1745" t="s">
        <v>60</v>
      </c>
      <c r="I1745" t="s">
        <v>30</v>
      </c>
      <c r="J1745" t="s">
        <v>31</v>
      </c>
      <c r="K1745" t="s">
        <v>2448</v>
      </c>
      <c r="L1745" t="s">
        <v>33</v>
      </c>
      <c r="M1745" t="s">
        <v>34</v>
      </c>
      <c r="N1745" t="s">
        <v>2451</v>
      </c>
      <c r="O1745" s="3">
        <v>20184000</v>
      </c>
      <c r="P1745" s="3">
        <v>20184000</v>
      </c>
    </row>
    <row r="1746" spans="2:16" x14ac:dyDescent="0.25">
      <c r="B1746" s="2" t="s">
        <v>1132</v>
      </c>
      <c r="C1746" t="s">
        <v>2446</v>
      </c>
      <c r="D1746" t="s">
        <v>57</v>
      </c>
      <c r="E1746">
        <v>80111620</v>
      </c>
      <c r="F1746" t="s">
        <v>2702</v>
      </c>
      <c r="G1746" t="s">
        <v>2512</v>
      </c>
      <c r="H1746" t="s">
        <v>60</v>
      </c>
      <c r="I1746" t="s">
        <v>30</v>
      </c>
      <c r="J1746" t="s">
        <v>31</v>
      </c>
      <c r="K1746" t="s">
        <v>2448</v>
      </c>
      <c r="L1746" t="s">
        <v>33</v>
      </c>
      <c r="M1746" t="s">
        <v>34</v>
      </c>
      <c r="N1746" t="s">
        <v>2451</v>
      </c>
      <c r="O1746" s="3">
        <v>20184000</v>
      </c>
      <c r="P1746" s="3">
        <v>20184000</v>
      </c>
    </row>
    <row r="1747" spans="2:16" x14ac:dyDescent="0.25">
      <c r="B1747" s="2" t="s">
        <v>1132</v>
      </c>
      <c r="C1747" t="s">
        <v>2446</v>
      </c>
      <c r="D1747" t="s">
        <v>57</v>
      </c>
      <c r="E1747">
        <v>80111620</v>
      </c>
      <c r="F1747" t="s">
        <v>2703</v>
      </c>
      <c r="G1747" t="s">
        <v>2704</v>
      </c>
      <c r="H1747" t="s">
        <v>64</v>
      </c>
      <c r="I1747" t="s">
        <v>30</v>
      </c>
      <c r="J1747" t="s">
        <v>31</v>
      </c>
      <c r="K1747" t="s">
        <v>2448</v>
      </c>
      <c r="L1747" t="s">
        <v>33</v>
      </c>
      <c r="M1747" t="s">
        <v>34</v>
      </c>
      <c r="N1747" t="s">
        <v>2451</v>
      </c>
      <c r="O1747" s="3">
        <v>17436000</v>
      </c>
      <c r="P1747" s="3">
        <v>17436000</v>
      </c>
    </row>
    <row r="1748" spans="2:16" x14ac:dyDescent="0.25">
      <c r="B1748" s="2" t="s">
        <v>1132</v>
      </c>
      <c r="C1748" t="s">
        <v>2446</v>
      </c>
      <c r="D1748" t="s">
        <v>57</v>
      </c>
      <c r="E1748">
        <v>80111620</v>
      </c>
      <c r="F1748" t="s">
        <v>2705</v>
      </c>
      <c r="G1748" t="s">
        <v>2533</v>
      </c>
      <c r="H1748" t="s">
        <v>64</v>
      </c>
      <c r="I1748" t="s">
        <v>30</v>
      </c>
      <c r="J1748" t="s">
        <v>31</v>
      </c>
      <c r="K1748" t="s">
        <v>2448</v>
      </c>
      <c r="L1748" t="s">
        <v>33</v>
      </c>
      <c r="M1748" t="s">
        <v>34</v>
      </c>
      <c r="N1748" t="s">
        <v>2451</v>
      </c>
      <c r="O1748" s="3">
        <v>24096000</v>
      </c>
      <c r="P1748" s="3">
        <v>24096000</v>
      </c>
    </row>
    <row r="1749" spans="2:16" x14ac:dyDescent="0.25">
      <c r="B1749" s="2" t="s">
        <v>1132</v>
      </c>
      <c r="C1749" t="s">
        <v>2446</v>
      </c>
      <c r="D1749" t="s">
        <v>57</v>
      </c>
      <c r="E1749">
        <v>80111620</v>
      </c>
      <c r="F1749" t="s">
        <v>2706</v>
      </c>
      <c r="G1749" t="s">
        <v>2533</v>
      </c>
      <c r="H1749" t="s">
        <v>64</v>
      </c>
      <c r="I1749" t="s">
        <v>30</v>
      </c>
      <c r="J1749" t="s">
        <v>31</v>
      </c>
      <c r="K1749" t="s">
        <v>2448</v>
      </c>
      <c r="L1749" t="s">
        <v>33</v>
      </c>
      <c r="M1749" t="s">
        <v>34</v>
      </c>
      <c r="N1749" t="s">
        <v>2451</v>
      </c>
      <c r="O1749" s="3">
        <v>24096000</v>
      </c>
      <c r="P1749" s="3">
        <v>24096000</v>
      </c>
    </row>
    <row r="1750" spans="2:16" x14ac:dyDescent="0.25">
      <c r="B1750" s="2" t="s">
        <v>1132</v>
      </c>
      <c r="C1750" t="s">
        <v>2446</v>
      </c>
      <c r="D1750" t="s">
        <v>57</v>
      </c>
      <c r="E1750">
        <v>80111620</v>
      </c>
      <c r="F1750" t="s">
        <v>2707</v>
      </c>
      <c r="G1750" t="s">
        <v>2533</v>
      </c>
      <c r="H1750" t="s">
        <v>64</v>
      </c>
      <c r="I1750" t="s">
        <v>30</v>
      </c>
      <c r="J1750" t="s">
        <v>31</v>
      </c>
      <c r="K1750" t="s">
        <v>2448</v>
      </c>
      <c r="L1750" t="s">
        <v>33</v>
      </c>
      <c r="M1750" t="s">
        <v>34</v>
      </c>
      <c r="N1750" t="s">
        <v>2451</v>
      </c>
      <c r="O1750" s="3">
        <v>24096000</v>
      </c>
      <c r="P1750" s="3">
        <v>24096000</v>
      </c>
    </row>
    <row r="1751" spans="2:16" x14ac:dyDescent="0.25">
      <c r="B1751" s="2" t="s">
        <v>1132</v>
      </c>
      <c r="C1751" t="s">
        <v>2446</v>
      </c>
      <c r="D1751" t="s">
        <v>57</v>
      </c>
      <c r="E1751">
        <v>80111620</v>
      </c>
      <c r="F1751" t="s">
        <v>2708</v>
      </c>
      <c r="G1751" t="s">
        <v>2533</v>
      </c>
      <c r="H1751" t="s">
        <v>64</v>
      </c>
      <c r="I1751" t="s">
        <v>30</v>
      </c>
      <c r="J1751" t="s">
        <v>31</v>
      </c>
      <c r="K1751" t="s">
        <v>2448</v>
      </c>
      <c r="L1751" t="s">
        <v>33</v>
      </c>
      <c r="M1751" t="s">
        <v>34</v>
      </c>
      <c r="N1751" t="s">
        <v>2451</v>
      </c>
      <c r="O1751" s="3">
        <v>24096000</v>
      </c>
      <c r="P1751" s="3">
        <v>24096000</v>
      </c>
    </row>
    <row r="1752" spans="2:16" x14ac:dyDescent="0.25">
      <c r="B1752" s="2" t="s">
        <v>1132</v>
      </c>
      <c r="C1752" t="s">
        <v>2446</v>
      </c>
      <c r="D1752" t="s">
        <v>57</v>
      </c>
      <c r="E1752">
        <v>80111620</v>
      </c>
      <c r="F1752" t="s">
        <v>2709</v>
      </c>
      <c r="G1752" t="s">
        <v>2533</v>
      </c>
      <c r="H1752" t="s">
        <v>64</v>
      </c>
      <c r="I1752" t="s">
        <v>30</v>
      </c>
      <c r="J1752" t="s">
        <v>31</v>
      </c>
      <c r="K1752" t="s">
        <v>2448</v>
      </c>
      <c r="L1752" t="s">
        <v>33</v>
      </c>
      <c r="M1752" t="s">
        <v>34</v>
      </c>
      <c r="N1752" t="s">
        <v>2451</v>
      </c>
      <c r="O1752" s="3">
        <v>24096000</v>
      </c>
      <c r="P1752" s="3">
        <v>24096000</v>
      </c>
    </row>
    <row r="1753" spans="2:16" x14ac:dyDescent="0.25">
      <c r="B1753" s="2" t="s">
        <v>1132</v>
      </c>
      <c r="C1753" t="s">
        <v>2446</v>
      </c>
      <c r="D1753" t="s">
        <v>57</v>
      </c>
      <c r="E1753">
        <v>80111620</v>
      </c>
      <c r="F1753" t="s">
        <v>2710</v>
      </c>
      <c r="G1753" t="s">
        <v>2533</v>
      </c>
      <c r="H1753" t="s">
        <v>64</v>
      </c>
      <c r="I1753" t="s">
        <v>30</v>
      </c>
      <c r="J1753" t="s">
        <v>31</v>
      </c>
      <c r="K1753" t="s">
        <v>2448</v>
      </c>
      <c r="L1753" t="s">
        <v>33</v>
      </c>
      <c r="M1753" t="s">
        <v>34</v>
      </c>
      <c r="N1753" t="s">
        <v>2451</v>
      </c>
      <c r="O1753" s="3">
        <v>24096000</v>
      </c>
      <c r="P1753" s="3">
        <v>24096000</v>
      </c>
    </row>
    <row r="1754" spans="2:16" x14ac:dyDescent="0.25">
      <c r="B1754" s="2" t="s">
        <v>1132</v>
      </c>
      <c r="C1754" t="s">
        <v>2446</v>
      </c>
      <c r="D1754" t="s">
        <v>57</v>
      </c>
      <c r="E1754">
        <v>80111620</v>
      </c>
      <c r="F1754" t="s">
        <v>2711</v>
      </c>
      <c r="G1754" t="s">
        <v>2533</v>
      </c>
      <c r="H1754" t="s">
        <v>64</v>
      </c>
      <c r="I1754" t="s">
        <v>30</v>
      </c>
      <c r="J1754" t="s">
        <v>31</v>
      </c>
      <c r="K1754" t="s">
        <v>2448</v>
      </c>
      <c r="L1754" t="s">
        <v>33</v>
      </c>
      <c r="M1754" t="s">
        <v>34</v>
      </c>
      <c r="N1754" t="s">
        <v>2451</v>
      </c>
      <c r="O1754" s="3">
        <v>24096000</v>
      </c>
      <c r="P1754" s="3">
        <v>24096000</v>
      </c>
    </row>
    <row r="1755" spans="2:16" x14ac:dyDescent="0.25">
      <c r="B1755" s="2" t="s">
        <v>1132</v>
      </c>
      <c r="C1755" t="s">
        <v>2446</v>
      </c>
      <c r="D1755" t="s">
        <v>57</v>
      </c>
      <c r="E1755">
        <v>80111620</v>
      </c>
      <c r="F1755" t="s">
        <v>2712</v>
      </c>
      <c r="G1755" t="s">
        <v>2533</v>
      </c>
      <c r="H1755" t="s">
        <v>64</v>
      </c>
      <c r="I1755" t="s">
        <v>30</v>
      </c>
      <c r="J1755" t="s">
        <v>31</v>
      </c>
      <c r="K1755" t="s">
        <v>2448</v>
      </c>
      <c r="L1755" t="s">
        <v>33</v>
      </c>
      <c r="M1755" t="s">
        <v>34</v>
      </c>
      <c r="N1755" t="s">
        <v>2451</v>
      </c>
      <c r="O1755" s="3">
        <v>24096000</v>
      </c>
      <c r="P1755" s="3">
        <v>24096000</v>
      </c>
    </row>
    <row r="1756" spans="2:16" x14ac:dyDescent="0.25">
      <c r="B1756" s="2" t="s">
        <v>1132</v>
      </c>
      <c r="C1756" t="s">
        <v>2446</v>
      </c>
      <c r="D1756" t="s">
        <v>57</v>
      </c>
      <c r="E1756">
        <v>80111620</v>
      </c>
      <c r="F1756" t="s">
        <v>2713</v>
      </c>
      <c r="G1756" t="s">
        <v>2515</v>
      </c>
      <c r="H1756" t="s">
        <v>64</v>
      </c>
      <c r="I1756" t="s">
        <v>30</v>
      </c>
      <c r="J1756" t="s">
        <v>31</v>
      </c>
      <c r="K1756" t="s">
        <v>2448</v>
      </c>
      <c r="L1756" t="s">
        <v>33</v>
      </c>
      <c r="M1756" t="s">
        <v>34</v>
      </c>
      <c r="N1756" t="s">
        <v>2451</v>
      </c>
      <c r="O1756" s="3">
        <v>40164000</v>
      </c>
      <c r="P1756" s="3">
        <v>40164000</v>
      </c>
    </row>
    <row r="1757" spans="2:16" x14ac:dyDescent="0.25">
      <c r="B1757" s="2" t="s">
        <v>1132</v>
      </c>
      <c r="C1757" t="s">
        <v>2446</v>
      </c>
      <c r="D1757" t="s">
        <v>57</v>
      </c>
      <c r="E1757">
        <v>80111620</v>
      </c>
      <c r="F1757" t="s">
        <v>2714</v>
      </c>
      <c r="G1757" t="s">
        <v>2515</v>
      </c>
      <c r="H1757" t="s">
        <v>64</v>
      </c>
      <c r="I1757" t="s">
        <v>30</v>
      </c>
      <c r="J1757" t="s">
        <v>31</v>
      </c>
      <c r="K1757" t="s">
        <v>2448</v>
      </c>
      <c r="L1757" t="s">
        <v>33</v>
      </c>
      <c r="M1757" t="s">
        <v>34</v>
      </c>
      <c r="N1757" t="s">
        <v>2451</v>
      </c>
      <c r="O1757" s="3">
        <v>40164000</v>
      </c>
      <c r="P1757" s="3">
        <v>40164000</v>
      </c>
    </row>
    <row r="1758" spans="2:16" x14ac:dyDescent="0.25">
      <c r="B1758" s="2" t="s">
        <v>1132</v>
      </c>
      <c r="C1758" t="s">
        <v>2446</v>
      </c>
      <c r="D1758" t="s">
        <v>57</v>
      </c>
      <c r="E1758">
        <v>80111620</v>
      </c>
      <c r="F1758" t="s">
        <v>2715</v>
      </c>
      <c r="G1758" t="s">
        <v>2515</v>
      </c>
      <c r="H1758" t="s">
        <v>64</v>
      </c>
      <c r="I1758" t="s">
        <v>30</v>
      </c>
      <c r="J1758" t="s">
        <v>31</v>
      </c>
      <c r="K1758" t="s">
        <v>2448</v>
      </c>
      <c r="L1758" t="s">
        <v>33</v>
      </c>
      <c r="M1758" t="s">
        <v>34</v>
      </c>
      <c r="N1758" t="s">
        <v>2451</v>
      </c>
      <c r="O1758" s="3">
        <v>40164000</v>
      </c>
      <c r="P1758" s="3">
        <v>40164000</v>
      </c>
    </row>
    <row r="1759" spans="2:16" x14ac:dyDescent="0.25">
      <c r="B1759" s="2" t="s">
        <v>1132</v>
      </c>
      <c r="C1759" t="s">
        <v>2446</v>
      </c>
      <c r="D1759" t="s">
        <v>57</v>
      </c>
      <c r="E1759">
        <v>80111620</v>
      </c>
      <c r="F1759" t="s">
        <v>2716</v>
      </c>
      <c r="G1759" t="s">
        <v>2515</v>
      </c>
      <c r="H1759" t="s">
        <v>64</v>
      </c>
      <c r="I1759" t="s">
        <v>30</v>
      </c>
      <c r="J1759" t="s">
        <v>31</v>
      </c>
      <c r="K1759" t="s">
        <v>2448</v>
      </c>
      <c r="L1759" t="s">
        <v>33</v>
      </c>
      <c r="M1759" t="s">
        <v>34</v>
      </c>
      <c r="N1759" t="s">
        <v>2451</v>
      </c>
      <c r="O1759" s="3">
        <v>40164000</v>
      </c>
      <c r="P1759" s="3">
        <v>40164000</v>
      </c>
    </row>
    <row r="1760" spans="2:16" x14ac:dyDescent="0.25">
      <c r="B1760" s="2" t="s">
        <v>1132</v>
      </c>
      <c r="C1760" t="s">
        <v>2446</v>
      </c>
      <c r="D1760" t="s">
        <v>57</v>
      </c>
      <c r="E1760">
        <v>80111620</v>
      </c>
      <c r="F1760" t="s">
        <v>2717</v>
      </c>
      <c r="G1760" t="s">
        <v>2515</v>
      </c>
      <c r="H1760" t="s">
        <v>64</v>
      </c>
      <c r="I1760" t="s">
        <v>30</v>
      </c>
      <c r="J1760" t="s">
        <v>31</v>
      </c>
      <c r="K1760" t="s">
        <v>2448</v>
      </c>
      <c r="L1760" t="s">
        <v>33</v>
      </c>
      <c r="M1760" t="s">
        <v>34</v>
      </c>
      <c r="N1760" t="s">
        <v>2451</v>
      </c>
      <c r="O1760" s="3">
        <v>40164000</v>
      </c>
      <c r="P1760" s="3">
        <v>40164000</v>
      </c>
    </row>
    <row r="1761" spans="2:16" x14ac:dyDescent="0.25">
      <c r="B1761" s="2" t="s">
        <v>1132</v>
      </c>
      <c r="C1761" t="s">
        <v>2446</v>
      </c>
      <c r="D1761" t="s">
        <v>57</v>
      </c>
      <c r="E1761">
        <v>80111620</v>
      </c>
      <c r="F1761" t="s">
        <v>2718</v>
      </c>
      <c r="G1761" t="s">
        <v>2515</v>
      </c>
      <c r="H1761" t="s">
        <v>64</v>
      </c>
      <c r="I1761" t="s">
        <v>30</v>
      </c>
      <c r="J1761" t="s">
        <v>31</v>
      </c>
      <c r="K1761" t="s">
        <v>2448</v>
      </c>
      <c r="L1761" t="s">
        <v>33</v>
      </c>
      <c r="M1761" t="s">
        <v>34</v>
      </c>
      <c r="N1761" t="s">
        <v>2451</v>
      </c>
      <c r="O1761" s="3">
        <v>40164000</v>
      </c>
      <c r="P1761" s="3">
        <v>40164000</v>
      </c>
    </row>
    <row r="1762" spans="2:16" x14ac:dyDescent="0.25">
      <c r="B1762" s="2" t="s">
        <v>1132</v>
      </c>
      <c r="C1762" t="s">
        <v>2446</v>
      </c>
      <c r="D1762" t="s">
        <v>57</v>
      </c>
      <c r="E1762">
        <v>80111620</v>
      </c>
      <c r="F1762" t="s">
        <v>2719</v>
      </c>
      <c r="G1762" t="s">
        <v>2515</v>
      </c>
      <c r="H1762" t="s">
        <v>64</v>
      </c>
      <c r="I1762" t="s">
        <v>30</v>
      </c>
      <c r="J1762" t="s">
        <v>31</v>
      </c>
      <c r="K1762" t="s">
        <v>2448</v>
      </c>
      <c r="L1762" t="s">
        <v>33</v>
      </c>
      <c r="M1762" t="s">
        <v>34</v>
      </c>
      <c r="N1762" t="s">
        <v>2451</v>
      </c>
      <c r="O1762" s="3">
        <v>40164000</v>
      </c>
      <c r="P1762" s="3">
        <v>40164000</v>
      </c>
    </row>
    <row r="1763" spans="2:16" x14ac:dyDescent="0.25">
      <c r="B1763" s="2" t="s">
        <v>1132</v>
      </c>
      <c r="C1763" t="s">
        <v>2446</v>
      </c>
      <c r="D1763" t="s">
        <v>57</v>
      </c>
      <c r="E1763">
        <v>80111620</v>
      </c>
      <c r="F1763" t="s">
        <v>2720</v>
      </c>
      <c r="G1763" t="s">
        <v>2515</v>
      </c>
      <c r="H1763" t="s">
        <v>60</v>
      </c>
      <c r="I1763" t="s">
        <v>30</v>
      </c>
      <c r="J1763" t="s">
        <v>31</v>
      </c>
      <c r="K1763" t="s">
        <v>2448</v>
      </c>
      <c r="L1763" t="s">
        <v>33</v>
      </c>
      <c r="M1763" t="s">
        <v>34</v>
      </c>
      <c r="N1763" t="s">
        <v>2451</v>
      </c>
      <c r="O1763" s="3">
        <v>40164000</v>
      </c>
      <c r="P1763" s="3">
        <v>40164000</v>
      </c>
    </row>
    <row r="1764" spans="2:16" x14ac:dyDescent="0.25">
      <c r="B1764" s="2" t="s">
        <v>1132</v>
      </c>
      <c r="C1764" t="s">
        <v>2446</v>
      </c>
      <c r="D1764" t="s">
        <v>57</v>
      </c>
      <c r="E1764">
        <v>80111620</v>
      </c>
      <c r="F1764" t="s">
        <v>2721</v>
      </c>
      <c r="G1764" t="s">
        <v>2515</v>
      </c>
      <c r="H1764" t="s">
        <v>64</v>
      </c>
      <c r="I1764" t="s">
        <v>30</v>
      </c>
      <c r="J1764" t="s">
        <v>31</v>
      </c>
      <c r="K1764" t="s">
        <v>2448</v>
      </c>
      <c r="L1764" t="s">
        <v>33</v>
      </c>
      <c r="M1764" t="s">
        <v>34</v>
      </c>
      <c r="N1764" t="s">
        <v>2451</v>
      </c>
      <c r="O1764" s="3">
        <v>40164000</v>
      </c>
      <c r="P1764" s="3">
        <v>40164000</v>
      </c>
    </row>
    <row r="1765" spans="2:16" x14ac:dyDescent="0.25">
      <c r="B1765" s="2" t="s">
        <v>1132</v>
      </c>
      <c r="C1765" t="s">
        <v>2446</v>
      </c>
      <c r="D1765" t="s">
        <v>57</v>
      </c>
      <c r="E1765">
        <v>80111620</v>
      </c>
      <c r="F1765" t="s">
        <v>2722</v>
      </c>
      <c r="G1765" t="s">
        <v>2515</v>
      </c>
      <c r="H1765" t="s">
        <v>60</v>
      </c>
      <c r="I1765" t="s">
        <v>2487</v>
      </c>
      <c r="J1765" t="s">
        <v>31</v>
      </c>
      <c r="K1765" t="s">
        <v>2448</v>
      </c>
      <c r="L1765" t="s">
        <v>33</v>
      </c>
      <c r="M1765" t="s">
        <v>34</v>
      </c>
      <c r="N1765" t="s">
        <v>2451</v>
      </c>
      <c r="O1765" s="3">
        <v>33470000</v>
      </c>
      <c r="P1765" s="3">
        <v>33470000</v>
      </c>
    </row>
    <row r="1766" spans="2:16" x14ac:dyDescent="0.25">
      <c r="B1766" s="2" t="s">
        <v>1132</v>
      </c>
      <c r="C1766" t="s">
        <v>2446</v>
      </c>
      <c r="D1766" t="s">
        <v>57</v>
      </c>
      <c r="E1766">
        <v>80111620</v>
      </c>
      <c r="F1766" t="s">
        <v>2723</v>
      </c>
      <c r="G1766" t="s">
        <v>2515</v>
      </c>
      <c r="H1766" t="s">
        <v>60</v>
      </c>
      <c r="I1766" t="s">
        <v>30</v>
      </c>
      <c r="J1766" t="s">
        <v>31</v>
      </c>
      <c r="K1766" t="s">
        <v>2448</v>
      </c>
      <c r="L1766" t="s">
        <v>33</v>
      </c>
      <c r="M1766" t="s">
        <v>34</v>
      </c>
      <c r="N1766" t="s">
        <v>2451</v>
      </c>
      <c r="O1766" s="3">
        <v>40164000</v>
      </c>
      <c r="P1766" s="3">
        <v>40164000</v>
      </c>
    </row>
    <row r="1767" spans="2:16" x14ac:dyDescent="0.25">
      <c r="B1767" s="2" t="s">
        <v>1132</v>
      </c>
      <c r="C1767" t="s">
        <v>2446</v>
      </c>
      <c r="D1767" t="s">
        <v>57</v>
      </c>
      <c r="E1767">
        <v>80111620</v>
      </c>
      <c r="F1767" t="s">
        <v>2724</v>
      </c>
      <c r="G1767" t="s">
        <v>2515</v>
      </c>
      <c r="H1767" t="s">
        <v>60</v>
      </c>
      <c r="I1767" t="s">
        <v>30</v>
      </c>
      <c r="J1767" t="s">
        <v>31</v>
      </c>
      <c r="K1767" t="s">
        <v>2448</v>
      </c>
      <c r="L1767" t="s">
        <v>33</v>
      </c>
      <c r="M1767" t="s">
        <v>34</v>
      </c>
      <c r="N1767" t="s">
        <v>2451</v>
      </c>
      <c r="O1767" s="3">
        <v>40164000</v>
      </c>
      <c r="P1767" s="3">
        <v>40164000</v>
      </c>
    </row>
    <row r="1768" spans="2:16" x14ac:dyDescent="0.25">
      <c r="B1768" s="2" t="s">
        <v>1132</v>
      </c>
      <c r="C1768" t="s">
        <v>2446</v>
      </c>
      <c r="D1768" t="s">
        <v>57</v>
      </c>
      <c r="E1768">
        <v>80111620</v>
      </c>
      <c r="F1768" t="s">
        <v>2725</v>
      </c>
      <c r="G1768" t="s">
        <v>2579</v>
      </c>
      <c r="H1768" t="s">
        <v>64</v>
      </c>
      <c r="I1768" t="s">
        <v>30</v>
      </c>
      <c r="J1768" t="s">
        <v>31</v>
      </c>
      <c r="K1768" t="s">
        <v>2448</v>
      </c>
      <c r="L1768" t="s">
        <v>33</v>
      </c>
      <c r="M1768" t="s">
        <v>34</v>
      </c>
      <c r="N1768" t="s">
        <v>2451</v>
      </c>
      <c r="O1768" s="3">
        <v>28020000</v>
      </c>
      <c r="P1768" s="3">
        <v>28020000</v>
      </c>
    </row>
    <row r="1769" spans="2:16" x14ac:dyDescent="0.25">
      <c r="B1769" s="2" t="s">
        <v>1132</v>
      </c>
      <c r="C1769" t="s">
        <v>2446</v>
      </c>
      <c r="D1769" t="s">
        <v>57</v>
      </c>
      <c r="E1769">
        <v>80111620</v>
      </c>
      <c r="F1769" t="s">
        <v>2726</v>
      </c>
      <c r="G1769" t="s">
        <v>2515</v>
      </c>
      <c r="H1769" t="s">
        <v>60</v>
      </c>
      <c r="I1769" t="s">
        <v>30</v>
      </c>
      <c r="J1769" t="s">
        <v>31</v>
      </c>
      <c r="K1769" t="s">
        <v>2448</v>
      </c>
      <c r="L1769" t="s">
        <v>33</v>
      </c>
      <c r="M1769" t="s">
        <v>34</v>
      </c>
      <c r="N1769" t="s">
        <v>2451</v>
      </c>
      <c r="O1769" s="3">
        <v>40164000</v>
      </c>
      <c r="P1769" s="3">
        <v>40164000</v>
      </c>
    </row>
    <row r="1770" spans="2:16" x14ac:dyDescent="0.25">
      <c r="B1770" s="2" t="s">
        <v>1132</v>
      </c>
      <c r="C1770" t="s">
        <v>2446</v>
      </c>
      <c r="D1770" t="s">
        <v>57</v>
      </c>
      <c r="E1770">
        <v>80111620</v>
      </c>
      <c r="F1770" t="s">
        <v>2727</v>
      </c>
      <c r="G1770" t="s">
        <v>2515</v>
      </c>
      <c r="H1770" t="s">
        <v>64</v>
      </c>
      <c r="I1770" t="s">
        <v>30</v>
      </c>
      <c r="J1770" t="s">
        <v>31</v>
      </c>
      <c r="K1770" t="s">
        <v>2448</v>
      </c>
      <c r="L1770" t="s">
        <v>33</v>
      </c>
      <c r="M1770" t="s">
        <v>34</v>
      </c>
      <c r="N1770" t="s">
        <v>2451</v>
      </c>
      <c r="O1770" s="3">
        <v>40164000</v>
      </c>
      <c r="P1770" s="3">
        <v>40164000</v>
      </c>
    </row>
    <row r="1771" spans="2:16" x14ac:dyDescent="0.25">
      <c r="B1771" s="2" t="s">
        <v>1132</v>
      </c>
      <c r="C1771" t="s">
        <v>2446</v>
      </c>
      <c r="D1771" t="s">
        <v>57</v>
      </c>
      <c r="E1771">
        <v>80111620</v>
      </c>
      <c r="F1771" t="s">
        <v>2728</v>
      </c>
      <c r="G1771" t="s">
        <v>2515</v>
      </c>
      <c r="H1771" t="s">
        <v>64</v>
      </c>
      <c r="I1771" t="s">
        <v>30</v>
      </c>
      <c r="J1771" t="s">
        <v>31</v>
      </c>
      <c r="K1771" t="s">
        <v>2448</v>
      </c>
      <c r="L1771" t="s">
        <v>33</v>
      </c>
      <c r="M1771" t="s">
        <v>34</v>
      </c>
      <c r="N1771" t="s">
        <v>2451</v>
      </c>
      <c r="O1771" s="3">
        <v>40164000</v>
      </c>
      <c r="P1771" s="3">
        <v>40164000</v>
      </c>
    </row>
    <row r="1772" spans="2:16" x14ac:dyDescent="0.25">
      <c r="B1772" s="2" t="s">
        <v>1132</v>
      </c>
      <c r="C1772" t="s">
        <v>2446</v>
      </c>
      <c r="D1772" t="s">
        <v>57</v>
      </c>
      <c r="E1772">
        <v>80111620</v>
      </c>
      <c r="F1772" t="s">
        <v>2729</v>
      </c>
      <c r="G1772" t="s">
        <v>2515</v>
      </c>
      <c r="H1772" t="s">
        <v>64</v>
      </c>
      <c r="I1772" t="s">
        <v>30</v>
      </c>
      <c r="J1772" t="s">
        <v>31</v>
      </c>
      <c r="K1772" t="s">
        <v>2448</v>
      </c>
      <c r="L1772" t="s">
        <v>33</v>
      </c>
      <c r="M1772" t="s">
        <v>34</v>
      </c>
      <c r="N1772" t="s">
        <v>2451</v>
      </c>
      <c r="O1772" s="3">
        <v>40164000</v>
      </c>
      <c r="P1772" s="3">
        <v>40164000</v>
      </c>
    </row>
    <row r="1773" spans="2:16" x14ac:dyDescent="0.25">
      <c r="B1773" s="2" t="s">
        <v>1132</v>
      </c>
      <c r="C1773" t="s">
        <v>2446</v>
      </c>
      <c r="D1773" t="s">
        <v>57</v>
      </c>
      <c r="E1773">
        <v>80111620</v>
      </c>
      <c r="F1773" t="s">
        <v>2730</v>
      </c>
      <c r="G1773" t="s">
        <v>2515</v>
      </c>
      <c r="H1773" t="s">
        <v>64</v>
      </c>
      <c r="I1773" t="s">
        <v>30</v>
      </c>
      <c r="J1773" t="s">
        <v>31</v>
      </c>
      <c r="K1773" t="s">
        <v>2448</v>
      </c>
      <c r="L1773" t="s">
        <v>33</v>
      </c>
      <c r="M1773" t="s">
        <v>34</v>
      </c>
      <c r="N1773" t="s">
        <v>2451</v>
      </c>
      <c r="O1773" s="3">
        <v>40164000</v>
      </c>
      <c r="P1773" s="3">
        <v>40164000</v>
      </c>
    </row>
    <row r="1774" spans="2:16" x14ac:dyDescent="0.25">
      <c r="B1774" s="2" t="s">
        <v>1132</v>
      </c>
      <c r="C1774" t="s">
        <v>2446</v>
      </c>
      <c r="D1774" t="s">
        <v>57</v>
      </c>
      <c r="E1774">
        <v>80111620</v>
      </c>
      <c r="F1774" t="s">
        <v>2731</v>
      </c>
      <c r="G1774" t="s">
        <v>2515</v>
      </c>
      <c r="H1774" t="s">
        <v>64</v>
      </c>
      <c r="I1774" t="s">
        <v>30</v>
      </c>
      <c r="J1774" t="s">
        <v>31</v>
      </c>
      <c r="K1774" t="s">
        <v>2448</v>
      </c>
      <c r="L1774" t="s">
        <v>33</v>
      </c>
      <c r="M1774" t="s">
        <v>34</v>
      </c>
      <c r="N1774" t="s">
        <v>2451</v>
      </c>
      <c r="O1774" s="3">
        <v>40164000</v>
      </c>
      <c r="P1774" s="3">
        <v>40164000</v>
      </c>
    </row>
    <row r="1775" spans="2:16" x14ac:dyDescent="0.25">
      <c r="B1775" s="2" t="s">
        <v>1132</v>
      </c>
      <c r="C1775" t="s">
        <v>2446</v>
      </c>
      <c r="D1775" t="s">
        <v>57</v>
      </c>
      <c r="E1775">
        <v>80111620</v>
      </c>
      <c r="F1775" t="s">
        <v>2732</v>
      </c>
      <c r="G1775" t="s">
        <v>2515</v>
      </c>
      <c r="H1775" t="s">
        <v>64</v>
      </c>
      <c r="I1775" t="s">
        <v>30</v>
      </c>
      <c r="J1775" t="s">
        <v>31</v>
      </c>
      <c r="K1775" t="s">
        <v>2448</v>
      </c>
      <c r="L1775" t="s">
        <v>33</v>
      </c>
      <c r="M1775" t="s">
        <v>34</v>
      </c>
      <c r="N1775" t="s">
        <v>2451</v>
      </c>
      <c r="O1775" s="3">
        <v>40164000</v>
      </c>
      <c r="P1775" s="3">
        <v>40164000</v>
      </c>
    </row>
    <row r="1776" spans="2:16" x14ac:dyDescent="0.25">
      <c r="B1776" s="2" t="s">
        <v>1132</v>
      </c>
      <c r="C1776" t="s">
        <v>2446</v>
      </c>
      <c r="D1776" t="s">
        <v>57</v>
      </c>
      <c r="E1776">
        <v>80111620</v>
      </c>
      <c r="F1776" t="s">
        <v>2733</v>
      </c>
      <c r="G1776" t="s">
        <v>2515</v>
      </c>
      <c r="H1776" t="s">
        <v>64</v>
      </c>
      <c r="I1776" t="s">
        <v>30</v>
      </c>
      <c r="J1776" t="s">
        <v>31</v>
      </c>
      <c r="K1776" t="s">
        <v>2448</v>
      </c>
      <c r="L1776" t="s">
        <v>33</v>
      </c>
      <c r="M1776" t="s">
        <v>34</v>
      </c>
      <c r="N1776" t="s">
        <v>2451</v>
      </c>
      <c r="O1776" s="3">
        <v>40164000</v>
      </c>
      <c r="P1776" s="3">
        <v>40164000</v>
      </c>
    </row>
    <row r="1777" spans="2:16" x14ac:dyDescent="0.25">
      <c r="B1777" s="2" t="s">
        <v>1132</v>
      </c>
      <c r="C1777" t="s">
        <v>2446</v>
      </c>
      <c r="D1777" t="s">
        <v>57</v>
      </c>
      <c r="E1777">
        <v>80111620</v>
      </c>
      <c r="F1777" t="s">
        <v>2734</v>
      </c>
      <c r="G1777" t="s">
        <v>2515</v>
      </c>
      <c r="H1777" t="s">
        <v>60</v>
      </c>
      <c r="I1777" t="s">
        <v>30</v>
      </c>
      <c r="J1777" t="s">
        <v>31</v>
      </c>
      <c r="K1777" t="s">
        <v>2448</v>
      </c>
      <c r="L1777" t="s">
        <v>33</v>
      </c>
      <c r="M1777" t="s">
        <v>34</v>
      </c>
      <c r="N1777" t="s">
        <v>2451</v>
      </c>
      <c r="O1777" s="3">
        <v>40164000</v>
      </c>
      <c r="P1777" s="3">
        <v>40164000</v>
      </c>
    </row>
    <row r="1778" spans="2:16" x14ac:dyDescent="0.25">
      <c r="B1778" s="2" t="s">
        <v>1132</v>
      </c>
      <c r="C1778" t="s">
        <v>2446</v>
      </c>
      <c r="D1778" t="s">
        <v>57</v>
      </c>
      <c r="E1778">
        <v>80111620</v>
      </c>
      <c r="F1778" t="s">
        <v>2735</v>
      </c>
      <c r="G1778" t="s">
        <v>2581</v>
      </c>
      <c r="H1778" t="s">
        <v>60</v>
      </c>
      <c r="I1778" t="s">
        <v>2218</v>
      </c>
      <c r="J1778" t="s">
        <v>31</v>
      </c>
      <c r="K1778" t="s">
        <v>2448</v>
      </c>
      <c r="L1778" t="s">
        <v>33</v>
      </c>
      <c r="M1778" t="s">
        <v>34</v>
      </c>
      <c r="N1778" t="s">
        <v>2451</v>
      </c>
      <c r="O1778" s="3">
        <v>34320000</v>
      </c>
      <c r="P1778" s="3">
        <v>34320000</v>
      </c>
    </row>
    <row r="1779" spans="2:16" x14ac:dyDescent="0.25">
      <c r="B1779" s="2" t="s">
        <v>1132</v>
      </c>
      <c r="C1779" t="s">
        <v>2446</v>
      </c>
      <c r="D1779" t="s">
        <v>57</v>
      </c>
      <c r="E1779">
        <v>80111620</v>
      </c>
      <c r="F1779" t="s">
        <v>2736</v>
      </c>
      <c r="G1779" t="s">
        <v>2515</v>
      </c>
      <c r="H1779" t="s">
        <v>64</v>
      </c>
      <c r="I1779" t="s">
        <v>30</v>
      </c>
      <c r="J1779" t="s">
        <v>31</v>
      </c>
      <c r="K1779" t="s">
        <v>2448</v>
      </c>
      <c r="L1779" t="s">
        <v>33</v>
      </c>
      <c r="M1779" t="s">
        <v>34</v>
      </c>
      <c r="N1779" t="s">
        <v>2451</v>
      </c>
      <c r="O1779" s="3">
        <v>40164000</v>
      </c>
      <c r="P1779" s="3">
        <v>40164000</v>
      </c>
    </row>
    <row r="1780" spans="2:16" x14ac:dyDescent="0.25">
      <c r="B1780" s="2" t="s">
        <v>1132</v>
      </c>
      <c r="C1780" t="s">
        <v>2446</v>
      </c>
      <c r="D1780" t="s">
        <v>57</v>
      </c>
      <c r="E1780">
        <v>80111620</v>
      </c>
      <c r="F1780" t="s">
        <v>2737</v>
      </c>
      <c r="G1780" t="s">
        <v>2515</v>
      </c>
      <c r="H1780" t="s">
        <v>60</v>
      </c>
      <c r="I1780" t="s">
        <v>30</v>
      </c>
      <c r="J1780" t="s">
        <v>31</v>
      </c>
      <c r="K1780" t="s">
        <v>2448</v>
      </c>
      <c r="L1780" t="s">
        <v>33</v>
      </c>
      <c r="M1780" t="s">
        <v>34</v>
      </c>
      <c r="N1780" t="s">
        <v>2451</v>
      </c>
      <c r="O1780" s="3">
        <v>40164000</v>
      </c>
      <c r="P1780" s="3">
        <v>40164000</v>
      </c>
    </row>
    <row r="1781" spans="2:16" x14ac:dyDescent="0.25">
      <c r="B1781" s="2" t="s">
        <v>1132</v>
      </c>
      <c r="C1781" t="s">
        <v>2446</v>
      </c>
      <c r="D1781" t="s">
        <v>57</v>
      </c>
      <c r="E1781">
        <v>80111620</v>
      </c>
      <c r="F1781" t="s">
        <v>2738</v>
      </c>
      <c r="G1781" t="s">
        <v>2515</v>
      </c>
      <c r="H1781" t="s">
        <v>64</v>
      </c>
      <c r="I1781" t="s">
        <v>30</v>
      </c>
      <c r="J1781" t="s">
        <v>31</v>
      </c>
      <c r="K1781" t="s">
        <v>2448</v>
      </c>
      <c r="L1781" t="s">
        <v>33</v>
      </c>
      <c r="M1781" t="s">
        <v>34</v>
      </c>
      <c r="N1781" t="s">
        <v>2451</v>
      </c>
      <c r="O1781" s="3">
        <v>40164000</v>
      </c>
      <c r="P1781" s="3">
        <v>40164000</v>
      </c>
    </row>
    <row r="1782" spans="2:16" x14ac:dyDescent="0.25">
      <c r="B1782" s="2" t="s">
        <v>1132</v>
      </c>
      <c r="C1782" t="s">
        <v>2446</v>
      </c>
      <c r="D1782" t="s">
        <v>57</v>
      </c>
      <c r="E1782">
        <v>80111620</v>
      </c>
      <c r="F1782" t="s">
        <v>2739</v>
      </c>
      <c r="G1782" t="s">
        <v>2515</v>
      </c>
      <c r="H1782" t="s">
        <v>60</v>
      </c>
      <c r="I1782" t="s">
        <v>30</v>
      </c>
      <c r="J1782" t="s">
        <v>31</v>
      </c>
      <c r="K1782" t="s">
        <v>2448</v>
      </c>
      <c r="L1782" t="s">
        <v>33</v>
      </c>
      <c r="M1782" t="s">
        <v>34</v>
      </c>
      <c r="N1782" t="s">
        <v>2451</v>
      </c>
      <c r="O1782" s="3">
        <v>40164000</v>
      </c>
      <c r="P1782" s="3">
        <v>40164000</v>
      </c>
    </row>
    <row r="1783" spans="2:16" x14ac:dyDescent="0.25">
      <c r="B1783" s="2" t="s">
        <v>1132</v>
      </c>
      <c r="C1783" t="s">
        <v>2446</v>
      </c>
      <c r="D1783" t="s">
        <v>57</v>
      </c>
      <c r="E1783">
        <v>80111620</v>
      </c>
      <c r="F1783" t="s">
        <v>2740</v>
      </c>
      <c r="G1783" t="s">
        <v>2515</v>
      </c>
      <c r="H1783" t="s">
        <v>60</v>
      </c>
      <c r="I1783" t="s">
        <v>30</v>
      </c>
      <c r="J1783" t="s">
        <v>31</v>
      </c>
      <c r="K1783" t="s">
        <v>2448</v>
      </c>
      <c r="L1783" t="s">
        <v>33</v>
      </c>
      <c r="M1783" t="s">
        <v>34</v>
      </c>
      <c r="N1783" t="s">
        <v>2451</v>
      </c>
      <c r="O1783" s="3">
        <v>40164000</v>
      </c>
      <c r="P1783" s="3">
        <v>40164000</v>
      </c>
    </row>
    <row r="1784" spans="2:16" x14ac:dyDescent="0.25">
      <c r="B1784" s="2" t="s">
        <v>1132</v>
      </c>
      <c r="C1784" t="s">
        <v>2446</v>
      </c>
      <c r="D1784" t="s">
        <v>57</v>
      </c>
      <c r="E1784">
        <v>80111620</v>
      </c>
      <c r="F1784" t="s">
        <v>2741</v>
      </c>
      <c r="G1784" t="s">
        <v>2742</v>
      </c>
      <c r="H1784" t="s">
        <v>64</v>
      </c>
      <c r="I1784" t="s">
        <v>30</v>
      </c>
      <c r="J1784" t="s">
        <v>31</v>
      </c>
      <c r="K1784" t="s">
        <v>2448</v>
      </c>
      <c r="L1784" t="s">
        <v>33</v>
      </c>
      <c r="M1784" t="s">
        <v>34</v>
      </c>
      <c r="N1784" t="s">
        <v>2451</v>
      </c>
      <c r="O1784" s="3">
        <v>89856000</v>
      </c>
      <c r="P1784" s="3">
        <v>89856000</v>
      </c>
    </row>
    <row r="1785" spans="2:16" x14ac:dyDescent="0.25">
      <c r="B1785" s="2" t="s">
        <v>1132</v>
      </c>
      <c r="C1785" t="s">
        <v>2446</v>
      </c>
      <c r="D1785" t="s">
        <v>57</v>
      </c>
      <c r="E1785">
        <v>80111620</v>
      </c>
      <c r="F1785" t="s">
        <v>2743</v>
      </c>
      <c r="G1785" t="s">
        <v>2744</v>
      </c>
      <c r="H1785" t="s">
        <v>64</v>
      </c>
      <c r="I1785" t="s">
        <v>30</v>
      </c>
      <c r="J1785" t="s">
        <v>31</v>
      </c>
      <c r="K1785" t="s">
        <v>2448</v>
      </c>
      <c r="L1785" t="s">
        <v>33</v>
      </c>
      <c r="M1785" t="s">
        <v>34</v>
      </c>
      <c r="N1785" t="s">
        <v>2451</v>
      </c>
      <c r="O1785" s="3">
        <v>89856000</v>
      </c>
      <c r="P1785" s="3">
        <v>89856000</v>
      </c>
    </row>
    <row r="1786" spans="2:16" x14ac:dyDescent="0.25">
      <c r="B1786" s="2" t="s">
        <v>1132</v>
      </c>
      <c r="C1786" t="s">
        <v>2446</v>
      </c>
      <c r="D1786" t="s">
        <v>57</v>
      </c>
      <c r="E1786">
        <v>80111620</v>
      </c>
      <c r="F1786" t="s">
        <v>2745</v>
      </c>
      <c r="G1786" t="s">
        <v>2746</v>
      </c>
      <c r="H1786" t="s">
        <v>60</v>
      </c>
      <c r="I1786" t="s">
        <v>30</v>
      </c>
      <c r="J1786" t="s">
        <v>31</v>
      </c>
      <c r="K1786" t="s">
        <v>2448</v>
      </c>
      <c r="L1786" t="s">
        <v>33</v>
      </c>
      <c r="M1786" t="s">
        <v>34</v>
      </c>
      <c r="N1786" t="s">
        <v>2451</v>
      </c>
      <c r="O1786" s="3">
        <v>73296000</v>
      </c>
      <c r="P1786" s="3">
        <v>73296000</v>
      </c>
    </row>
    <row r="1787" spans="2:16" x14ac:dyDescent="0.25">
      <c r="B1787" s="2" t="s">
        <v>1132</v>
      </c>
      <c r="C1787" t="s">
        <v>2446</v>
      </c>
      <c r="D1787" t="s">
        <v>57</v>
      </c>
      <c r="E1787">
        <v>80111620</v>
      </c>
      <c r="F1787" t="s">
        <v>2747</v>
      </c>
      <c r="G1787" t="s">
        <v>2748</v>
      </c>
      <c r="H1787" t="s">
        <v>64</v>
      </c>
      <c r="I1787" t="s">
        <v>30</v>
      </c>
      <c r="J1787" t="s">
        <v>31</v>
      </c>
      <c r="K1787" t="s">
        <v>2448</v>
      </c>
      <c r="L1787" t="s">
        <v>33</v>
      </c>
      <c r="M1787" t="s">
        <v>34</v>
      </c>
      <c r="N1787" t="s">
        <v>2451</v>
      </c>
      <c r="O1787" s="3">
        <v>34980000</v>
      </c>
      <c r="P1787" s="3">
        <v>34980000</v>
      </c>
    </row>
    <row r="1788" spans="2:16" x14ac:dyDescent="0.25">
      <c r="B1788" s="2" t="s">
        <v>1132</v>
      </c>
      <c r="C1788" t="s">
        <v>2446</v>
      </c>
      <c r="D1788" t="s">
        <v>57</v>
      </c>
      <c r="E1788">
        <v>80111620</v>
      </c>
      <c r="F1788" t="s">
        <v>2749</v>
      </c>
      <c r="G1788" t="s">
        <v>2750</v>
      </c>
      <c r="H1788" t="s">
        <v>64</v>
      </c>
      <c r="I1788" t="s">
        <v>30</v>
      </c>
      <c r="J1788" t="s">
        <v>31</v>
      </c>
      <c r="K1788" t="s">
        <v>2448</v>
      </c>
      <c r="L1788" t="s">
        <v>33</v>
      </c>
      <c r="M1788" t="s">
        <v>34</v>
      </c>
      <c r="N1788" t="s">
        <v>2451</v>
      </c>
      <c r="O1788" s="3">
        <v>34980000</v>
      </c>
      <c r="P1788" s="3">
        <v>34980000</v>
      </c>
    </row>
    <row r="1789" spans="2:16" x14ac:dyDescent="0.25">
      <c r="B1789" s="2" t="s">
        <v>1132</v>
      </c>
      <c r="C1789" t="s">
        <v>2446</v>
      </c>
      <c r="D1789" t="s">
        <v>57</v>
      </c>
      <c r="E1789">
        <v>80111620</v>
      </c>
      <c r="F1789" t="s">
        <v>2751</v>
      </c>
      <c r="G1789" t="s">
        <v>2752</v>
      </c>
      <c r="H1789" t="s">
        <v>64</v>
      </c>
      <c r="I1789" t="s">
        <v>30</v>
      </c>
      <c r="J1789" t="s">
        <v>31</v>
      </c>
      <c r="K1789" t="s">
        <v>2448</v>
      </c>
      <c r="L1789" t="s">
        <v>33</v>
      </c>
      <c r="M1789" t="s">
        <v>34</v>
      </c>
      <c r="N1789" t="s">
        <v>2451</v>
      </c>
      <c r="O1789" s="3">
        <v>24096000</v>
      </c>
      <c r="P1789" s="3">
        <v>24096000</v>
      </c>
    </row>
    <row r="1790" spans="2:16" x14ac:dyDescent="0.25">
      <c r="B1790" s="2" t="s">
        <v>1132</v>
      </c>
      <c r="C1790" t="s">
        <v>2446</v>
      </c>
      <c r="D1790" t="s">
        <v>57</v>
      </c>
      <c r="E1790">
        <v>80111620</v>
      </c>
      <c r="F1790" t="s">
        <v>2753</v>
      </c>
      <c r="G1790" t="s">
        <v>2754</v>
      </c>
      <c r="H1790" t="s">
        <v>64</v>
      </c>
      <c r="I1790" t="s">
        <v>30</v>
      </c>
      <c r="J1790" t="s">
        <v>31</v>
      </c>
      <c r="K1790" t="s">
        <v>2448</v>
      </c>
      <c r="L1790" t="s">
        <v>33</v>
      </c>
      <c r="M1790" t="s">
        <v>34</v>
      </c>
      <c r="N1790" t="s">
        <v>2451</v>
      </c>
      <c r="O1790" s="3">
        <v>31644000</v>
      </c>
      <c r="P1790" s="3">
        <v>31644000</v>
      </c>
    </row>
    <row r="1791" spans="2:16" x14ac:dyDescent="0.25">
      <c r="B1791" s="2" t="s">
        <v>1132</v>
      </c>
      <c r="C1791" t="s">
        <v>2446</v>
      </c>
      <c r="D1791" t="s">
        <v>57</v>
      </c>
      <c r="E1791">
        <v>80111620</v>
      </c>
      <c r="F1791" t="s">
        <v>2755</v>
      </c>
      <c r="G1791" t="s">
        <v>2756</v>
      </c>
      <c r="H1791" t="s">
        <v>60</v>
      </c>
      <c r="I1791" t="s">
        <v>2463</v>
      </c>
      <c r="J1791" t="s">
        <v>31</v>
      </c>
      <c r="K1791" t="s">
        <v>2448</v>
      </c>
      <c r="L1791" t="s">
        <v>33</v>
      </c>
      <c r="M1791" t="s">
        <v>34</v>
      </c>
      <c r="N1791" t="s">
        <v>2451</v>
      </c>
      <c r="O1791" s="3">
        <v>78000000</v>
      </c>
      <c r="P1791" s="3">
        <v>78000000</v>
      </c>
    </row>
    <row r="1792" spans="2:16" x14ac:dyDescent="0.25">
      <c r="B1792" s="2" t="s">
        <v>1132</v>
      </c>
      <c r="C1792" t="s">
        <v>2446</v>
      </c>
      <c r="D1792" t="s">
        <v>57</v>
      </c>
      <c r="E1792">
        <v>80111620</v>
      </c>
      <c r="F1792" t="s">
        <v>2757</v>
      </c>
      <c r="G1792" t="s">
        <v>2758</v>
      </c>
      <c r="H1792" t="s">
        <v>64</v>
      </c>
      <c r="I1792" t="s">
        <v>30</v>
      </c>
      <c r="J1792" t="s">
        <v>31</v>
      </c>
      <c r="K1792" t="s">
        <v>2448</v>
      </c>
      <c r="L1792" t="s">
        <v>33</v>
      </c>
      <c r="M1792" t="s">
        <v>34</v>
      </c>
      <c r="N1792" t="s">
        <v>2451</v>
      </c>
      <c r="O1792" s="3">
        <v>44400000</v>
      </c>
      <c r="P1792" s="3">
        <v>44400000</v>
      </c>
    </row>
    <row r="1793" spans="2:16" x14ac:dyDescent="0.25">
      <c r="B1793" s="2" t="s">
        <v>1132</v>
      </c>
      <c r="C1793" t="s">
        <v>2446</v>
      </c>
      <c r="D1793" t="s">
        <v>57</v>
      </c>
      <c r="E1793">
        <v>80111620</v>
      </c>
      <c r="F1793" t="s">
        <v>2759</v>
      </c>
      <c r="G1793" t="s">
        <v>2760</v>
      </c>
      <c r="H1793" t="s">
        <v>64</v>
      </c>
      <c r="I1793" t="s">
        <v>30</v>
      </c>
      <c r="J1793" t="s">
        <v>31</v>
      </c>
      <c r="K1793" t="s">
        <v>2448</v>
      </c>
      <c r="L1793" t="s">
        <v>33</v>
      </c>
      <c r="M1793" t="s">
        <v>34</v>
      </c>
      <c r="N1793" t="s">
        <v>2451</v>
      </c>
      <c r="O1793" s="3">
        <v>64800000</v>
      </c>
      <c r="P1793" s="3">
        <v>64800000</v>
      </c>
    </row>
    <row r="1794" spans="2:16" x14ac:dyDescent="0.25">
      <c r="B1794" s="2" t="s">
        <v>1132</v>
      </c>
      <c r="C1794" t="s">
        <v>2446</v>
      </c>
      <c r="D1794" t="s">
        <v>57</v>
      </c>
      <c r="E1794">
        <v>80111620</v>
      </c>
      <c r="F1794" t="s">
        <v>2761</v>
      </c>
      <c r="G1794" t="s">
        <v>2762</v>
      </c>
      <c r="H1794" t="s">
        <v>887</v>
      </c>
      <c r="I1794" t="s">
        <v>30</v>
      </c>
      <c r="J1794" t="s">
        <v>31</v>
      </c>
      <c r="K1794" t="s">
        <v>2448</v>
      </c>
      <c r="L1794" t="s">
        <v>33</v>
      </c>
      <c r="M1794" t="s">
        <v>34</v>
      </c>
      <c r="N1794" t="s">
        <v>2451</v>
      </c>
      <c r="O1794" s="3">
        <v>37440000</v>
      </c>
      <c r="P1794" s="3">
        <v>37440000</v>
      </c>
    </row>
    <row r="1795" spans="2:16" x14ac:dyDescent="0.25">
      <c r="B1795" s="2" t="s">
        <v>1132</v>
      </c>
      <c r="C1795" t="s">
        <v>2446</v>
      </c>
      <c r="D1795" t="s">
        <v>57</v>
      </c>
      <c r="E1795">
        <v>80111620</v>
      </c>
      <c r="F1795" t="s">
        <v>2763</v>
      </c>
      <c r="G1795" t="s">
        <v>2764</v>
      </c>
      <c r="H1795" t="s">
        <v>64</v>
      </c>
      <c r="I1795" t="s">
        <v>30</v>
      </c>
      <c r="J1795" t="s">
        <v>31</v>
      </c>
      <c r="K1795" t="s">
        <v>2448</v>
      </c>
      <c r="L1795" t="s">
        <v>33</v>
      </c>
      <c r="M1795" t="s">
        <v>34</v>
      </c>
      <c r="N1795" t="s">
        <v>2451</v>
      </c>
      <c r="O1795" s="3">
        <v>60000000</v>
      </c>
      <c r="P1795" s="3">
        <v>60000000</v>
      </c>
    </row>
    <row r="1796" spans="2:16" x14ac:dyDescent="0.25">
      <c r="B1796" s="2" t="s">
        <v>1132</v>
      </c>
      <c r="C1796" t="s">
        <v>2446</v>
      </c>
      <c r="D1796" t="s">
        <v>57</v>
      </c>
      <c r="E1796">
        <v>80111620</v>
      </c>
      <c r="F1796" t="s">
        <v>2765</v>
      </c>
      <c r="G1796" t="s">
        <v>2764</v>
      </c>
      <c r="H1796" t="s">
        <v>60</v>
      </c>
      <c r="I1796" t="s">
        <v>30</v>
      </c>
      <c r="J1796" t="s">
        <v>31</v>
      </c>
      <c r="K1796" t="s">
        <v>2448</v>
      </c>
      <c r="L1796" t="s">
        <v>33</v>
      </c>
      <c r="M1796" t="s">
        <v>34</v>
      </c>
      <c r="N1796" t="s">
        <v>2451</v>
      </c>
      <c r="O1796" s="3">
        <v>57600000</v>
      </c>
      <c r="P1796" s="3">
        <v>57600000</v>
      </c>
    </row>
    <row r="1797" spans="2:16" x14ac:dyDescent="0.25">
      <c r="B1797" s="2" t="s">
        <v>1132</v>
      </c>
      <c r="C1797" t="s">
        <v>2446</v>
      </c>
      <c r="D1797" t="s">
        <v>57</v>
      </c>
      <c r="E1797">
        <v>80111620</v>
      </c>
      <c r="F1797" t="s">
        <v>2766</v>
      </c>
      <c r="G1797" t="s">
        <v>2764</v>
      </c>
      <c r="H1797" t="s">
        <v>60</v>
      </c>
      <c r="I1797" t="s">
        <v>30</v>
      </c>
      <c r="J1797" t="s">
        <v>31</v>
      </c>
      <c r="K1797" t="s">
        <v>2448</v>
      </c>
      <c r="L1797" t="s">
        <v>33</v>
      </c>
      <c r="M1797" t="s">
        <v>34</v>
      </c>
      <c r="N1797" t="s">
        <v>2451</v>
      </c>
      <c r="O1797" s="3">
        <v>57600000</v>
      </c>
      <c r="P1797" s="3">
        <v>57600000</v>
      </c>
    </row>
    <row r="1798" spans="2:16" x14ac:dyDescent="0.25">
      <c r="B1798" s="2" t="s">
        <v>1132</v>
      </c>
      <c r="C1798" t="s">
        <v>2446</v>
      </c>
      <c r="D1798" t="s">
        <v>57</v>
      </c>
      <c r="E1798">
        <v>80111620</v>
      </c>
      <c r="F1798" t="s">
        <v>2767</v>
      </c>
      <c r="G1798" t="s">
        <v>2768</v>
      </c>
      <c r="H1798" t="s">
        <v>60</v>
      </c>
      <c r="I1798" t="s">
        <v>30</v>
      </c>
      <c r="J1798" t="s">
        <v>31</v>
      </c>
      <c r="K1798" t="s">
        <v>2448</v>
      </c>
      <c r="L1798" t="s">
        <v>33</v>
      </c>
      <c r="M1798" t="s">
        <v>34</v>
      </c>
      <c r="N1798" t="s">
        <v>2451</v>
      </c>
      <c r="O1798" s="3">
        <v>57600000</v>
      </c>
      <c r="P1798" s="3">
        <v>57600000</v>
      </c>
    </row>
    <row r="1799" spans="2:16" x14ac:dyDescent="0.25">
      <c r="B1799" s="2" t="s">
        <v>1132</v>
      </c>
      <c r="C1799" t="s">
        <v>2446</v>
      </c>
      <c r="D1799" t="s">
        <v>57</v>
      </c>
      <c r="E1799">
        <v>80111620</v>
      </c>
      <c r="F1799" t="s">
        <v>2769</v>
      </c>
      <c r="G1799" t="s">
        <v>2770</v>
      </c>
      <c r="H1799" t="s">
        <v>64</v>
      </c>
      <c r="I1799" t="s">
        <v>30</v>
      </c>
      <c r="J1799" t="s">
        <v>31</v>
      </c>
      <c r="K1799" t="s">
        <v>2448</v>
      </c>
      <c r="L1799" t="s">
        <v>33</v>
      </c>
      <c r="M1799" t="s">
        <v>34</v>
      </c>
      <c r="N1799" t="s">
        <v>2451</v>
      </c>
      <c r="O1799" s="3">
        <v>57600000</v>
      </c>
      <c r="P1799" s="3">
        <v>57600000</v>
      </c>
    </row>
    <row r="1800" spans="2:16" x14ac:dyDescent="0.25">
      <c r="B1800" s="2" t="s">
        <v>1132</v>
      </c>
      <c r="C1800" t="s">
        <v>2446</v>
      </c>
      <c r="D1800" t="s">
        <v>57</v>
      </c>
      <c r="E1800">
        <v>80111620</v>
      </c>
      <c r="F1800" t="s">
        <v>2771</v>
      </c>
      <c r="G1800" t="s">
        <v>2772</v>
      </c>
      <c r="H1800" t="s">
        <v>887</v>
      </c>
      <c r="I1800" t="s">
        <v>30</v>
      </c>
      <c r="J1800" t="s">
        <v>31</v>
      </c>
      <c r="K1800" t="s">
        <v>2448</v>
      </c>
      <c r="L1800" t="s">
        <v>33</v>
      </c>
      <c r="M1800" t="s">
        <v>34</v>
      </c>
      <c r="N1800" t="s">
        <v>2451</v>
      </c>
      <c r="O1800" s="3">
        <v>37440000</v>
      </c>
      <c r="P1800" s="3">
        <v>37440000</v>
      </c>
    </row>
    <row r="1801" spans="2:16" x14ac:dyDescent="0.25">
      <c r="B1801" s="2" t="s">
        <v>1132</v>
      </c>
      <c r="C1801" t="s">
        <v>2446</v>
      </c>
      <c r="D1801" t="s">
        <v>57</v>
      </c>
      <c r="E1801">
        <v>80111620</v>
      </c>
      <c r="F1801" t="s">
        <v>2773</v>
      </c>
      <c r="G1801" t="s">
        <v>2774</v>
      </c>
      <c r="H1801" t="s">
        <v>64</v>
      </c>
      <c r="I1801" t="s">
        <v>30</v>
      </c>
      <c r="J1801" t="s">
        <v>31</v>
      </c>
      <c r="K1801" t="s">
        <v>2448</v>
      </c>
      <c r="L1801" t="s">
        <v>33</v>
      </c>
      <c r="M1801" t="s">
        <v>34</v>
      </c>
      <c r="N1801" t="s">
        <v>2451</v>
      </c>
      <c r="O1801" s="3">
        <v>44400000</v>
      </c>
      <c r="P1801" s="3">
        <v>44400000</v>
      </c>
    </row>
    <row r="1802" spans="2:16" x14ac:dyDescent="0.25">
      <c r="B1802" s="2" t="s">
        <v>1132</v>
      </c>
      <c r="C1802" t="s">
        <v>2446</v>
      </c>
      <c r="D1802" t="s">
        <v>57</v>
      </c>
      <c r="E1802">
        <v>80111620</v>
      </c>
      <c r="F1802" t="s">
        <v>2775</v>
      </c>
      <c r="G1802" t="s">
        <v>2774</v>
      </c>
      <c r="H1802" t="s">
        <v>64</v>
      </c>
      <c r="I1802" t="s">
        <v>30</v>
      </c>
      <c r="J1802" t="s">
        <v>31</v>
      </c>
      <c r="K1802" t="s">
        <v>2448</v>
      </c>
      <c r="L1802" t="s">
        <v>33</v>
      </c>
      <c r="M1802" t="s">
        <v>34</v>
      </c>
      <c r="N1802" t="s">
        <v>2451</v>
      </c>
      <c r="O1802" s="3">
        <v>44400000</v>
      </c>
      <c r="P1802" s="3">
        <v>44400000</v>
      </c>
    </row>
    <row r="1803" spans="2:16" x14ac:dyDescent="0.25">
      <c r="B1803" s="2" t="s">
        <v>1132</v>
      </c>
      <c r="C1803" t="s">
        <v>2446</v>
      </c>
      <c r="D1803" t="s">
        <v>57</v>
      </c>
      <c r="E1803">
        <v>80111620</v>
      </c>
      <c r="F1803" t="s">
        <v>2776</v>
      </c>
      <c r="G1803" t="s">
        <v>2774</v>
      </c>
      <c r="H1803" t="s">
        <v>64</v>
      </c>
      <c r="I1803" t="s">
        <v>30</v>
      </c>
      <c r="J1803" t="s">
        <v>31</v>
      </c>
      <c r="K1803" t="s">
        <v>2448</v>
      </c>
      <c r="L1803" t="s">
        <v>33</v>
      </c>
      <c r="M1803" t="s">
        <v>34</v>
      </c>
      <c r="N1803" t="s">
        <v>2451</v>
      </c>
      <c r="O1803" s="3">
        <v>44400000</v>
      </c>
      <c r="P1803" s="3">
        <v>44400000</v>
      </c>
    </row>
    <row r="1804" spans="2:16" x14ac:dyDescent="0.25">
      <c r="B1804" s="2" t="s">
        <v>1132</v>
      </c>
      <c r="C1804" t="s">
        <v>2446</v>
      </c>
      <c r="D1804" t="s">
        <v>57</v>
      </c>
      <c r="E1804">
        <v>80111620</v>
      </c>
      <c r="F1804" t="s">
        <v>2777</v>
      </c>
      <c r="G1804" t="s">
        <v>2774</v>
      </c>
      <c r="H1804" t="s">
        <v>64</v>
      </c>
      <c r="I1804" t="s">
        <v>30</v>
      </c>
      <c r="J1804" t="s">
        <v>31</v>
      </c>
      <c r="K1804" t="s">
        <v>2448</v>
      </c>
      <c r="L1804" t="s">
        <v>33</v>
      </c>
      <c r="M1804" t="s">
        <v>34</v>
      </c>
      <c r="N1804" t="s">
        <v>2451</v>
      </c>
      <c r="O1804" s="3">
        <v>44400000</v>
      </c>
      <c r="P1804" s="3">
        <v>44400000</v>
      </c>
    </row>
    <row r="1805" spans="2:16" x14ac:dyDescent="0.25">
      <c r="B1805" s="2" t="s">
        <v>1132</v>
      </c>
      <c r="C1805" t="s">
        <v>2446</v>
      </c>
      <c r="D1805" t="s">
        <v>57</v>
      </c>
      <c r="E1805">
        <v>80111620</v>
      </c>
      <c r="F1805" t="s">
        <v>2778</v>
      </c>
      <c r="G1805" t="s">
        <v>2774</v>
      </c>
      <c r="H1805" t="s">
        <v>60</v>
      </c>
      <c r="I1805" t="s">
        <v>30</v>
      </c>
      <c r="J1805" t="s">
        <v>31</v>
      </c>
      <c r="K1805" t="s">
        <v>2448</v>
      </c>
      <c r="L1805" t="s">
        <v>33</v>
      </c>
      <c r="M1805" t="s">
        <v>34</v>
      </c>
      <c r="N1805" t="s">
        <v>2451</v>
      </c>
      <c r="O1805" s="3">
        <v>44400000</v>
      </c>
      <c r="P1805" s="3">
        <v>44400000</v>
      </c>
    </row>
    <row r="1806" spans="2:16" x14ac:dyDescent="0.25">
      <c r="B1806" s="2" t="s">
        <v>1132</v>
      </c>
      <c r="C1806" t="s">
        <v>2446</v>
      </c>
      <c r="D1806" t="s">
        <v>57</v>
      </c>
      <c r="E1806">
        <v>80111620</v>
      </c>
      <c r="F1806" t="s">
        <v>2779</v>
      </c>
      <c r="G1806" t="s">
        <v>2774</v>
      </c>
      <c r="H1806" t="s">
        <v>64</v>
      </c>
      <c r="I1806" t="s">
        <v>30</v>
      </c>
      <c r="J1806" t="s">
        <v>31</v>
      </c>
      <c r="K1806" t="s">
        <v>2448</v>
      </c>
      <c r="L1806" t="s">
        <v>33</v>
      </c>
      <c r="M1806" t="s">
        <v>34</v>
      </c>
      <c r="N1806" t="s">
        <v>2451</v>
      </c>
      <c r="O1806" s="3">
        <v>44400000</v>
      </c>
      <c r="P1806" s="3">
        <v>44400000</v>
      </c>
    </row>
    <row r="1807" spans="2:16" x14ac:dyDescent="0.25">
      <c r="B1807" s="2" t="s">
        <v>1132</v>
      </c>
      <c r="C1807" t="s">
        <v>2446</v>
      </c>
      <c r="D1807" t="s">
        <v>57</v>
      </c>
      <c r="E1807">
        <v>80111620</v>
      </c>
      <c r="F1807" t="s">
        <v>2780</v>
      </c>
      <c r="G1807" t="s">
        <v>2772</v>
      </c>
      <c r="H1807" t="s">
        <v>60</v>
      </c>
      <c r="I1807" t="s">
        <v>2463</v>
      </c>
      <c r="J1807" t="s">
        <v>31</v>
      </c>
      <c r="K1807" t="s">
        <v>2448</v>
      </c>
      <c r="L1807" t="s">
        <v>33</v>
      </c>
      <c r="M1807" t="s">
        <v>34</v>
      </c>
      <c r="N1807" t="s">
        <v>2451</v>
      </c>
      <c r="O1807" s="3">
        <v>37440000</v>
      </c>
      <c r="P1807" s="3">
        <v>37440000</v>
      </c>
    </row>
    <row r="1808" spans="2:16" x14ac:dyDescent="0.25">
      <c r="B1808" s="2" t="s">
        <v>1132</v>
      </c>
      <c r="C1808" t="s">
        <v>2446</v>
      </c>
      <c r="D1808" t="s">
        <v>57</v>
      </c>
      <c r="E1808">
        <v>80111620</v>
      </c>
      <c r="F1808" t="s">
        <v>2781</v>
      </c>
      <c r="G1808" t="s">
        <v>2774</v>
      </c>
      <c r="H1808" t="s">
        <v>64</v>
      </c>
      <c r="I1808" t="s">
        <v>30</v>
      </c>
      <c r="J1808" t="s">
        <v>31</v>
      </c>
      <c r="K1808" t="s">
        <v>2448</v>
      </c>
      <c r="L1808" t="s">
        <v>33</v>
      </c>
      <c r="M1808" t="s">
        <v>34</v>
      </c>
      <c r="N1808" t="s">
        <v>2451</v>
      </c>
      <c r="O1808" s="3">
        <v>44400000</v>
      </c>
      <c r="P1808" s="3">
        <v>44400000</v>
      </c>
    </row>
    <row r="1809" spans="2:16" x14ac:dyDescent="0.25">
      <c r="B1809" s="2" t="s">
        <v>1132</v>
      </c>
      <c r="C1809" t="s">
        <v>2446</v>
      </c>
      <c r="D1809" t="s">
        <v>57</v>
      </c>
      <c r="E1809">
        <v>80111620</v>
      </c>
      <c r="F1809" t="s">
        <v>2782</v>
      </c>
      <c r="G1809" t="s">
        <v>2774</v>
      </c>
      <c r="H1809" t="s">
        <v>64</v>
      </c>
      <c r="I1809" t="s">
        <v>30</v>
      </c>
      <c r="J1809" t="s">
        <v>31</v>
      </c>
      <c r="K1809" t="s">
        <v>2448</v>
      </c>
      <c r="L1809" t="s">
        <v>33</v>
      </c>
      <c r="M1809" t="s">
        <v>34</v>
      </c>
      <c r="N1809" t="s">
        <v>2451</v>
      </c>
      <c r="O1809" s="3">
        <v>44400000</v>
      </c>
      <c r="P1809" s="3">
        <v>44400000</v>
      </c>
    </row>
    <row r="1810" spans="2:16" x14ac:dyDescent="0.25">
      <c r="B1810" s="2" t="s">
        <v>1132</v>
      </c>
      <c r="C1810" t="s">
        <v>2446</v>
      </c>
      <c r="D1810" t="s">
        <v>57</v>
      </c>
      <c r="E1810">
        <v>80111620</v>
      </c>
      <c r="F1810" t="s">
        <v>2783</v>
      </c>
      <c r="G1810" t="s">
        <v>2774</v>
      </c>
      <c r="H1810" t="s">
        <v>64</v>
      </c>
      <c r="I1810" t="s">
        <v>30</v>
      </c>
      <c r="J1810" t="s">
        <v>31</v>
      </c>
      <c r="K1810" t="s">
        <v>2448</v>
      </c>
      <c r="L1810" t="s">
        <v>33</v>
      </c>
      <c r="M1810" t="s">
        <v>34</v>
      </c>
      <c r="N1810" t="s">
        <v>2451</v>
      </c>
      <c r="O1810" s="3">
        <v>44400000</v>
      </c>
      <c r="P1810" s="3">
        <v>44400000</v>
      </c>
    </row>
    <row r="1811" spans="2:16" x14ac:dyDescent="0.25">
      <c r="B1811" s="2" t="s">
        <v>1132</v>
      </c>
      <c r="C1811" t="s">
        <v>2446</v>
      </c>
      <c r="D1811" t="s">
        <v>57</v>
      </c>
      <c r="E1811">
        <v>80111620</v>
      </c>
      <c r="F1811" t="s">
        <v>2784</v>
      </c>
      <c r="G1811" t="s">
        <v>2774</v>
      </c>
      <c r="H1811" t="s">
        <v>64</v>
      </c>
      <c r="I1811" t="s">
        <v>30</v>
      </c>
      <c r="J1811" t="s">
        <v>31</v>
      </c>
      <c r="K1811" t="s">
        <v>2448</v>
      </c>
      <c r="L1811" t="s">
        <v>33</v>
      </c>
      <c r="M1811" t="s">
        <v>34</v>
      </c>
      <c r="N1811" t="s">
        <v>2451</v>
      </c>
      <c r="O1811" s="3">
        <v>44400000</v>
      </c>
      <c r="P1811" s="3">
        <v>44400000</v>
      </c>
    </row>
    <row r="1812" spans="2:16" x14ac:dyDescent="0.25">
      <c r="B1812" s="2" t="s">
        <v>1132</v>
      </c>
      <c r="C1812" t="s">
        <v>2446</v>
      </c>
      <c r="D1812" t="s">
        <v>57</v>
      </c>
      <c r="E1812">
        <v>80111620</v>
      </c>
      <c r="F1812" t="s">
        <v>2785</v>
      </c>
      <c r="G1812" t="s">
        <v>2774</v>
      </c>
      <c r="H1812" t="s">
        <v>64</v>
      </c>
      <c r="I1812" t="s">
        <v>30</v>
      </c>
      <c r="J1812" t="s">
        <v>31</v>
      </c>
      <c r="K1812" t="s">
        <v>2448</v>
      </c>
      <c r="L1812" t="s">
        <v>33</v>
      </c>
      <c r="M1812" t="s">
        <v>34</v>
      </c>
      <c r="N1812" t="s">
        <v>2451</v>
      </c>
      <c r="O1812" s="3">
        <v>44400000</v>
      </c>
      <c r="P1812" s="3">
        <v>44400000</v>
      </c>
    </row>
    <row r="1813" spans="2:16" x14ac:dyDescent="0.25">
      <c r="B1813" s="2" t="s">
        <v>1132</v>
      </c>
      <c r="C1813" t="s">
        <v>2446</v>
      </c>
      <c r="D1813" t="s">
        <v>57</v>
      </c>
      <c r="E1813">
        <v>80111620</v>
      </c>
      <c r="F1813" t="s">
        <v>2786</v>
      </c>
      <c r="G1813" t="s">
        <v>2774</v>
      </c>
      <c r="H1813" t="s">
        <v>64</v>
      </c>
      <c r="I1813" t="s">
        <v>30</v>
      </c>
      <c r="J1813" t="s">
        <v>31</v>
      </c>
      <c r="K1813" t="s">
        <v>2448</v>
      </c>
      <c r="L1813" t="s">
        <v>33</v>
      </c>
      <c r="M1813" t="s">
        <v>34</v>
      </c>
      <c r="N1813" t="s">
        <v>2451</v>
      </c>
      <c r="O1813" s="3">
        <v>44400000</v>
      </c>
      <c r="P1813" s="3">
        <v>44400000</v>
      </c>
    </row>
    <row r="1814" spans="2:16" x14ac:dyDescent="0.25">
      <c r="B1814" s="2" t="s">
        <v>1132</v>
      </c>
      <c r="C1814" t="s">
        <v>2446</v>
      </c>
      <c r="D1814" t="s">
        <v>57</v>
      </c>
      <c r="E1814">
        <v>80111620</v>
      </c>
      <c r="F1814" t="s">
        <v>2787</v>
      </c>
      <c r="G1814" t="s">
        <v>2774</v>
      </c>
      <c r="H1814" t="s">
        <v>64</v>
      </c>
      <c r="I1814" t="s">
        <v>30</v>
      </c>
      <c r="J1814" t="s">
        <v>31</v>
      </c>
      <c r="K1814" t="s">
        <v>2448</v>
      </c>
      <c r="L1814" t="s">
        <v>33</v>
      </c>
      <c r="M1814" t="s">
        <v>34</v>
      </c>
      <c r="N1814" t="s">
        <v>2451</v>
      </c>
      <c r="O1814" s="3">
        <v>44400000</v>
      </c>
      <c r="P1814" s="3">
        <v>44400000</v>
      </c>
    </row>
    <row r="1815" spans="2:16" x14ac:dyDescent="0.25">
      <c r="B1815" s="2" t="s">
        <v>1132</v>
      </c>
      <c r="C1815" t="s">
        <v>2446</v>
      </c>
      <c r="D1815" t="s">
        <v>57</v>
      </c>
      <c r="E1815">
        <v>80111620</v>
      </c>
      <c r="F1815" t="s">
        <v>2788</v>
      </c>
      <c r="G1815" t="s">
        <v>2774</v>
      </c>
      <c r="H1815" t="s">
        <v>64</v>
      </c>
      <c r="I1815" t="s">
        <v>30</v>
      </c>
      <c r="J1815" t="s">
        <v>31</v>
      </c>
      <c r="K1815" t="s">
        <v>2448</v>
      </c>
      <c r="L1815" t="s">
        <v>33</v>
      </c>
      <c r="M1815" t="s">
        <v>34</v>
      </c>
      <c r="N1815" t="s">
        <v>2451</v>
      </c>
      <c r="O1815" s="3">
        <v>44400000</v>
      </c>
      <c r="P1815" s="3">
        <v>44400000</v>
      </c>
    </row>
    <row r="1816" spans="2:16" x14ac:dyDescent="0.25">
      <c r="B1816" s="2" t="s">
        <v>1132</v>
      </c>
      <c r="C1816" t="s">
        <v>2446</v>
      </c>
      <c r="D1816" t="s">
        <v>57</v>
      </c>
      <c r="E1816">
        <v>80111620</v>
      </c>
      <c r="F1816" t="s">
        <v>2789</v>
      </c>
      <c r="G1816" t="s">
        <v>2774</v>
      </c>
      <c r="H1816" t="s">
        <v>64</v>
      </c>
      <c r="I1816" t="s">
        <v>30</v>
      </c>
      <c r="J1816" t="s">
        <v>31</v>
      </c>
      <c r="K1816" t="s">
        <v>2448</v>
      </c>
      <c r="L1816" t="s">
        <v>33</v>
      </c>
      <c r="M1816" t="s">
        <v>34</v>
      </c>
      <c r="N1816" t="s">
        <v>2451</v>
      </c>
      <c r="O1816" s="3">
        <v>44400000</v>
      </c>
      <c r="P1816" s="3">
        <v>44400000</v>
      </c>
    </row>
    <row r="1817" spans="2:16" x14ac:dyDescent="0.25">
      <c r="B1817" s="2" t="s">
        <v>1132</v>
      </c>
      <c r="C1817" t="s">
        <v>2446</v>
      </c>
      <c r="D1817" t="s">
        <v>57</v>
      </c>
      <c r="E1817">
        <v>80111620</v>
      </c>
      <c r="F1817" t="s">
        <v>2790</v>
      </c>
      <c r="G1817" t="s">
        <v>2774</v>
      </c>
      <c r="H1817" t="s">
        <v>64</v>
      </c>
      <c r="I1817" t="s">
        <v>30</v>
      </c>
      <c r="J1817" t="s">
        <v>31</v>
      </c>
      <c r="K1817" t="s">
        <v>2448</v>
      </c>
      <c r="L1817" t="s">
        <v>33</v>
      </c>
      <c r="M1817" t="s">
        <v>34</v>
      </c>
      <c r="N1817" t="s">
        <v>2451</v>
      </c>
      <c r="O1817" s="3">
        <v>44400000</v>
      </c>
      <c r="P1817" s="3">
        <v>44400000</v>
      </c>
    </row>
    <row r="1818" spans="2:16" x14ac:dyDescent="0.25">
      <c r="B1818" s="2" t="s">
        <v>1132</v>
      </c>
      <c r="C1818" t="s">
        <v>2446</v>
      </c>
      <c r="D1818" t="s">
        <v>57</v>
      </c>
      <c r="E1818">
        <v>80111620</v>
      </c>
      <c r="F1818" t="s">
        <v>2791</v>
      </c>
      <c r="G1818" t="s">
        <v>2774</v>
      </c>
      <c r="H1818" t="s">
        <v>64</v>
      </c>
      <c r="I1818" t="s">
        <v>30</v>
      </c>
      <c r="J1818" t="s">
        <v>31</v>
      </c>
      <c r="K1818" t="s">
        <v>2448</v>
      </c>
      <c r="L1818" t="s">
        <v>33</v>
      </c>
      <c r="M1818" t="s">
        <v>34</v>
      </c>
      <c r="N1818" t="s">
        <v>2451</v>
      </c>
      <c r="O1818" s="3">
        <v>44400000</v>
      </c>
      <c r="P1818" s="3">
        <v>44400000</v>
      </c>
    </row>
    <row r="1819" spans="2:16" x14ac:dyDescent="0.25">
      <c r="B1819" s="2" t="s">
        <v>1132</v>
      </c>
      <c r="C1819" t="s">
        <v>2446</v>
      </c>
      <c r="D1819" t="s">
        <v>57</v>
      </c>
      <c r="E1819">
        <v>80111620</v>
      </c>
      <c r="F1819" t="s">
        <v>2792</v>
      </c>
      <c r="G1819" t="s">
        <v>2774</v>
      </c>
      <c r="H1819" t="s">
        <v>64</v>
      </c>
      <c r="I1819" t="s">
        <v>30</v>
      </c>
      <c r="J1819" t="s">
        <v>31</v>
      </c>
      <c r="K1819" t="s">
        <v>2448</v>
      </c>
      <c r="L1819" t="s">
        <v>33</v>
      </c>
      <c r="M1819" t="s">
        <v>34</v>
      </c>
      <c r="N1819" t="s">
        <v>2451</v>
      </c>
      <c r="O1819" s="3">
        <v>44400000</v>
      </c>
      <c r="P1819" s="3">
        <v>44400000</v>
      </c>
    </row>
    <row r="1820" spans="2:16" x14ac:dyDescent="0.25">
      <c r="B1820" s="2" t="s">
        <v>1132</v>
      </c>
      <c r="C1820" t="s">
        <v>2446</v>
      </c>
      <c r="D1820" t="s">
        <v>57</v>
      </c>
      <c r="E1820">
        <v>80111620</v>
      </c>
      <c r="F1820" t="s">
        <v>2793</v>
      </c>
      <c r="G1820" t="s">
        <v>2772</v>
      </c>
      <c r="H1820" t="s">
        <v>64</v>
      </c>
      <c r="I1820" t="s">
        <v>30</v>
      </c>
      <c r="J1820" t="s">
        <v>31</v>
      </c>
      <c r="K1820" t="s">
        <v>2448</v>
      </c>
      <c r="L1820" t="s">
        <v>33</v>
      </c>
      <c r="M1820" t="s">
        <v>34</v>
      </c>
      <c r="N1820" t="s">
        <v>2451</v>
      </c>
      <c r="O1820" s="3">
        <v>37440000</v>
      </c>
      <c r="P1820" s="3">
        <v>37440000</v>
      </c>
    </row>
    <row r="1821" spans="2:16" x14ac:dyDescent="0.25">
      <c r="B1821" s="2" t="s">
        <v>1132</v>
      </c>
      <c r="C1821" t="s">
        <v>2446</v>
      </c>
      <c r="D1821" t="s">
        <v>57</v>
      </c>
      <c r="E1821">
        <v>80111620</v>
      </c>
      <c r="F1821" t="s">
        <v>2794</v>
      </c>
      <c r="G1821" t="s">
        <v>2774</v>
      </c>
      <c r="H1821" t="s">
        <v>64</v>
      </c>
      <c r="I1821" t="s">
        <v>30</v>
      </c>
      <c r="J1821" t="s">
        <v>31</v>
      </c>
      <c r="K1821" t="s">
        <v>2448</v>
      </c>
      <c r="L1821" t="s">
        <v>33</v>
      </c>
      <c r="M1821" t="s">
        <v>34</v>
      </c>
      <c r="N1821" t="s">
        <v>2451</v>
      </c>
      <c r="O1821" s="3">
        <v>44400000</v>
      </c>
      <c r="P1821" s="3">
        <v>44400000</v>
      </c>
    </row>
    <row r="1822" spans="2:16" x14ac:dyDescent="0.25">
      <c r="B1822" s="2" t="s">
        <v>1132</v>
      </c>
      <c r="C1822" t="s">
        <v>2446</v>
      </c>
      <c r="D1822" t="s">
        <v>57</v>
      </c>
      <c r="E1822">
        <v>80111620</v>
      </c>
      <c r="F1822" t="s">
        <v>2795</v>
      </c>
      <c r="G1822" t="s">
        <v>2774</v>
      </c>
      <c r="H1822" t="s">
        <v>64</v>
      </c>
      <c r="I1822" t="s">
        <v>30</v>
      </c>
      <c r="J1822" t="s">
        <v>31</v>
      </c>
      <c r="K1822" t="s">
        <v>2448</v>
      </c>
      <c r="L1822" t="s">
        <v>33</v>
      </c>
      <c r="M1822" t="s">
        <v>34</v>
      </c>
      <c r="N1822" t="s">
        <v>2451</v>
      </c>
      <c r="O1822" s="3">
        <v>44400000</v>
      </c>
      <c r="P1822" s="3">
        <v>44400000</v>
      </c>
    </row>
    <row r="1823" spans="2:16" x14ac:dyDescent="0.25">
      <c r="B1823" s="2" t="s">
        <v>1132</v>
      </c>
      <c r="C1823" t="s">
        <v>2446</v>
      </c>
      <c r="D1823" t="s">
        <v>57</v>
      </c>
      <c r="E1823">
        <v>80111620</v>
      </c>
      <c r="F1823" t="s">
        <v>2796</v>
      </c>
      <c r="G1823" t="s">
        <v>2774</v>
      </c>
      <c r="H1823" t="s">
        <v>64</v>
      </c>
      <c r="I1823" t="s">
        <v>30</v>
      </c>
      <c r="J1823" t="s">
        <v>31</v>
      </c>
      <c r="K1823" t="s">
        <v>2448</v>
      </c>
      <c r="L1823" t="s">
        <v>33</v>
      </c>
      <c r="M1823" t="s">
        <v>34</v>
      </c>
      <c r="N1823" t="s">
        <v>2451</v>
      </c>
      <c r="O1823" s="3">
        <v>44400000</v>
      </c>
      <c r="P1823" s="3">
        <v>44400000</v>
      </c>
    </row>
    <row r="1824" spans="2:16" x14ac:dyDescent="0.25">
      <c r="B1824" s="2" t="s">
        <v>1132</v>
      </c>
      <c r="C1824" t="s">
        <v>2446</v>
      </c>
      <c r="D1824" t="s">
        <v>57</v>
      </c>
      <c r="E1824">
        <v>80111620</v>
      </c>
      <c r="F1824" t="s">
        <v>2797</v>
      </c>
      <c r="G1824" t="s">
        <v>2774</v>
      </c>
      <c r="H1824" t="s">
        <v>64</v>
      </c>
      <c r="I1824" t="s">
        <v>30</v>
      </c>
      <c r="J1824" t="s">
        <v>31</v>
      </c>
      <c r="K1824" t="s">
        <v>2448</v>
      </c>
      <c r="L1824" t="s">
        <v>33</v>
      </c>
      <c r="M1824" t="s">
        <v>34</v>
      </c>
      <c r="N1824" t="s">
        <v>2451</v>
      </c>
      <c r="O1824" s="3">
        <v>44400000</v>
      </c>
      <c r="P1824" s="3">
        <v>44400000</v>
      </c>
    </row>
    <row r="1825" spans="2:16" x14ac:dyDescent="0.25">
      <c r="B1825" s="2" t="s">
        <v>1132</v>
      </c>
      <c r="C1825" t="s">
        <v>2446</v>
      </c>
      <c r="D1825" t="s">
        <v>57</v>
      </c>
      <c r="E1825">
        <v>80111620</v>
      </c>
      <c r="F1825" t="s">
        <v>2798</v>
      </c>
      <c r="G1825" t="s">
        <v>2774</v>
      </c>
      <c r="H1825" t="s">
        <v>64</v>
      </c>
      <c r="I1825" t="s">
        <v>30</v>
      </c>
      <c r="J1825" t="s">
        <v>31</v>
      </c>
      <c r="K1825" t="s">
        <v>2448</v>
      </c>
      <c r="L1825" t="s">
        <v>33</v>
      </c>
      <c r="M1825" t="s">
        <v>34</v>
      </c>
      <c r="N1825" t="s">
        <v>2451</v>
      </c>
      <c r="O1825" s="3">
        <v>44400000</v>
      </c>
      <c r="P1825" s="3">
        <v>44400000</v>
      </c>
    </row>
    <row r="1826" spans="2:16" x14ac:dyDescent="0.25">
      <c r="B1826" s="2" t="s">
        <v>1132</v>
      </c>
      <c r="C1826" t="s">
        <v>2446</v>
      </c>
      <c r="D1826" t="s">
        <v>57</v>
      </c>
      <c r="E1826">
        <v>80111620</v>
      </c>
      <c r="F1826" t="s">
        <v>2799</v>
      </c>
      <c r="G1826" t="s">
        <v>2774</v>
      </c>
      <c r="H1826" t="s">
        <v>60</v>
      </c>
      <c r="I1826" t="s">
        <v>2218</v>
      </c>
      <c r="J1826" t="s">
        <v>31</v>
      </c>
      <c r="K1826" t="s">
        <v>2448</v>
      </c>
      <c r="L1826" t="s">
        <v>33</v>
      </c>
      <c r="M1826" t="s">
        <v>34</v>
      </c>
      <c r="N1826" t="s">
        <v>2451</v>
      </c>
      <c r="O1826" s="3">
        <v>40700000</v>
      </c>
      <c r="P1826" s="3">
        <v>40700000</v>
      </c>
    </row>
    <row r="1827" spans="2:16" x14ac:dyDescent="0.25">
      <c r="B1827" s="2" t="s">
        <v>1132</v>
      </c>
      <c r="C1827" t="s">
        <v>2446</v>
      </c>
      <c r="D1827" t="s">
        <v>57</v>
      </c>
      <c r="E1827">
        <v>80111620</v>
      </c>
      <c r="F1827" t="s">
        <v>2800</v>
      </c>
      <c r="G1827" t="s">
        <v>2774</v>
      </c>
      <c r="H1827" t="s">
        <v>64</v>
      </c>
      <c r="I1827" t="s">
        <v>2218</v>
      </c>
      <c r="J1827" t="s">
        <v>31</v>
      </c>
      <c r="K1827" t="s">
        <v>2448</v>
      </c>
      <c r="L1827" t="s">
        <v>33</v>
      </c>
      <c r="M1827" t="s">
        <v>34</v>
      </c>
      <c r="N1827" t="s">
        <v>2451</v>
      </c>
      <c r="O1827" s="3">
        <v>40700000</v>
      </c>
      <c r="P1827" s="3">
        <v>40700000</v>
      </c>
    </row>
    <row r="1828" spans="2:16" x14ac:dyDescent="0.25">
      <c r="B1828" s="2" t="s">
        <v>1132</v>
      </c>
      <c r="C1828" t="s">
        <v>2446</v>
      </c>
      <c r="D1828" t="s">
        <v>57</v>
      </c>
      <c r="E1828">
        <v>80111620</v>
      </c>
      <c r="F1828" t="s">
        <v>2801</v>
      </c>
      <c r="G1828" t="s">
        <v>2772</v>
      </c>
      <c r="H1828" t="s">
        <v>64</v>
      </c>
      <c r="I1828" t="s">
        <v>30</v>
      </c>
      <c r="J1828" t="s">
        <v>31</v>
      </c>
      <c r="K1828" t="s">
        <v>2448</v>
      </c>
      <c r="L1828" t="s">
        <v>33</v>
      </c>
      <c r="M1828" t="s">
        <v>34</v>
      </c>
      <c r="N1828" t="s">
        <v>2451</v>
      </c>
      <c r="O1828" s="3">
        <v>37440000</v>
      </c>
      <c r="P1828" s="3">
        <v>37440000</v>
      </c>
    </row>
    <row r="1829" spans="2:16" x14ac:dyDescent="0.25">
      <c r="B1829" s="2" t="s">
        <v>1132</v>
      </c>
      <c r="C1829" t="s">
        <v>2446</v>
      </c>
      <c r="D1829" t="s">
        <v>57</v>
      </c>
      <c r="E1829">
        <v>80111620</v>
      </c>
      <c r="F1829" t="s">
        <v>2802</v>
      </c>
      <c r="G1829" t="s">
        <v>2774</v>
      </c>
      <c r="H1829" t="s">
        <v>60</v>
      </c>
      <c r="I1829" t="s">
        <v>2218</v>
      </c>
      <c r="J1829" t="s">
        <v>31</v>
      </c>
      <c r="K1829" t="s">
        <v>2448</v>
      </c>
      <c r="L1829" t="s">
        <v>33</v>
      </c>
      <c r="M1829" t="s">
        <v>34</v>
      </c>
      <c r="N1829" t="s">
        <v>2451</v>
      </c>
      <c r="O1829" s="3">
        <v>40700000</v>
      </c>
      <c r="P1829" s="3">
        <v>40700000</v>
      </c>
    </row>
    <row r="1830" spans="2:16" x14ac:dyDescent="0.25">
      <c r="B1830" s="2" t="s">
        <v>1132</v>
      </c>
      <c r="C1830" t="s">
        <v>2446</v>
      </c>
      <c r="D1830" t="s">
        <v>57</v>
      </c>
      <c r="E1830">
        <v>80111620</v>
      </c>
      <c r="F1830" t="s">
        <v>2803</v>
      </c>
      <c r="G1830" t="s">
        <v>2774</v>
      </c>
      <c r="H1830" t="s">
        <v>64</v>
      </c>
      <c r="I1830" t="s">
        <v>30</v>
      </c>
      <c r="J1830" t="s">
        <v>31</v>
      </c>
      <c r="K1830" t="s">
        <v>2448</v>
      </c>
      <c r="L1830" t="s">
        <v>33</v>
      </c>
      <c r="M1830" t="s">
        <v>34</v>
      </c>
      <c r="N1830" t="s">
        <v>2451</v>
      </c>
      <c r="O1830" s="3">
        <v>44400000</v>
      </c>
      <c r="P1830" s="3">
        <v>44400000</v>
      </c>
    </row>
    <row r="1831" spans="2:16" x14ac:dyDescent="0.25">
      <c r="B1831" s="2" t="s">
        <v>1132</v>
      </c>
      <c r="C1831" t="s">
        <v>2446</v>
      </c>
      <c r="D1831" t="s">
        <v>57</v>
      </c>
      <c r="E1831">
        <v>80111620</v>
      </c>
      <c r="F1831" t="s">
        <v>2804</v>
      </c>
      <c r="G1831" t="s">
        <v>2774</v>
      </c>
      <c r="H1831" t="s">
        <v>60</v>
      </c>
      <c r="I1831" t="s">
        <v>30</v>
      </c>
      <c r="J1831" t="s">
        <v>31</v>
      </c>
      <c r="K1831" t="s">
        <v>2448</v>
      </c>
      <c r="L1831" t="s">
        <v>33</v>
      </c>
      <c r="M1831" t="s">
        <v>34</v>
      </c>
      <c r="N1831" t="s">
        <v>2451</v>
      </c>
      <c r="O1831" s="3">
        <v>44400000</v>
      </c>
      <c r="P1831" s="3">
        <v>44400000</v>
      </c>
    </row>
    <row r="1832" spans="2:16" x14ac:dyDescent="0.25">
      <c r="B1832" s="2" t="s">
        <v>1132</v>
      </c>
      <c r="C1832" t="s">
        <v>2446</v>
      </c>
      <c r="D1832" t="s">
        <v>57</v>
      </c>
      <c r="E1832">
        <v>80111620</v>
      </c>
      <c r="F1832" t="s">
        <v>2805</v>
      </c>
      <c r="G1832" t="s">
        <v>2774</v>
      </c>
      <c r="H1832" t="s">
        <v>60</v>
      </c>
      <c r="I1832" t="s">
        <v>30</v>
      </c>
      <c r="J1832" t="s">
        <v>31</v>
      </c>
      <c r="K1832" t="s">
        <v>2448</v>
      </c>
      <c r="L1832" t="s">
        <v>33</v>
      </c>
      <c r="M1832" t="s">
        <v>34</v>
      </c>
      <c r="N1832" t="s">
        <v>2451</v>
      </c>
      <c r="O1832" s="3">
        <v>44400000</v>
      </c>
      <c r="P1832" s="3">
        <v>44400000</v>
      </c>
    </row>
    <row r="1833" spans="2:16" x14ac:dyDescent="0.25">
      <c r="B1833" s="2" t="s">
        <v>1132</v>
      </c>
      <c r="C1833" t="s">
        <v>2446</v>
      </c>
      <c r="D1833" t="s">
        <v>57</v>
      </c>
      <c r="E1833">
        <v>80111620</v>
      </c>
      <c r="F1833" t="s">
        <v>2806</v>
      </c>
      <c r="G1833" t="s">
        <v>2774</v>
      </c>
      <c r="H1833" t="s">
        <v>887</v>
      </c>
      <c r="I1833" t="s">
        <v>30</v>
      </c>
      <c r="J1833" t="s">
        <v>31</v>
      </c>
      <c r="K1833" t="s">
        <v>2448</v>
      </c>
      <c r="L1833" t="s">
        <v>33</v>
      </c>
      <c r="M1833" t="s">
        <v>34</v>
      </c>
      <c r="N1833" t="s">
        <v>2451</v>
      </c>
      <c r="O1833" s="3">
        <v>44400000</v>
      </c>
      <c r="P1833" s="3">
        <v>44400000</v>
      </c>
    </row>
    <row r="1834" spans="2:16" x14ac:dyDescent="0.25">
      <c r="B1834" s="2" t="s">
        <v>1132</v>
      </c>
      <c r="C1834" t="s">
        <v>2446</v>
      </c>
      <c r="D1834" t="s">
        <v>57</v>
      </c>
      <c r="E1834">
        <v>80111620</v>
      </c>
      <c r="F1834" t="s">
        <v>2807</v>
      </c>
      <c r="G1834" t="s">
        <v>2774</v>
      </c>
      <c r="H1834" t="s">
        <v>60</v>
      </c>
      <c r="I1834" t="s">
        <v>30</v>
      </c>
      <c r="J1834" t="s">
        <v>31</v>
      </c>
      <c r="K1834" t="s">
        <v>2448</v>
      </c>
      <c r="L1834" t="s">
        <v>33</v>
      </c>
      <c r="M1834" t="s">
        <v>34</v>
      </c>
      <c r="N1834" t="s">
        <v>2451</v>
      </c>
      <c r="O1834" s="3">
        <v>44400000</v>
      </c>
      <c r="P1834" s="3">
        <v>44400000</v>
      </c>
    </row>
    <row r="1835" spans="2:16" x14ac:dyDescent="0.25">
      <c r="B1835" s="2" t="s">
        <v>1132</v>
      </c>
      <c r="C1835" t="s">
        <v>2446</v>
      </c>
      <c r="D1835" t="s">
        <v>57</v>
      </c>
      <c r="E1835">
        <v>80111620</v>
      </c>
      <c r="F1835" t="s">
        <v>2808</v>
      </c>
      <c r="G1835" t="s">
        <v>2774</v>
      </c>
      <c r="H1835" t="s">
        <v>60</v>
      </c>
      <c r="I1835" t="s">
        <v>30</v>
      </c>
      <c r="J1835" t="s">
        <v>31</v>
      </c>
      <c r="K1835" t="s">
        <v>2448</v>
      </c>
      <c r="L1835" t="s">
        <v>33</v>
      </c>
      <c r="M1835" t="s">
        <v>34</v>
      </c>
      <c r="N1835" t="s">
        <v>2451</v>
      </c>
      <c r="O1835" s="3">
        <v>44400000</v>
      </c>
      <c r="P1835" s="3">
        <v>44400000</v>
      </c>
    </row>
    <row r="1836" spans="2:16" x14ac:dyDescent="0.25">
      <c r="B1836" s="2" t="s">
        <v>1132</v>
      </c>
      <c r="C1836" t="s">
        <v>2446</v>
      </c>
      <c r="D1836" t="s">
        <v>57</v>
      </c>
      <c r="E1836">
        <v>80111620</v>
      </c>
      <c r="F1836" t="s">
        <v>2809</v>
      </c>
      <c r="G1836" t="s">
        <v>2774</v>
      </c>
      <c r="H1836" t="s">
        <v>887</v>
      </c>
      <c r="I1836" t="s">
        <v>30</v>
      </c>
      <c r="J1836" t="s">
        <v>31</v>
      </c>
      <c r="K1836" t="s">
        <v>2448</v>
      </c>
      <c r="L1836" t="s">
        <v>33</v>
      </c>
      <c r="M1836" t="s">
        <v>34</v>
      </c>
      <c r="N1836" t="s">
        <v>2451</v>
      </c>
      <c r="O1836" s="3">
        <v>44400000</v>
      </c>
      <c r="P1836" s="3">
        <v>44400000</v>
      </c>
    </row>
    <row r="1837" spans="2:16" x14ac:dyDescent="0.25">
      <c r="B1837" s="2" t="s">
        <v>1132</v>
      </c>
      <c r="C1837" t="s">
        <v>2446</v>
      </c>
      <c r="D1837" t="s">
        <v>57</v>
      </c>
      <c r="E1837">
        <v>80111620</v>
      </c>
      <c r="F1837" t="s">
        <v>2810</v>
      </c>
      <c r="G1837" t="s">
        <v>2774</v>
      </c>
      <c r="H1837" t="s">
        <v>887</v>
      </c>
      <c r="I1837" t="s">
        <v>30</v>
      </c>
      <c r="J1837" t="s">
        <v>31</v>
      </c>
      <c r="K1837" t="s">
        <v>2448</v>
      </c>
      <c r="L1837" t="s">
        <v>33</v>
      </c>
      <c r="M1837" t="s">
        <v>34</v>
      </c>
      <c r="N1837" t="s">
        <v>2451</v>
      </c>
      <c r="O1837" s="3">
        <v>44400000</v>
      </c>
      <c r="P1837" s="3">
        <v>44400000</v>
      </c>
    </row>
    <row r="1838" spans="2:16" x14ac:dyDescent="0.25">
      <c r="B1838" s="2" t="s">
        <v>1132</v>
      </c>
      <c r="C1838" t="s">
        <v>2446</v>
      </c>
      <c r="D1838" t="s">
        <v>57</v>
      </c>
      <c r="E1838">
        <v>80111620</v>
      </c>
      <c r="F1838" t="s">
        <v>2811</v>
      </c>
      <c r="G1838" t="s">
        <v>2774</v>
      </c>
      <c r="H1838" t="s">
        <v>887</v>
      </c>
      <c r="I1838" t="s">
        <v>30</v>
      </c>
      <c r="J1838" t="s">
        <v>31</v>
      </c>
      <c r="K1838" t="s">
        <v>2448</v>
      </c>
      <c r="L1838" t="s">
        <v>33</v>
      </c>
      <c r="M1838" t="s">
        <v>34</v>
      </c>
      <c r="N1838" t="s">
        <v>2451</v>
      </c>
      <c r="O1838" s="3">
        <v>44400000</v>
      </c>
      <c r="P1838" s="3">
        <v>44400000</v>
      </c>
    </row>
    <row r="1839" spans="2:16" x14ac:dyDescent="0.25">
      <c r="B1839" s="2" t="s">
        <v>1132</v>
      </c>
      <c r="C1839" t="s">
        <v>2446</v>
      </c>
      <c r="D1839" t="s">
        <v>57</v>
      </c>
      <c r="E1839">
        <v>80111620</v>
      </c>
      <c r="F1839" t="s">
        <v>2812</v>
      </c>
      <c r="G1839" t="s">
        <v>2774</v>
      </c>
      <c r="H1839" t="s">
        <v>60</v>
      </c>
      <c r="I1839" t="s">
        <v>30</v>
      </c>
      <c r="J1839" t="s">
        <v>31</v>
      </c>
      <c r="K1839" t="s">
        <v>2448</v>
      </c>
      <c r="L1839" t="s">
        <v>33</v>
      </c>
      <c r="M1839" t="s">
        <v>34</v>
      </c>
      <c r="N1839" t="s">
        <v>2451</v>
      </c>
      <c r="O1839" s="3">
        <v>44400000</v>
      </c>
      <c r="P1839" s="3">
        <v>44400000</v>
      </c>
    </row>
    <row r="1840" spans="2:16" x14ac:dyDescent="0.25">
      <c r="B1840" s="2" t="s">
        <v>1132</v>
      </c>
      <c r="C1840" t="s">
        <v>2446</v>
      </c>
      <c r="D1840" t="s">
        <v>57</v>
      </c>
      <c r="E1840">
        <v>80111620</v>
      </c>
      <c r="F1840" t="s">
        <v>2813</v>
      </c>
      <c r="G1840" t="s">
        <v>2774</v>
      </c>
      <c r="H1840" t="s">
        <v>60</v>
      </c>
      <c r="I1840" t="s">
        <v>30</v>
      </c>
      <c r="J1840" t="s">
        <v>31</v>
      </c>
      <c r="K1840" t="s">
        <v>2448</v>
      </c>
      <c r="L1840" t="s">
        <v>33</v>
      </c>
      <c r="M1840" t="s">
        <v>34</v>
      </c>
      <c r="N1840" t="s">
        <v>2451</v>
      </c>
      <c r="O1840" s="3">
        <v>44400000</v>
      </c>
      <c r="P1840" s="3">
        <v>44400000</v>
      </c>
    </row>
    <row r="1841" spans="2:16" x14ac:dyDescent="0.25">
      <c r="B1841" s="2" t="s">
        <v>1132</v>
      </c>
      <c r="C1841" t="s">
        <v>2446</v>
      </c>
      <c r="D1841" t="s">
        <v>57</v>
      </c>
      <c r="E1841">
        <v>80111620</v>
      </c>
      <c r="F1841" t="s">
        <v>2814</v>
      </c>
      <c r="G1841" t="s">
        <v>2774</v>
      </c>
      <c r="H1841" t="s">
        <v>60</v>
      </c>
      <c r="I1841" t="s">
        <v>30</v>
      </c>
      <c r="J1841" t="s">
        <v>31</v>
      </c>
      <c r="K1841" t="s">
        <v>2448</v>
      </c>
      <c r="L1841" t="s">
        <v>33</v>
      </c>
      <c r="M1841" t="s">
        <v>34</v>
      </c>
      <c r="N1841" t="s">
        <v>2451</v>
      </c>
      <c r="O1841" s="3">
        <v>44400000</v>
      </c>
      <c r="P1841" s="3">
        <v>44400000</v>
      </c>
    </row>
    <row r="1842" spans="2:16" x14ac:dyDescent="0.25">
      <c r="B1842" s="2" t="s">
        <v>1132</v>
      </c>
      <c r="C1842" t="s">
        <v>2446</v>
      </c>
      <c r="D1842" t="s">
        <v>57</v>
      </c>
      <c r="E1842">
        <v>80111620</v>
      </c>
      <c r="F1842" t="s">
        <v>2815</v>
      </c>
      <c r="G1842" t="s">
        <v>2774</v>
      </c>
      <c r="H1842" t="s">
        <v>60</v>
      </c>
      <c r="I1842" t="s">
        <v>30</v>
      </c>
      <c r="J1842" t="s">
        <v>31</v>
      </c>
      <c r="K1842" t="s">
        <v>2448</v>
      </c>
      <c r="L1842" t="s">
        <v>33</v>
      </c>
      <c r="M1842" t="s">
        <v>34</v>
      </c>
      <c r="N1842" t="s">
        <v>2451</v>
      </c>
      <c r="O1842" s="3">
        <v>44400000</v>
      </c>
      <c r="P1842" s="3">
        <v>44400000</v>
      </c>
    </row>
    <row r="1843" spans="2:16" x14ac:dyDescent="0.25">
      <c r="B1843" s="2" t="s">
        <v>1132</v>
      </c>
      <c r="C1843" t="s">
        <v>2446</v>
      </c>
      <c r="D1843" t="s">
        <v>57</v>
      </c>
      <c r="E1843">
        <v>80111620</v>
      </c>
      <c r="F1843" t="s">
        <v>2816</v>
      </c>
      <c r="G1843" t="s">
        <v>2774</v>
      </c>
      <c r="H1843" t="s">
        <v>60</v>
      </c>
      <c r="I1843" t="s">
        <v>30</v>
      </c>
      <c r="J1843" t="s">
        <v>31</v>
      </c>
      <c r="K1843" t="s">
        <v>2448</v>
      </c>
      <c r="L1843" t="s">
        <v>33</v>
      </c>
      <c r="M1843" t="s">
        <v>34</v>
      </c>
      <c r="N1843" t="s">
        <v>2451</v>
      </c>
      <c r="O1843" s="3">
        <v>44400000</v>
      </c>
      <c r="P1843" s="3">
        <v>44400000</v>
      </c>
    </row>
    <row r="1844" spans="2:16" x14ac:dyDescent="0.25">
      <c r="B1844" s="2" t="s">
        <v>1132</v>
      </c>
      <c r="C1844" t="s">
        <v>2446</v>
      </c>
      <c r="D1844" t="s">
        <v>57</v>
      </c>
      <c r="E1844">
        <v>80111620</v>
      </c>
      <c r="F1844" t="s">
        <v>2817</v>
      </c>
      <c r="G1844" t="s">
        <v>2774</v>
      </c>
      <c r="H1844" t="s">
        <v>60</v>
      </c>
      <c r="I1844" t="s">
        <v>30</v>
      </c>
      <c r="J1844" t="s">
        <v>31</v>
      </c>
      <c r="K1844" t="s">
        <v>2448</v>
      </c>
      <c r="L1844" t="s">
        <v>33</v>
      </c>
      <c r="M1844" t="s">
        <v>34</v>
      </c>
      <c r="N1844" t="s">
        <v>2451</v>
      </c>
      <c r="O1844" s="3">
        <v>44400000</v>
      </c>
      <c r="P1844" s="3">
        <v>44400000</v>
      </c>
    </row>
    <row r="1845" spans="2:16" x14ac:dyDescent="0.25">
      <c r="B1845" s="2" t="s">
        <v>1132</v>
      </c>
      <c r="C1845" t="s">
        <v>2446</v>
      </c>
      <c r="D1845" t="s">
        <v>57</v>
      </c>
      <c r="E1845">
        <v>80111620</v>
      </c>
      <c r="F1845" t="s">
        <v>2818</v>
      </c>
      <c r="G1845" t="s">
        <v>2774</v>
      </c>
      <c r="H1845" t="s">
        <v>60</v>
      </c>
      <c r="I1845" t="s">
        <v>30</v>
      </c>
      <c r="J1845" t="s">
        <v>31</v>
      </c>
      <c r="K1845" t="s">
        <v>2448</v>
      </c>
      <c r="L1845" t="s">
        <v>33</v>
      </c>
      <c r="M1845" t="s">
        <v>34</v>
      </c>
      <c r="N1845" t="s">
        <v>2451</v>
      </c>
      <c r="O1845" s="3">
        <v>44400000</v>
      </c>
      <c r="P1845" s="3">
        <v>44400000</v>
      </c>
    </row>
    <row r="1846" spans="2:16" x14ac:dyDescent="0.25">
      <c r="B1846" s="2" t="s">
        <v>1132</v>
      </c>
      <c r="C1846" t="s">
        <v>2446</v>
      </c>
      <c r="D1846" t="s">
        <v>57</v>
      </c>
      <c r="E1846">
        <v>80111620</v>
      </c>
      <c r="F1846" t="s">
        <v>2819</v>
      </c>
      <c r="G1846" t="s">
        <v>2774</v>
      </c>
      <c r="H1846" t="s">
        <v>60</v>
      </c>
      <c r="I1846" t="s">
        <v>30</v>
      </c>
      <c r="J1846" t="s">
        <v>31</v>
      </c>
      <c r="K1846" t="s">
        <v>2448</v>
      </c>
      <c r="L1846" t="s">
        <v>33</v>
      </c>
      <c r="M1846" t="s">
        <v>34</v>
      </c>
      <c r="N1846" t="s">
        <v>2451</v>
      </c>
      <c r="O1846" s="3">
        <v>44400000</v>
      </c>
      <c r="P1846" s="3">
        <v>44400000</v>
      </c>
    </row>
    <row r="1847" spans="2:16" x14ac:dyDescent="0.25">
      <c r="B1847" s="2" t="s">
        <v>1132</v>
      </c>
      <c r="C1847" t="s">
        <v>2446</v>
      </c>
      <c r="D1847" t="s">
        <v>57</v>
      </c>
      <c r="E1847">
        <v>80111620</v>
      </c>
      <c r="F1847" t="s">
        <v>2820</v>
      </c>
      <c r="G1847" t="s">
        <v>2821</v>
      </c>
      <c r="H1847" t="s">
        <v>64</v>
      </c>
      <c r="I1847" t="s">
        <v>30</v>
      </c>
      <c r="J1847" t="s">
        <v>31</v>
      </c>
      <c r="K1847" t="s">
        <v>2448</v>
      </c>
      <c r="L1847" t="s">
        <v>33</v>
      </c>
      <c r="M1847" t="s">
        <v>34</v>
      </c>
      <c r="N1847" t="s">
        <v>2451</v>
      </c>
      <c r="O1847" s="3">
        <v>57600000</v>
      </c>
      <c r="P1847" s="3">
        <v>57600000</v>
      </c>
    </row>
    <row r="1848" spans="2:16" x14ac:dyDescent="0.25">
      <c r="B1848" s="2" t="s">
        <v>1132</v>
      </c>
      <c r="C1848" t="s">
        <v>2446</v>
      </c>
      <c r="D1848" t="s">
        <v>57</v>
      </c>
      <c r="E1848">
        <v>80111620</v>
      </c>
      <c r="F1848" t="s">
        <v>2822</v>
      </c>
      <c r="G1848" t="s">
        <v>2821</v>
      </c>
      <c r="H1848" t="s">
        <v>64</v>
      </c>
      <c r="I1848" t="s">
        <v>30</v>
      </c>
      <c r="J1848" t="s">
        <v>31</v>
      </c>
      <c r="K1848" t="s">
        <v>2448</v>
      </c>
      <c r="L1848" t="s">
        <v>33</v>
      </c>
      <c r="M1848" t="s">
        <v>34</v>
      </c>
      <c r="N1848" t="s">
        <v>2451</v>
      </c>
      <c r="O1848" s="3">
        <v>57600000</v>
      </c>
      <c r="P1848" s="3">
        <v>57600000</v>
      </c>
    </row>
    <row r="1849" spans="2:16" x14ac:dyDescent="0.25">
      <c r="B1849" s="2" t="s">
        <v>1132</v>
      </c>
      <c r="C1849" t="s">
        <v>2446</v>
      </c>
      <c r="D1849" t="s">
        <v>57</v>
      </c>
      <c r="E1849">
        <v>80111620</v>
      </c>
      <c r="F1849" t="s">
        <v>2823</v>
      </c>
      <c r="G1849" t="s">
        <v>2821</v>
      </c>
      <c r="H1849" t="s">
        <v>64</v>
      </c>
      <c r="I1849" t="s">
        <v>30</v>
      </c>
      <c r="J1849" t="s">
        <v>31</v>
      </c>
      <c r="K1849" t="s">
        <v>2448</v>
      </c>
      <c r="L1849" t="s">
        <v>33</v>
      </c>
      <c r="M1849" t="s">
        <v>34</v>
      </c>
      <c r="N1849" t="s">
        <v>2451</v>
      </c>
      <c r="O1849" s="3">
        <v>57600000</v>
      </c>
      <c r="P1849" s="3">
        <v>57600000</v>
      </c>
    </row>
    <row r="1850" spans="2:16" x14ac:dyDescent="0.25">
      <c r="B1850" s="2" t="s">
        <v>1132</v>
      </c>
      <c r="C1850" t="s">
        <v>2446</v>
      </c>
      <c r="D1850" t="s">
        <v>57</v>
      </c>
      <c r="E1850">
        <v>80111620</v>
      </c>
      <c r="F1850" t="s">
        <v>2824</v>
      </c>
      <c r="G1850" t="s">
        <v>2821</v>
      </c>
      <c r="H1850" t="s">
        <v>64</v>
      </c>
      <c r="I1850" t="s">
        <v>30</v>
      </c>
      <c r="J1850" t="s">
        <v>31</v>
      </c>
      <c r="K1850" t="s">
        <v>2448</v>
      </c>
      <c r="L1850" t="s">
        <v>33</v>
      </c>
      <c r="M1850" t="s">
        <v>34</v>
      </c>
      <c r="N1850" t="s">
        <v>2451</v>
      </c>
      <c r="O1850" s="3">
        <v>57600000</v>
      </c>
      <c r="P1850" s="3">
        <v>57600000</v>
      </c>
    </row>
    <row r="1851" spans="2:16" x14ac:dyDescent="0.25">
      <c r="B1851" s="2" t="s">
        <v>1132</v>
      </c>
      <c r="C1851" t="s">
        <v>2446</v>
      </c>
      <c r="D1851" t="s">
        <v>57</v>
      </c>
      <c r="E1851">
        <v>80111620</v>
      </c>
      <c r="F1851" t="s">
        <v>2825</v>
      </c>
      <c r="G1851" t="s">
        <v>2821</v>
      </c>
      <c r="H1851" t="s">
        <v>64</v>
      </c>
      <c r="I1851" t="s">
        <v>30</v>
      </c>
      <c r="J1851" t="s">
        <v>31</v>
      </c>
      <c r="K1851" t="s">
        <v>2448</v>
      </c>
      <c r="L1851" t="s">
        <v>33</v>
      </c>
      <c r="M1851" t="s">
        <v>34</v>
      </c>
      <c r="N1851" t="s">
        <v>2451</v>
      </c>
      <c r="O1851" s="3">
        <v>57600000</v>
      </c>
      <c r="P1851" s="3">
        <v>57600000</v>
      </c>
    </row>
    <row r="1852" spans="2:16" x14ac:dyDescent="0.25">
      <c r="B1852" s="2" t="s">
        <v>1132</v>
      </c>
      <c r="C1852" t="s">
        <v>2446</v>
      </c>
      <c r="D1852" t="s">
        <v>57</v>
      </c>
      <c r="E1852">
        <v>80111620</v>
      </c>
      <c r="F1852" t="s">
        <v>2826</v>
      </c>
      <c r="G1852" t="s">
        <v>2821</v>
      </c>
      <c r="H1852" t="s">
        <v>64</v>
      </c>
      <c r="I1852" t="s">
        <v>30</v>
      </c>
      <c r="J1852" t="s">
        <v>31</v>
      </c>
      <c r="K1852" t="s">
        <v>2448</v>
      </c>
      <c r="L1852" t="s">
        <v>33</v>
      </c>
      <c r="M1852" t="s">
        <v>34</v>
      </c>
      <c r="N1852" t="s">
        <v>2451</v>
      </c>
      <c r="O1852" s="3">
        <v>57600000</v>
      </c>
      <c r="P1852" s="3">
        <v>57600000</v>
      </c>
    </row>
    <row r="1853" spans="2:16" x14ac:dyDescent="0.25">
      <c r="B1853" s="2" t="s">
        <v>1132</v>
      </c>
      <c r="C1853" t="s">
        <v>2446</v>
      </c>
      <c r="D1853" t="s">
        <v>57</v>
      </c>
      <c r="E1853">
        <v>80111620</v>
      </c>
      <c r="F1853" t="s">
        <v>2827</v>
      </c>
      <c r="G1853" t="s">
        <v>2821</v>
      </c>
      <c r="H1853" t="s">
        <v>60</v>
      </c>
      <c r="I1853" t="s">
        <v>2218</v>
      </c>
      <c r="J1853" t="s">
        <v>31</v>
      </c>
      <c r="K1853" t="s">
        <v>2448</v>
      </c>
      <c r="L1853" t="s">
        <v>33</v>
      </c>
      <c r="M1853" t="s">
        <v>34</v>
      </c>
      <c r="N1853" t="s">
        <v>2451</v>
      </c>
      <c r="O1853" s="3">
        <v>52800000</v>
      </c>
      <c r="P1853" s="3">
        <v>52800000</v>
      </c>
    </row>
    <row r="1854" spans="2:16" x14ac:dyDescent="0.25">
      <c r="B1854" s="2" t="s">
        <v>1132</v>
      </c>
      <c r="C1854" t="s">
        <v>2446</v>
      </c>
      <c r="D1854" t="s">
        <v>57</v>
      </c>
      <c r="E1854">
        <v>80111620</v>
      </c>
      <c r="F1854" t="s">
        <v>2828</v>
      </c>
      <c r="G1854" t="s">
        <v>2821</v>
      </c>
      <c r="H1854" t="s">
        <v>64</v>
      </c>
      <c r="I1854" t="s">
        <v>30</v>
      </c>
      <c r="J1854" t="s">
        <v>31</v>
      </c>
      <c r="K1854" t="s">
        <v>2448</v>
      </c>
      <c r="L1854" t="s">
        <v>33</v>
      </c>
      <c r="M1854" t="s">
        <v>34</v>
      </c>
      <c r="N1854" t="s">
        <v>2451</v>
      </c>
      <c r="O1854" s="3">
        <v>57600000</v>
      </c>
      <c r="P1854" s="3">
        <v>57600000</v>
      </c>
    </row>
    <row r="1855" spans="2:16" x14ac:dyDescent="0.25">
      <c r="B1855" s="2" t="s">
        <v>1132</v>
      </c>
      <c r="C1855" t="s">
        <v>2446</v>
      </c>
      <c r="D1855" t="s">
        <v>57</v>
      </c>
      <c r="E1855">
        <v>80111620</v>
      </c>
      <c r="F1855" t="s">
        <v>2829</v>
      </c>
      <c r="G1855" t="s">
        <v>2512</v>
      </c>
      <c r="H1855" t="s">
        <v>64</v>
      </c>
      <c r="I1855" t="s">
        <v>30</v>
      </c>
      <c r="J1855" t="s">
        <v>31</v>
      </c>
      <c r="K1855" t="s">
        <v>2448</v>
      </c>
      <c r="L1855" t="s">
        <v>33</v>
      </c>
      <c r="M1855" t="s">
        <v>34</v>
      </c>
      <c r="N1855" t="s">
        <v>2451</v>
      </c>
      <c r="O1855" s="3">
        <v>20184000</v>
      </c>
      <c r="P1855" s="3">
        <v>20184000</v>
      </c>
    </row>
    <row r="1856" spans="2:16" x14ac:dyDescent="0.25">
      <c r="B1856" s="2" t="s">
        <v>1132</v>
      </c>
      <c r="C1856" t="s">
        <v>2446</v>
      </c>
      <c r="D1856" t="s">
        <v>57</v>
      </c>
      <c r="E1856">
        <v>80111620</v>
      </c>
      <c r="F1856" t="s">
        <v>2830</v>
      </c>
      <c r="G1856" t="s">
        <v>2512</v>
      </c>
      <c r="H1856" t="s">
        <v>64</v>
      </c>
      <c r="I1856" t="s">
        <v>30</v>
      </c>
      <c r="J1856" t="s">
        <v>31</v>
      </c>
      <c r="K1856" t="s">
        <v>2448</v>
      </c>
      <c r="L1856" t="s">
        <v>33</v>
      </c>
      <c r="M1856" t="s">
        <v>34</v>
      </c>
      <c r="N1856" t="s">
        <v>2451</v>
      </c>
      <c r="O1856" s="3">
        <v>20184000</v>
      </c>
      <c r="P1856" s="3">
        <v>20184000</v>
      </c>
    </row>
    <row r="1857" spans="2:16" x14ac:dyDescent="0.25">
      <c r="B1857" s="2" t="s">
        <v>1132</v>
      </c>
      <c r="C1857" t="s">
        <v>2446</v>
      </c>
      <c r="D1857" t="s">
        <v>57</v>
      </c>
      <c r="E1857">
        <v>80111620</v>
      </c>
      <c r="F1857" t="s">
        <v>2831</v>
      </c>
      <c r="G1857" t="s">
        <v>2512</v>
      </c>
      <c r="H1857" t="s">
        <v>887</v>
      </c>
      <c r="I1857" t="s">
        <v>30</v>
      </c>
      <c r="J1857" t="s">
        <v>31</v>
      </c>
      <c r="K1857" t="s">
        <v>2448</v>
      </c>
      <c r="L1857" t="s">
        <v>33</v>
      </c>
      <c r="M1857" t="s">
        <v>34</v>
      </c>
      <c r="N1857" t="s">
        <v>2451</v>
      </c>
      <c r="O1857" s="3">
        <v>20184000</v>
      </c>
      <c r="P1857" s="3">
        <v>20184000</v>
      </c>
    </row>
    <row r="1858" spans="2:16" x14ac:dyDescent="0.25">
      <c r="B1858" s="2" t="s">
        <v>1132</v>
      </c>
      <c r="C1858" t="s">
        <v>2446</v>
      </c>
      <c r="D1858" t="s">
        <v>57</v>
      </c>
      <c r="E1858">
        <v>80111620</v>
      </c>
      <c r="F1858" t="s">
        <v>2832</v>
      </c>
      <c r="G1858" t="s">
        <v>2512</v>
      </c>
      <c r="H1858" t="s">
        <v>64</v>
      </c>
      <c r="I1858" t="s">
        <v>30</v>
      </c>
      <c r="J1858" t="s">
        <v>31</v>
      </c>
      <c r="K1858" t="s">
        <v>2448</v>
      </c>
      <c r="L1858" t="s">
        <v>33</v>
      </c>
      <c r="M1858" t="s">
        <v>34</v>
      </c>
      <c r="N1858" t="s">
        <v>2451</v>
      </c>
      <c r="O1858" s="3">
        <v>20184000</v>
      </c>
      <c r="P1858" s="3">
        <v>20184000</v>
      </c>
    </row>
    <row r="1859" spans="2:16" x14ac:dyDescent="0.25">
      <c r="B1859" s="2" t="s">
        <v>1132</v>
      </c>
      <c r="C1859" t="s">
        <v>2446</v>
      </c>
      <c r="D1859" t="s">
        <v>57</v>
      </c>
      <c r="E1859">
        <v>80111620</v>
      </c>
      <c r="F1859" t="s">
        <v>2833</v>
      </c>
      <c r="G1859" t="s">
        <v>2512</v>
      </c>
      <c r="H1859" t="s">
        <v>64</v>
      </c>
      <c r="I1859" t="s">
        <v>30</v>
      </c>
      <c r="J1859" t="s">
        <v>31</v>
      </c>
      <c r="K1859" t="s">
        <v>2448</v>
      </c>
      <c r="L1859" t="s">
        <v>33</v>
      </c>
      <c r="M1859" t="s">
        <v>34</v>
      </c>
      <c r="N1859" t="s">
        <v>2451</v>
      </c>
      <c r="O1859" s="3">
        <v>20184000</v>
      </c>
      <c r="P1859" s="3">
        <v>20184000</v>
      </c>
    </row>
    <row r="1860" spans="2:16" x14ac:dyDescent="0.25">
      <c r="B1860" s="2" t="s">
        <v>1132</v>
      </c>
      <c r="C1860" t="s">
        <v>2446</v>
      </c>
      <c r="D1860" t="s">
        <v>57</v>
      </c>
      <c r="E1860">
        <v>80111620</v>
      </c>
      <c r="F1860" t="s">
        <v>2834</v>
      </c>
      <c r="G1860" t="s">
        <v>2512</v>
      </c>
      <c r="H1860" t="s">
        <v>64</v>
      </c>
      <c r="I1860" t="s">
        <v>30</v>
      </c>
      <c r="J1860" t="s">
        <v>31</v>
      </c>
      <c r="K1860" t="s">
        <v>2448</v>
      </c>
      <c r="L1860" t="s">
        <v>33</v>
      </c>
      <c r="M1860" t="s">
        <v>34</v>
      </c>
      <c r="N1860" t="s">
        <v>2451</v>
      </c>
      <c r="O1860" s="3">
        <v>20184000</v>
      </c>
      <c r="P1860" s="3">
        <v>20184000</v>
      </c>
    </row>
    <row r="1861" spans="2:16" x14ac:dyDescent="0.25">
      <c r="B1861" s="2" t="s">
        <v>1132</v>
      </c>
      <c r="C1861" t="s">
        <v>2446</v>
      </c>
      <c r="D1861" t="s">
        <v>57</v>
      </c>
      <c r="E1861">
        <v>80111620</v>
      </c>
      <c r="F1861" t="s">
        <v>2835</v>
      </c>
      <c r="G1861" t="s">
        <v>2512</v>
      </c>
      <c r="H1861" t="s">
        <v>64</v>
      </c>
      <c r="I1861" t="s">
        <v>30</v>
      </c>
      <c r="J1861" t="s">
        <v>31</v>
      </c>
      <c r="K1861" t="s">
        <v>2448</v>
      </c>
      <c r="L1861" t="s">
        <v>33</v>
      </c>
      <c r="M1861" t="s">
        <v>34</v>
      </c>
      <c r="N1861" t="s">
        <v>2451</v>
      </c>
      <c r="O1861" s="3">
        <v>20184000</v>
      </c>
      <c r="P1861" s="3">
        <v>20184000</v>
      </c>
    </row>
    <row r="1862" spans="2:16" x14ac:dyDescent="0.25">
      <c r="B1862" s="2" t="s">
        <v>1132</v>
      </c>
      <c r="C1862" t="s">
        <v>2446</v>
      </c>
      <c r="D1862" t="s">
        <v>57</v>
      </c>
      <c r="E1862">
        <v>80111620</v>
      </c>
      <c r="F1862" t="s">
        <v>2836</v>
      </c>
      <c r="G1862" t="s">
        <v>2512</v>
      </c>
      <c r="H1862" t="s">
        <v>64</v>
      </c>
      <c r="I1862" t="s">
        <v>30</v>
      </c>
      <c r="J1862" t="s">
        <v>31</v>
      </c>
      <c r="K1862" t="s">
        <v>2448</v>
      </c>
      <c r="L1862" t="s">
        <v>33</v>
      </c>
      <c r="M1862" t="s">
        <v>34</v>
      </c>
      <c r="N1862" t="s">
        <v>2451</v>
      </c>
      <c r="O1862" s="3">
        <v>20184000</v>
      </c>
      <c r="P1862" s="3">
        <v>20184000</v>
      </c>
    </row>
    <row r="1863" spans="2:16" x14ac:dyDescent="0.25">
      <c r="B1863" s="2" t="s">
        <v>1132</v>
      </c>
      <c r="C1863" t="s">
        <v>2446</v>
      </c>
      <c r="D1863" t="s">
        <v>57</v>
      </c>
      <c r="E1863">
        <v>80111620</v>
      </c>
      <c r="F1863" t="s">
        <v>2837</v>
      </c>
      <c r="G1863" t="s">
        <v>2512</v>
      </c>
      <c r="H1863" t="s">
        <v>64</v>
      </c>
      <c r="I1863" t="s">
        <v>30</v>
      </c>
      <c r="J1863" t="s">
        <v>31</v>
      </c>
      <c r="K1863" t="s">
        <v>2448</v>
      </c>
      <c r="L1863" t="s">
        <v>33</v>
      </c>
      <c r="M1863" t="s">
        <v>34</v>
      </c>
      <c r="N1863" t="s">
        <v>2451</v>
      </c>
      <c r="O1863" s="3">
        <v>20184000</v>
      </c>
      <c r="P1863" s="3">
        <v>20184000</v>
      </c>
    </row>
    <row r="1864" spans="2:16" x14ac:dyDescent="0.25">
      <c r="B1864" s="2" t="s">
        <v>1132</v>
      </c>
      <c r="C1864" t="s">
        <v>2446</v>
      </c>
      <c r="D1864" t="s">
        <v>57</v>
      </c>
      <c r="E1864">
        <v>80111620</v>
      </c>
      <c r="F1864" t="s">
        <v>2838</v>
      </c>
      <c r="G1864" t="s">
        <v>2512</v>
      </c>
      <c r="H1864" t="s">
        <v>60</v>
      </c>
      <c r="I1864" t="s">
        <v>30</v>
      </c>
      <c r="J1864" t="s">
        <v>31</v>
      </c>
      <c r="K1864" t="s">
        <v>2448</v>
      </c>
      <c r="L1864" t="s">
        <v>33</v>
      </c>
      <c r="M1864" t="s">
        <v>34</v>
      </c>
      <c r="N1864" t="s">
        <v>2451</v>
      </c>
      <c r="O1864" s="3">
        <v>20184000</v>
      </c>
      <c r="P1864" s="3">
        <v>20184000</v>
      </c>
    </row>
    <row r="1865" spans="2:16" x14ac:dyDescent="0.25">
      <c r="B1865" s="2" t="s">
        <v>1132</v>
      </c>
      <c r="C1865" t="s">
        <v>2446</v>
      </c>
      <c r="D1865" t="s">
        <v>57</v>
      </c>
      <c r="E1865">
        <v>80111620</v>
      </c>
      <c r="F1865" t="s">
        <v>2839</v>
      </c>
      <c r="G1865" t="s">
        <v>2512</v>
      </c>
      <c r="H1865" t="s">
        <v>64</v>
      </c>
      <c r="I1865" t="s">
        <v>30</v>
      </c>
      <c r="J1865" t="s">
        <v>31</v>
      </c>
      <c r="K1865" t="s">
        <v>2448</v>
      </c>
      <c r="L1865" t="s">
        <v>33</v>
      </c>
      <c r="M1865" t="s">
        <v>34</v>
      </c>
      <c r="N1865" t="s">
        <v>2451</v>
      </c>
      <c r="O1865" s="3">
        <v>20184000</v>
      </c>
      <c r="P1865" s="3">
        <v>20184000</v>
      </c>
    </row>
    <row r="1866" spans="2:16" x14ac:dyDescent="0.25">
      <c r="B1866" s="2" t="s">
        <v>1132</v>
      </c>
      <c r="C1866" t="s">
        <v>2446</v>
      </c>
      <c r="D1866" t="s">
        <v>57</v>
      </c>
      <c r="E1866">
        <v>80111620</v>
      </c>
      <c r="F1866" t="s">
        <v>2840</v>
      </c>
      <c r="G1866" t="s">
        <v>2841</v>
      </c>
      <c r="H1866" t="s">
        <v>60</v>
      </c>
      <c r="I1866" t="s">
        <v>30</v>
      </c>
      <c r="J1866" t="s">
        <v>31</v>
      </c>
      <c r="K1866" t="s">
        <v>2448</v>
      </c>
      <c r="L1866" t="s">
        <v>33</v>
      </c>
      <c r="M1866" t="s">
        <v>34</v>
      </c>
      <c r="N1866" t="s">
        <v>2451</v>
      </c>
      <c r="O1866" s="3">
        <v>49920000</v>
      </c>
      <c r="P1866" s="3">
        <v>49920000</v>
      </c>
    </row>
    <row r="1867" spans="2:16" x14ac:dyDescent="0.25">
      <c r="B1867" s="2" t="s">
        <v>1132</v>
      </c>
      <c r="C1867" t="s">
        <v>2446</v>
      </c>
      <c r="D1867" t="s">
        <v>57</v>
      </c>
      <c r="E1867">
        <v>80111620</v>
      </c>
      <c r="F1867" t="s">
        <v>2842</v>
      </c>
      <c r="G1867" t="s">
        <v>2510</v>
      </c>
      <c r="H1867" t="s">
        <v>64</v>
      </c>
      <c r="I1867" t="s">
        <v>30</v>
      </c>
      <c r="J1867" t="s">
        <v>31</v>
      </c>
      <c r="K1867" t="s">
        <v>2448</v>
      </c>
      <c r="L1867" t="s">
        <v>33</v>
      </c>
      <c r="M1867" t="s">
        <v>34</v>
      </c>
      <c r="N1867" t="s">
        <v>2451</v>
      </c>
      <c r="O1867" s="3">
        <v>34980000</v>
      </c>
      <c r="P1867" s="3">
        <v>34980000</v>
      </c>
    </row>
    <row r="1868" spans="2:16" x14ac:dyDescent="0.25">
      <c r="B1868" s="2" t="s">
        <v>1132</v>
      </c>
      <c r="C1868" t="s">
        <v>2446</v>
      </c>
      <c r="D1868" t="s">
        <v>57</v>
      </c>
      <c r="E1868">
        <v>80111620</v>
      </c>
      <c r="F1868" t="s">
        <v>2843</v>
      </c>
      <c r="G1868" t="s">
        <v>2844</v>
      </c>
      <c r="H1868" t="s">
        <v>64</v>
      </c>
      <c r="I1868" t="s">
        <v>30</v>
      </c>
      <c r="J1868" t="s">
        <v>31</v>
      </c>
      <c r="K1868" t="s">
        <v>2448</v>
      </c>
      <c r="L1868" t="s">
        <v>33</v>
      </c>
      <c r="M1868" t="s">
        <v>34</v>
      </c>
      <c r="N1868" t="s">
        <v>2451</v>
      </c>
      <c r="O1868" s="3">
        <v>73296000</v>
      </c>
      <c r="P1868" s="3">
        <v>73296000</v>
      </c>
    </row>
    <row r="1869" spans="2:16" x14ac:dyDescent="0.25">
      <c r="B1869" s="2" t="s">
        <v>1132</v>
      </c>
      <c r="C1869" t="s">
        <v>2446</v>
      </c>
      <c r="D1869" t="s">
        <v>57</v>
      </c>
      <c r="E1869">
        <v>80111620</v>
      </c>
      <c r="F1869" t="s">
        <v>2845</v>
      </c>
      <c r="G1869" t="s">
        <v>2774</v>
      </c>
      <c r="H1869" t="s">
        <v>60</v>
      </c>
      <c r="I1869" t="s">
        <v>2218</v>
      </c>
      <c r="J1869" t="s">
        <v>31</v>
      </c>
      <c r="K1869" t="s">
        <v>2448</v>
      </c>
      <c r="L1869" t="s">
        <v>33</v>
      </c>
      <c r="M1869" t="s">
        <v>34</v>
      </c>
      <c r="N1869" t="s">
        <v>2451</v>
      </c>
      <c r="O1869" s="3">
        <v>40700000</v>
      </c>
      <c r="P1869" s="3">
        <v>40700000</v>
      </c>
    </row>
    <row r="1870" spans="2:16" x14ac:dyDescent="0.25">
      <c r="B1870" s="2" t="s">
        <v>1132</v>
      </c>
      <c r="C1870" t="s">
        <v>2446</v>
      </c>
      <c r="D1870" t="s">
        <v>57</v>
      </c>
      <c r="E1870">
        <v>80111620</v>
      </c>
      <c r="F1870" t="s">
        <v>2846</v>
      </c>
      <c r="G1870" t="s">
        <v>2774</v>
      </c>
      <c r="H1870" t="s">
        <v>60</v>
      </c>
      <c r="I1870" t="s">
        <v>30</v>
      </c>
      <c r="J1870" t="s">
        <v>31</v>
      </c>
      <c r="K1870" t="s">
        <v>2448</v>
      </c>
      <c r="L1870" t="s">
        <v>33</v>
      </c>
      <c r="M1870" t="s">
        <v>34</v>
      </c>
      <c r="N1870" t="s">
        <v>2451</v>
      </c>
      <c r="O1870" s="3">
        <v>44400000</v>
      </c>
      <c r="P1870" s="3">
        <v>44400000</v>
      </c>
    </row>
    <row r="1871" spans="2:16" x14ac:dyDescent="0.25">
      <c r="B1871" s="2" t="s">
        <v>1132</v>
      </c>
      <c r="C1871" t="s">
        <v>2446</v>
      </c>
      <c r="D1871" t="s">
        <v>57</v>
      </c>
      <c r="E1871">
        <v>80111620</v>
      </c>
      <c r="F1871" t="s">
        <v>2847</v>
      </c>
      <c r="G1871" t="s">
        <v>2848</v>
      </c>
      <c r="H1871" t="s">
        <v>64</v>
      </c>
      <c r="I1871" t="s">
        <v>30</v>
      </c>
      <c r="J1871" t="s">
        <v>31</v>
      </c>
      <c r="K1871" t="s">
        <v>2448</v>
      </c>
      <c r="L1871" t="s">
        <v>33</v>
      </c>
      <c r="M1871" t="s">
        <v>34</v>
      </c>
      <c r="N1871" t="s">
        <v>2451</v>
      </c>
      <c r="O1871" s="3">
        <v>34980000</v>
      </c>
      <c r="P1871" s="3">
        <v>34980000</v>
      </c>
    </row>
    <row r="1872" spans="2:16" x14ac:dyDescent="0.25">
      <c r="B1872" s="2" t="s">
        <v>1132</v>
      </c>
      <c r="C1872" t="s">
        <v>2446</v>
      </c>
      <c r="D1872" t="s">
        <v>57</v>
      </c>
      <c r="E1872">
        <v>80111620</v>
      </c>
      <c r="F1872" t="s">
        <v>2849</v>
      </c>
      <c r="G1872" t="s">
        <v>2512</v>
      </c>
      <c r="H1872" t="s">
        <v>64</v>
      </c>
      <c r="I1872" t="s">
        <v>30</v>
      </c>
      <c r="J1872" t="s">
        <v>31</v>
      </c>
      <c r="K1872" t="s">
        <v>2448</v>
      </c>
      <c r="L1872" t="s">
        <v>33</v>
      </c>
      <c r="M1872" t="s">
        <v>34</v>
      </c>
      <c r="N1872" t="s">
        <v>2451</v>
      </c>
      <c r="O1872" s="3">
        <v>20184000</v>
      </c>
      <c r="P1872" s="3">
        <v>20184000</v>
      </c>
    </row>
    <row r="1873" spans="2:16" x14ac:dyDescent="0.25">
      <c r="B1873" s="2" t="s">
        <v>1132</v>
      </c>
      <c r="C1873" t="s">
        <v>2446</v>
      </c>
      <c r="D1873" t="s">
        <v>57</v>
      </c>
      <c r="E1873">
        <v>80111620</v>
      </c>
      <c r="F1873" t="s">
        <v>2850</v>
      </c>
      <c r="G1873" t="s">
        <v>2512</v>
      </c>
      <c r="H1873" t="s">
        <v>64</v>
      </c>
      <c r="I1873" t="s">
        <v>30</v>
      </c>
      <c r="J1873" t="s">
        <v>31</v>
      </c>
      <c r="K1873" t="s">
        <v>2448</v>
      </c>
      <c r="L1873" t="s">
        <v>33</v>
      </c>
      <c r="M1873" t="s">
        <v>34</v>
      </c>
      <c r="N1873" t="s">
        <v>2451</v>
      </c>
      <c r="O1873" s="3">
        <v>20184000</v>
      </c>
      <c r="P1873" s="3">
        <v>20184000</v>
      </c>
    </row>
    <row r="1874" spans="2:16" x14ac:dyDescent="0.25">
      <c r="B1874" s="2" t="s">
        <v>1132</v>
      </c>
      <c r="C1874" t="s">
        <v>2446</v>
      </c>
      <c r="D1874" t="s">
        <v>57</v>
      </c>
      <c r="E1874">
        <v>80111620</v>
      </c>
      <c r="F1874" t="s">
        <v>2851</v>
      </c>
      <c r="G1874" t="s">
        <v>2512</v>
      </c>
      <c r="H1874" t="s">
        <v>64</v>
      </c>
      <c r="I1874" t="s">
        <v>30</v>
      </c>
      <c r="J1874" t="s">
        <v>31</v>
      </c>
      <c r="K1874" t="s">
        <v>2448</v>
      </c>
      <c r="L1874" t="s">
        <v>33</v>
      </c>
      <c r="M1874" t="s">
        <v>34</v>
      </c>
      <c r="N1874" t="s">
        <v>2451</v>
      </c>
      <c r="O1874" s="3">
        <v>20184000</v>
      </c>
      <c r="P1874" s="3">
        <v>20184000</v>
      </c>
    </row>
    <row r="1875" spans="2:16" x14ac:dyDescent="0.25">
      <c r="B1875" s="2" t="s">
        <v>1132</v>
      </c>
      <c r="C1875" t="s">
        <v>2446</v>
      </c>
      <c r="D1875" t="s">
        <v>57</v>
      </c>
      <c r="E1875">
        <v>80111620</v>
      </c>
      <c r="F1875" t="s">
        <v>2852</v>
      </c>
      <c r="G1875" t="s">
        <v>2512</v>
      </c>
      <c r="H1875" t="s">
        <v>64</v>
      </c>
      <c r="I1875" t="s">
        <v>30</v>
      </c>
      <c r="J1875" t="s">
        <v>31</v>
      </c>
      <c r="K1875" t="s">
        <v>2448</v>
      </c>
      <c r="L1875" t="s">
        <v>33</v>
      </c>
      <c r="M1875" t="s">
        <v>34</v>
      </c>
      <c r="N1875" t="s">
        <v>2451</v>
      </c>
      <c r="O1875" s="3">
        <v>20184000</v>
      </c>
      <c r="P1875" s="3">
        <v>20184000</v>
      </c>
    </row>
    <row r="1876" spans="2:16" x14ac:dyDescent="0.25">
      <c r="B1876" s="2" t="s">
        <v>1132</v>
      </c>
      <c r="C1876" t="s">
        <v>2446</v>
      </c>
      <c r="D1876" t="s">
        <v>57</v>
      </c>
      <c r="E1876">
        <v>80111620</v>
      </c>
      <c r="F1876" t="s">
        <v>2853</v>
      </c>
      <c r="G1876" t="s">
        <v>2512</v>
      </c>
      <c r="H1876" t="s">
        <v>64</v>
      </c>
      <c r="I1876" t="s">
        <v>30</v>
      </c>
      <c r="J1876" t="s">
        <v>31</v>
      </c>
      <c r="K1876" t="s">
        <v>2448</v>
      </c>
      <c r="L1876" t="s">
        <v>33</v>
      </c>
      <c r="M1876" t="s">
        <v>34</v>
      </c>
      <c r="N1876" t="s">
        <v>2451</v>
      </c>
      <c r="O1876" s="3">
        <v>20184000</v>
      </c>
      <c r="P1876" s="3">
        <v>20184000</v>
      </c>
    </row>
    <row r="1877" spans="2:16" x14ac:dyDescent="0.25">
      <c r="B1877" s="2" t="s">
        <v>1132</v>
      </c>
      <c r="C1877" t="s">
        <v>2446</v>
      </c>
      <c r="D1877" t="s">
        <v>57</v>
      </c>
      <c r="E1877">
        <v>80111620</v>
      </c>
      <c r="F1877" t="s">
        <v>2854</v>
      </c>
      <c r="G1877" t="s">
        <v>2855</v>
      </c>
      <c r="H1877" t="s">
        <v>64</v>
      </c>
      <c r="I1877" t="s">
        <v>30</v>
      </c>
      <c r="J1877" t="s">
        <v>31</v>
      </c>
      <c r="K1877" t="s">
        <v>2448</v>
      </c>
      <c r="L1877" t="s">
        <v>33</v>
      </c>
      <c r="M1877" t="s">
        <v>34</v>
      </c>
      <c r="N1877" t="s">
        <v>2451</v>
      </c>
      <c r="O1877" s="3">
        <v>49920000</v>
      </c>
      <c r="P1877" s="3">
        <v>49920000</v>
      </c>
    </row>
    <row r="1878" spans="2:16" x14ac:dyDescent="0.25">
      <c r="B1878" s="2" t="s">
        <v>1132</v>
      </c>
      <c r="C1878" t="s">
        <v>2446</v>
      </c>
      <c r="D1878" t="s">
        <v>106</v>
      </c>
      <c r="E1878" t="s">
        <v>107</v>
      </c>
      <c r="F1878" t="s">
        <v>2856</v>
      </c>
      <c r="G1878" t="s">
        <v>109</v>
      </c>
      <c r="H1878" t="s">
        <v>110</v>
      </c>
      <c r="I1878" t="s">
        <v>30</v>
      </c>
      <c r="J1878" t="s">
        <v>31</v>
      </c>
      <c r="K1878" t="s">
        <v>2448</v>
      </c>
      <c r="L1878" t="s">
        <v>33</v>
      </c>
      <c r="M1878" t="s">
        <v>34</v>
      </c>
      <c r="N1878" t="s">
        <v>111</v>
      </c>
      <c r="O1878" s="3">
        <v>500000000</v>
      </c>
      <c r="P1878" s="3">
        <v>500000000</v>
      </c>
    </row>
    <row r="1879" spans="2:16" x14ac:dyDescent="0.25">
      <c r="B1879" s="2" t="s">
        <v>1132</v>
      </c>
      <c r="C1879" t="s">
        <v>2446</v>
      </c>
      <c r="D1879" t="s">
        <v>463</v>
      </c>
      <c r="E1879" t="s">
        <v>464</v>
      </c>
      <c r="F1879" t="s">
        <v>2857</v>
      </c>
      <c r="G1879" t="s">
        <v>466</v>
      </c>
      <c r="H1879" t="s">
        <v>467</v>
      </c>
      <c r="I1879" t="s">
        <v>41</v>
      </c>
      <c r="J1879" t="s">
        <v>31</v>
      </c>
      <c r="K1879" t="s">
        <v>2448</v>
      </c>
      <c r="L1879" t="s">
        <v>33</v>
      </c>
      <c r="M1879" t="s">
        <v>34</v>
      </c>
      <c r="N1879" t="s">
        <v>468</v>
      </c>
      <c r="O1879" s="3">
        <v>302000000</v>
      </c>
      <c r="P1879" s="3">
        <v>302000000</v>
      </c>
    </row>
    <row r="1880" spans="2:16" x14ac:dyDescent="0.25">
      <c r="B1880" s="2" t="s">
        <v>1132</v>
      </c>
      <c r="C1880" t="s">
        <v>2858</v>
      </c>
      <c r="E1880"/>
      <c r="H1880"/>
      <c r="L1880"/>
      <c r="M1880"/>
      <c r="O1880" s="3">
        <v>20877518940</v>
      </c>
      <c r="P1880" s="3">
        <v>20877518940</v>
      </c>
    </row>
    <row r="1881" spans="2:16" x14ac:dyDescent="0.25">
      <c r="B1881" s="2" t="s">
        <v>2859</v>
      </c>
      <c r="C1881" s="2"/>
      <c r="D1881" s="2"/>
      <c r="F1881" s="2"/>
      <c r="G1881" s="2"/>
      <c r="I1881" s="2"/>
      <c r="J1881" s="2"/>
      <c r="K1881" s="2"/>
      <c r="N1881" s="2"/>
      <c r="O1881" s="3">
        <v>244114037686</v>
      </c>
      <c r="P1881" s="3">
        <v>459114037686</v>
      </c>
    </row>
    <row r="1882" spans="2:16" x14ac:dyDescent="0.25">
      <c r="B1882" s="2" t="s">
        <v>2860</v>
      </c>
      <c r="C1882" s="2"/>
      <c r="D1882" s="2"/>
      <c r="F1882" s="2"/>
      <c r="G1882" s="2"/>
      <c r="I1882" s="2"/>
      <c r="J1882" s="2"/>
      <c r="K1882" s="2"/>
      <c r="N1882" s="2"/>
      <c r="O1882" s="3">
        <v>332348264180</v>
      </c>
      <c r="P1882" s="3">
        <v>547348264180</v>
      </c>
    </row>
    <row r="1883" spans="2:16" x14ac:dyDescent="0.25">
      <c r="O1883" s="3">
        <f>GETPIVOTDATA("Suma de Valor Total
Estimado (Apropiación Vigencia Actual) Predis  ",'[1]Plantilla SECOP Agrupa'!$B$11)</f>
        <v>332348264180</v>
      </c>
      <c r="P1883" s="3">
        <f>GETPIVOTDATA("Suma de Valor total estimado",'[1]Plantilla SECOP Agrupa'!$B$11)</f>
        <v>547348264180</v>
      </c>
    </row>
    <row r="1884" spans="2:16" x14ac:dyDescent="0.25">
      <c r="O1884" s="3">
        <f>GETPIVOTDATA("Suma de Valor Total
Estimado (Apropiación Vigencia Actual) Predis  ",$B$11)-O1883</f>
        <v>0</v>
      </c>
      <c r="P1884" s="3">
        <f>GETPIVOTDATA("Suma de Valor total estimado",$B$11)-P1883</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78"/>
  <sheetViews>
    <sheetView showGridLines="0" tabSelected="1" zoomScale="70" zoomScaleNormal="70" workbookViewId="0">
      <pane xSplit="2" ySplit="8" topLeftCell="C9" activePane="bottomRight" state="frozen"/>
      <selection pane="topRight" activeCell="C1" sqref="C1"/>
      <selection pane="bottomLeft" activeCell="A9" sqref="A9"/>
      <selection pane="bottomRight" activeCell="C8" sqref="C8"/>
    </sheetView>
  </sheetViews>
  <sheetFormatPr baseColWidth="10" defaultRowHeight="15" x14ac:dyDescent="0.25"/>
  <cols>
    <col min="1" max="1" width="6.7109375" customWidth="1"/>
    <col min="2" max="2" width="20.7109375" style="17" customWidth="1"/>
    <col min="3" max="3" width="36.85546875" style="17" customWidth="1"/>
    <col min="4" max="4" width="14.85546875" style="10" customWidth="1"/>
    <col min="5" max="5" width="15.28515625" style="10" customWidth="1"/>
    <col min="6" max="6" width="13.85546875" style="16" customWidth="1"/>
    <col min="7" max="7" width="122.5703125" style="29" customWidth="1"/>
    <col min="8" max="8" width="17.5703125" style="10" customWidth="1"/>
    <col min="9" max="9" width="11.42578125" style="37"/>
    <col min="10" max="10" width="21.42578125" style="10" customWidth="1"/>
    <col min="11" max="11" width="32.42578125" style="37" customWidth="1"/>
    <col min="12" max="13" width="11.42578125" style="2"/>
    <col min="14" max="14" width="33.28515625" style="17" customWidth="1"/>
    <col min="15" max="15" width="21" style="55" customWidth="1"/>
    <col min="16" max="16" width="21.28515625" style="55" customWidth="1"/>
  </cols>
  <sheetData>
    <row r="1" spans="2:16" ht="33.75" x14ac:dyDescent="0.25">
      <c r="B1" s="4" t="s">
        <v>0</v>
      </c>
      <c r="C1" s="16"/>
      <c r="G1" s="28"/>
      <c r="I1" s="10"/>
      <c r="M1" s="6"/>
      <c r="N1" s="50"/>
      <c r="O1" s="50"/>
      <c r="P1" s="50"/>
    </row>
    <row r="2" spans="2:16" ht="20.25" x14ac:dyDescent="0.25">
      <c r="B2" s="8" t="s">
        <v>1</v>
      </c>
      <c r="C2" s="16"/>
      <c r="G2" s="28"/>
      <c r="I2" s="10"/>
      <c r="M2" s="6"/>
      <c r="N2" s="50"/>
      <c r="O2" s="50"/>
      <c r="P2" s="50"/>
    </row>
    <row r="3" spans="2:16" ht="20.25" x14ac:dyDescent="0.25">
      <c r="B3" s="8" t="s">
        <v>2</v>
      </c>
      <c r="C3" s="16"/>
      <c r="G3" s="28"/>
      <c r="I3" s="10"/>
      <c r="M3" s="6"/>
      <c r="N3" s="50"/>
      <c r="O3" s="50"/>
      <c r="P3" s="50"/>
    </row>
    <row r="4" spans="2:16" x14ac:dyDescent="0.25">
      <c r="B4" s="45"/>
      <c r="C4" s="16"/>
      <c r="G4" s="28"/>
      <c r="I4" s="10"/>
      <c r="M4" s="6"/>
      <c r="N4" s="50"/>
      <c r="O4" s="50"/>
      <c r="P4" s="50"/>
    </row>
    <row r="5" spans="2:16" ht="28.5" x14ac:dyDescent="0.25">
      <c r="B5" s="46" t="s">
        <v>3</v>
      </c>
      <c r="C5" s="16"/>
      <c r="G5" s="28"/>
      <c r="I5" s="10"/>
      <c r="M5" s="6"/>
      <c r="N5" s="50"/>
      <c r="O5" s="50"/>
      <c r="P5" s="50"/>
    </row>
    <row r="6" spans="2:16" x14ac:dyDescent="0.25">
      <c r="B6" s="45" t="s">
        <v>4</v>
      </c>
      <c r="C6" s="16"/>
      <c r="G6" s="28"/>
      <c r="I6" s="10"/>
      <c r="M6" s="6"/>
      <c r="N6" s="50"/>
      <c r="O6" s="50"/>
      <c r="P6" s="50"/>
    </row>
    <row r="8" spans="2:16" s="17" customFormat="1" ht="90" x14ac:dyDescent="0.25">
      <c r="B8" s="12" t="s">
        <v>8</v>
      </c>
      <c r="C8" s="12" t="s">
        <v>9</v>
      </c>
      <c r="D8" s="12" t="s">
        <v>10</v>
      </c>
      <c r="E8" s="12" t="s">
        <v>11</v>
      </c>
      <c r="F8" s="12" t="s">
        <v>12</v>
      </c>
      <c r="G8" s="12" t="s">
        <v>13</v>
      </c>
      <c r="H8" s="12" t="s">
        <v>14</v>
      </c>
      <c r="I8" s="12" t="s">
        <v>15</v>
      </c>
      <c r="J8" s="12" t="s">
        <v>2861</v>
      </c>
      <c r="K8" s="12" t="s">
        <v>17</v>
      </c>
      <c r="L8" s="12" t="s">
        <v>18</v>
      </c>
      <c r="M8" s="12" t="s">
        <v>19</v>
      </c>
      <c r="N8" s="12" t="s">
        <v>20</v>
      </c>
      <c r="O8" s="13" t="s">
        <v>21</v>
      </c>
      <c r="P8" s="13" t="s">
        <v>22</v>
      </c>
    </row>
    <row r="9" spans="2:16" ht="60" x14ac:dyDescent="0.25">
      <c r="B9" s="47" t="s">
        <v>23</v>
      </c>
      <c r="C9" s="36" t="s">
        <v>24</v>
      </c>
      <c r="D9" s="38" t="s">
        <v>25</v>
      </c>
      <c r="E9" s="56" t="s">
        <v>26</v>
      </c>
      <c r="F9" s="22" t="s">
        <v>27</v>
      </c>
      <c r="G9" s="30" t="s">
        <v>28</v>
      </c>
      <c r="H9" s="38" t="s">
        <v>29</v>
      </c>
      <c r="I9" s="39" t="s">
        <v>30</v>
      </c>
      <c r="J9" s="38" t="s">
        <v>31</v>
      </c>
      <c r="K9" s="40" t="s">
        <v>32</v>
      </c>
      <c r="L9" s="24" t="s">
        <v>33</v>
      </c>
      <c r="M9" s="25" t="s">
        <v>34</v>
      </c>
      <c r="N9" s="18" t="s">
        <v>35</v>
      </c>
      <c r="O9" s="51">
        <v>50000000</v>
      </c>
      <c r="P9" s="51">
        <v>50000000</v>
      </c>
    </row>
    <row r="10" spans="2:16" ht="90" x14ac:dyDescent="0.25">
      <c r="B10" s="48" t="s">
        <v>23</v>
      </c>
      <c r="C10" s="36" t="s">
        <v>24</v>
      </c>
      <c r="D10" s="38" t="s">
        <v>36</v>
      </c>
      <c r="E10" s="56" t="s">
        <v>37</v>
      </c>
      <c r="F10" s="22" t="s">
        <v>38</v>
      </c>
      <c r="G10" s="30" t="s">
        <v>39</v>
      </c>
      <c r="H10" s="38" t="s">
        <v>40</v>
      </c>
      <c r="I10" s="39" t="s">
        <v>41</v>
      </c>
      <c r="J10" s="38" t="s">
        <v>31</v>
      </c>
      <c r="K10" s="40" t="s">
        <v>32</v>
      </c>
      <c r="L10" s="24" t="s">
        <v>33</v>
      </c>
      <c r="M10" s="25" t="s">
        <v>34</v>
      </c>
      <c r="N10" s="18" t="s">
        <v>42</v>
      </c>
      <c r="O10" s="51">
        <v>808295000</v>
      </c>
      <c r="P10" s="51">
        <v>808295000</v>
      </c>
    </row>
    <row r="11" spans="2:16" ht="60" x14ac:dyDescent="0.25">
      <c r="B11" s="48" t="s">
        <v>23</v>
      </c>
      <c r="C11" s="36" t="s">
        <v>24</v>
      </c>
      <c r="D11" s="38" t="s">
        <v>43</v>
      </c>
      <c r="E11" s="56">
        <v>81131504</v>
      </c>
      <c r="F11" s="22" t="s">
        <v>44</v>
      </c>
      <c r="G11" s="30" t="s">
        <v>45</v>
      </c>
      <c r="H11" s="38" t="s">
        <v>46</v>
      </c>
      <c r="I11" s="39" t="s">
        <v>47</v>
      </c>
      <c r="J11" s="38" t="s">
        <v>31</v>
      </c>
      <c r="K11" s="39" t="s">
        <v>32</v>
      </c>
      <c r="L11" s="24" t="s">
        <v>33</v>
      </c>
      <c r="M11" s="25" t="s">
        <v>34</v>
      </c>
      <c r="N11" s="18" t="s">
        <v>48</v>
      </c>
      <c r="O11" s="51">
        <v>75000000</v>
      </c>
      <c r="P11" s="51">
        <v>75000000</v>
      </c>
    </row>
    <row r="12" spans="2:16" ht="60" x14ac:dyDescent="0.25">
      <c r="B12" s="48" t="s">
        <v>23</v>
      </c>
      <c r="C12" s="36" t="s">
        <v>24</v>
      </c>
      <c r="D12" s="38" t="s">
        <v>43</v>
      </c>
      <c r="E12" s="56">
        <v>82111902</v>
      </c>
      <c r="F12" s="22" t="s">
        <v>49</v>
      </c>
      <c r="G12" s="30" t="s">
        <v>50</v>
      </c>
      <c r="H12" s="38" t="s">
        <v>51</v>
      </c>
      <c r="I12" s="39" t="s">
        <v>52</v>
      </c>
      <c r="J12" s="38" t="s">
        <v>31</v>
      </c>
      <c r="K12" s="40" t="s">
        <v>53</v>
      </c>
      <c r="L12" s="24" t="s">
        <v>33</v>
      </c>
      <c r="M12" s="25" t="s">
        <v>34</v>
      </c>
      <c r="N12" s="18" t="s">
        <v>48</v>
      </c>
      <c r="O12" s="51">
        <v>57600000</v>
      </c>
      <c r="P12" s="51">
        <v>57600000</v>
      </c>
    </row>
    <row r="13" spans="2:16" ht="60" x14ac:dyDescent="0.25">
      <c r="B13" s="48" t="s">
        <v>23</v>
      </c>
      <c r="C13" s="36" t="s">
        <v>24</v>
      </c>
      <c r="D13" s="38" t="s">
        <v>43</v>
      </c>
      <c r="E13" s="56">
        <v>82131603</v>
      </c>
      <c r="F13" s="22" t="s">
        <v>54</v>
      </c>
      <c r="G13" s="30" t="s">
        <v>55</v>
      </c>
      <c r="H13" s="38" t="s">
        <v>56</v>
      </c>
      <c r="I13" s="39" t="s">
        <v>41</v>
      </c>
      <c r="J13" s="38" t="s">
        <v>31</v>
      </c>
      <c r="K13" s="39" t="s">
        <v>53</v>
      </c>
      <c r="L13" s="24" t="s">
        <v>33</v>
      </c>
      <c r="M13" s="25" t="s">
        <v>34</v>
      </c>
      <c r="N13" s="18" t="s">
        <v>48</v>
      </c>
      <c r="O13" s="51">
        <v>4292000</v>
      </c>
      <c r="P13" s="51">
        <v>4292000</v>
      </c>
    </row>
    <row r="14" spans="2:16" ht="60" x14ac:dyDescent="0.25">
      <c r="B14" s="48" t="s">
        <v>23</v>
      </c>
      <c r="C14" s="36" t="s">
        <v>24</v>
      </c>
      <c r="D14" s="38" t="s">
        <v>57</v>
      </c>
      <c r="E14" s="57">
        <v>80111620</v>
      </c>
      <c r="F14" s="22" t="s">
        <v>58</v>
      </c>
      <c r="G14" s="30" t="s">
        <v>59</v>
      </c>
      <c r="H14" s="38" t="s">
        <v>60</v>
      </c>
      <c r="I14" s="39" t="s">
        <v>61</v>
      </c>
      <c r="J14" s="38" t="s">
        <v>31</v>
      </c>
      <c r="K14" s="40" t="s">
        <v>32</v>
      </c>
      <c r="L14" s="24" t="s">
        <v>33</v>
      </c>
      <c r="M14" s="25" t="s">
        <v>34</v>
      </c>
      <c r="N14" s="18" t="s">
        <v>48</v>
      </c>
      <c r="O14" s="51">
        <v>52400000</v>
      </c>
      <c r="P14" s="51">
        <v>52400000</v>
      </c>
    </row>
    <row r="15" spans="2:16" ht="60" x14ac:dyDescent="0.25">
      <c r="B15" s="48" t="s">
        <v>23</v>
      </c>
      <c r="C15" s="36" t="s">
        <v>24</v>
      </c>
      <c r="D15" s="38" t="s">
        <v>57</v>
      </c>
      <c r="E15" s="57">
        <v>80111620</v>
      </c>
      <c r="F15" s="22" t="s">
        <v>62</v>
      </c>
      <c r="G15" s="30" t="s">
        <v>63</v>
      </c>
      <c r="H15" s="38" t="s">
        <v>64</v>
      </c>
      <c r="I15" s="40" t="s">
        <v>30</v>
      </c>
      <c r="J15" s="38" t="s">
        <v>31</v>
      </c>
      <c r="K15" s="40" t="s">
        <v>32</v>
      </c>
      <c r="L15" s="24" t="s">
        <v>33</v>
      </c>
      <c r="M15" s="25" t="s">
        <v>34</v>
      </c>
      <c r="N15" s="18" t="s">
        <v>48</v>
      </c>
      <c r="O15" s="51">
        <v>64236000</v>
      </c>
      <c r="P15" s="51">
        <v>64236000</v>
      </c>
    </row>
    <row r="16" spans="2:16" ht="60" x14ac:dyDescent="0.25">
      <c r="B16" s="48" t="s">
        <v>23</v>
      </c>
      <c r="C16" s="36" t="s">
        <v>24</v>
      </c>
      <c r="D16" s="38" t="s">
        <v>57</v>
      </c>
      <c r="E16" s="57">
        <v>80111620</v>
      </c>
      <c r="F16" s="22" t="s">
        <v>65</v>
      </c>
      <c r="G16" s="30" t="s">
        <v>66</v>
      </c>
      <c r="H16" s="38" t="s">
        <v>64</v>
      </c>
      <c r="I16" s="40" t="s">
        <v>30</v>
      </c>
      <c r="J16" s="38" t="s">
        <v>31</v>
      </c>
      <c r="K16" s="40" t="s">
        <v>32</v>
      </c>
      <c r="L16" s="24" t="s">
        <v>33</v>
      </c>
      <c r="M16" s="25" t="s">
        <v>34</v>
      </c>
      <c r="N16" s="18" t="s">
        <v>48</v>
      </c>
      <c r="O16" s="51">
        <v>65208000</v>
      </c>
      <c r="P16" s="51">
        <v>65208000</v>
      </c>
    </row>
    <row r="17" spans="2:16" ht="60" x14ac:dyDescent="0.25">
      <c r="B17" s="48" t="s">
        <v>23</v>
      </c>
      <c r="C17" s="36" t="s">
        <v>24</v>
      </c>
      <c r="D17" s="38" t="s">
        <v>57</v>
      </c>
      <c r="E17" s="57">
        <v>80111620</v>
      </c>
      <c r="F17" s="22" t="s">
        <v>67</v>
      </c>
      <c r="G17" s="30" t="s">
        <v>68</v>
      </c>
      <c r="H17" s="38" t="s">
        <v>64</v>
      </c>
      <c r="I17" s="40" t="s">
        <v>30</v>
      </c>
      <c r="J17" s="38" t="s">
        <v>31</v>
      </c>
      <c r="K17" s="40" t="s">
        <v>32</v>
      </c>
      <c r="L17" s="24" t="s">
        <v>33</v>
      </c>
      <c r="M17" s="25" t="s">
        <v>34</v>
      </c>
      <c r="N17" s="18" t="s">
        <v>48</v>
      </c>
      <c r="O17" s="51">
        <v>62868000</v>
      </c>
      <c r="P17" s="51">
        <v>62868000</v>
      </c>
    </row>
    <row r="18" spans="2:16" ht="60" x14ac:dyDescent="0.25">
      <c r="B18" s="48" t="s">
        <v>23</v>
      </c>
      <c r="C18" s="36" t="s">
        <v>24</v>
      </c>
      <c r="D18" s="38" t="s">
        <v>57</v>
      </c>
      <c r="E18" s="57">
        <v>80111620</v>
      </c>
      <c r="F18" s="22" t="s">
        <v>69</v>
      </c>
      <c r="G18" s="30" t="s">
        <v>70</v>
      </c>
      <c r="H18" s="38" t="s">
        <v>64</v>
      </c>
      <c r="I18" s="39" t="s">
        <v>30</v>
      </c>
      <c r="J18" s="38" t="s">
        <v>31</v>
      </c>
      <c r="K18" s="40" t="s">
        <v>32</v>
      </c>
      <c r="L18" s="24" t="s">
        <v>33</v>
      </c>
      <c r="M18" s="25" t="s">
        <v>34</v>
      </c>
      <c r="N18" s="18" t="s">
        <v>48</v>
      </c>
      <c r="O18" s="51">
        <v>62472000</v>
      </c>
      <c r="P18" s="51">
        <v>62472000</v>
      </c>
    </row>
    <row r="19" spans="2:16" ht="60" x14ac:dyDescent="0.25">
      <c r="B19" s="48" t="s">
        <v>23</v>
      </c>
      <c r="C19" s="36" t="s">
        <v>24</v>
      </c>
      <c r="D19" s="38" t="s">
        <v>57</v>
      </c>
      <c r="E19" s="57">
        <v>80111620</v>
      </c>
      <c r="F19" s="22" t="s">
        <v>71</v>
      </c>
      <c r="G19" s="30" t="s">
        <v>72</v>
      </c>
      <c r="H19" s="38" t="s">
        <v>60</v>
      </c>
      <c r="I19" s="40" t="s">
        <v>61</v>
      </c>
      <c r="J19" s="38" t="s">
        <v>31</v>
      </c>
      <c r="K19" s="40" t="s">
        <v>32</v>
      </c>
      <c r="L19" s="24" t="s">
        <v>33</v>
      </c>
      <c r="M19" s="25" t="s">
        <v>34</v>
      </c>
      <c r="N19" s="18" t="s">
        <v>48</v>
      </c>
      <c r="O19" s="51">
        <v>81250000</v>
      </c>
      <c r="P19" s="51">
        <v>81250000</v>
      </c>
    </row>
    <row r="20" spans="2:16" ht="60" x14ac:dyDescent="0.25">
      <c r="B20" s="48" t="s">
        <v>23</v>
      </c>
      <c r="C20" s="36" t="s">
        <v>24</v>
      </c>
      <c r="D20" s="38" t="s">
        <v>57</v>
      </c>
      <c r="E20" s="57">
        <v>80111620</v>
      </c>
      <c r="F20" s="22" t="s">
        <v>73</v>
      </c>
      <c r="G20" s="30" t="s">
        <v>74</v>
      </c>
      <c r="H20" s="38" t="s">
        <v>60</v>
      </c>
      <c r="I20" s="39" t="s">
        <v>61</v>
      </c>
      <c r="J20" s="38" t="s">
        <v>31</v>
      </c>
      <c r="K20" s="40" t="s">
        <v>32</v>
      </c>
      <c r="L20" s="24" t="s">
        <v>33</v>
      </c>
      <c r="M20" s="25" t="s">
        <v>34</v>
      </c>
      <c r="N20" s="18" t="s">
        <v>48</v>
      </c>
      <c r="O20" s="51">
        <v>40600000</v>
      </c>
      <c r="P20" s="51">
        <v>40600000</v>
      </c>
    </row>
    <row r="21" spans="2:16" ht="60" x14ac:dyDescent="0.25">
      <c r="B21" s="48" t="s">
        <v>23</v>
      </c>
      <c r="C21" s="36" t="s">
        <v>24</v>
      </c>
      <c r="D21" s="38" t="s">
        <v>57</v>
      </c>
      <c r="E21" s="57">
        <v>80111620</v>
      </c>
      <c r="F21" s="22" t="s">
        <v>75</v>
      </c>
      <c r="G21" s="30" t="s">
        <v>76</v>
      </c>
      <c r="H21" s="38" t="s">
        <v>64</v>
      </c>
      <c r="I21" s="40" t="s">
        <v>30</v>
      </c>
      <c r="J21" s="38" t="s">
        <v>31</v>
      </c>
      <c r="K21" s="40" t="s">
        <v>32</v>
      </c>
      <c r="L21" s="24" t="s">
        <v>33</v>
      </c>
      <c r="M21" s="25" t="s">
        <v>34</v>
      </c>
      <c r="N21" s="18" t="s">
        <v>48</v>
      </c>
      <c r="O21" s="51">
        <v>4054600</v>
      </c>
      <c r="P21" s="51">
        <v>4054600</v>
      </c>
    </row>
    <row r="22" spans="2:16" ht="60" x14ac:dyDescent="0.25">
      <c r="B22" s="48" t="s">
        <v>23</v>
      </c>
      <c r="C22" s="36" t="s">
        <v>24</v>
      </c>
      <c r="D22" s="38" t="s">
        <v>57</v>
      </c>
      <c r="E22" s="57">
        <v>80111620</v>
      </c>
      <c r="F22" s="22" t="s">
        <v>77</v>
      </c>
      <c r="G22" s="30" t="s">
        <v>78</v>
      </c>
      <c r="H22" s="38" t="s">
        <v>64</v>
      </c>
      <c r="I22" s="40" t="s">
        <v>30</v>
      </c>
      <c r="J22" s="38" t="s">
        <v>31</v>
      </c>
      <c r="K22" s="40" t="s">
        <v>32</v>
      </c>
      <c r="L22" s="24" t="s">
        <v>33</v>
      </c>
      <c r="M22" s="25" t="s">
        <v>34</v>
      </c>
      <c r="N22" s="18" t="s">
        <v>48</v>
      </c>
      <c r="O22" s="51">
        <v>48672000</v>
      </c>
      <c r="P22" s="51">
        <v>48672000</v>
      </c>
    </row>
    <row r="23" spans="2:16" ht="60" x14ac:dyDescent="0.25">
      <c r="B23" s="48" t="s">
        <v>23</v>
      </c>
      <c r="C23" s="36" t="s">
        <v>24</v>
      </c>
      <c r="D23" s="38" t="s">
        <v>57</v>
      </c>
      <c r="E23" s="57">
        <v>80111620</v>
      </c>
      <c r="F23" s="22" t="s">
        <v>79</v>
      </c>
      <c r="G23" s="30" t="s">
        <v>80</v>
      </c>
      <c r="H23" s="38" t="s">
        <v>64</v>
      </c>
      <c r="I23" s="40" t="s">
        <v>30</v>
      </c>
      <c r="J23" s="38" t="s">
        <v>31</v>
      </c>
      <c r="K23" s="40" t="s">
        <v>32</v>
      </c>
      <c r="L23" s="24" t="s">
        <v>33</v>
      </c>
      <c r="M23" s="25" t="s">
        <v>34</v>
      </c>
      <c r="N23" s="18" t="s">
        <v>48</v>
      </c>
      <c r="O23" s="51">
        <v>3466300</v>
      </c>
      <c r="P23" s="51">
        <v>3466300</v>
      </c>
    </row>
    <row r="24" spans="2:16" ht="60" x14ac:dyDescent="0.25">
      <c r="B24" s="48" t="s">
        <v>23</v>
      </c>
      <c r="C24" s="36" t="s">
        <v>24</v>
      </c>
      <c r="D24" s="38" t="s">
        <v>57</v>
      </c>
      <c r="E24" s="57">
        <v>80111620</v>
      </c>
      <c r="F24" s="22" t="s">
        <v>81</v>
      </c>
      <c r="G24" s="30" t="s">
        <v>82</v>
      </c>
      <c r="H24" s="38" t="s">
        <v>64</v>
      </c>
      <c r="I24" s="40" t="s">
        <v>30</v>
      </c>
      <c r="J24" s="38" t="s">
        <v>31</v>
      </c>
      <c r="K24" s="40" t="s">
        <v>32</v>
      </c>
      <c r="L24" s="24" t="s">
        <v>33</v>
      </c>
      <c r="M24" s="25" t="s">
        <v>34</v>
      </c>
      <c r="N24" s="18" t="s">
        <v>48</v>
      </c>
      <c r="O24" s="51">
        <v>43044000</v>
      </c>
      <c r="P24" s="51">
        <v>43044000</v>
      </c>
    </row>
    <row r="25" spans="2:16" ht="60" x14ac:dyDescent="0.25">
      <c r="B25" s="48" t="s">
        <v>23</v>
      </c>
      <c r="C25" s="36" t="s">
        <v>24</v>
      </c>
      <c r="D25" s="38" t="s">
        <v>57</v>
      </c>
      <c r="E25" s="57">
        <v>80111620</v>
      </c>
      <c r="F25" s="22" t="s">
        <v>83</v>
      </c>
      <c r="G25" s="30" t="s">
        <v>84</v>
      </c>
      <c r="H25" s="38" t="s">
        <v>64</v>
      </c>
      <c r="I25" s="40" t="s">
        <v>30</v>
      </c>
      <c r="J25" s="38" t="s">
        <v>31</v>
      </c>
      <c r="K25" s="40" t="s">
        <v>32</v>
      </c>
      <c r="L25" s="24" t="s">
        <v>33</v>
      </c>
      <c r="M25" s="25" t="s">
        <v>34</v>
      </c>
      <c r="N25" s="18" t="s">
        <v>48</v>
      </c>
      <c r="O25" s="51">
        <v>28020000</v>
      </c>
      <c r="P25" s="51">
        <v>28020000</v>
      </c>
    </row>
    <row r="26" spans="2:16" ht="60" x14ac:dyDescent="0.25">
      <c r="B26" s="48" t="s">
        <v>23</v>
      </c>
      <c r="C26" s="36" t="s">
        <v>24</v>
      </c>
      <c r="D26" s="38" t="s">
        <v>57</v>
      </c>
      <c r="E26" s="57">
        <v>80111620</v>
      </c>
      <c r="F26" s="22" t="s">
        <v>85</v>
      </c>
      <c r="G26" s="30" t="s">
        <v>86</v>
      </c>
      <c r="H26" s="38" t="s">
        <v>87</v>
      </c>
      <c r="I26" s="39" t="s">
        <v>30</v>
      </c>
      <c r="J26" s="38" t="s">
        <v>31</v>
      </c>
      <c r="K26" s="39" t="s">
        <v>32</v>
      </c>
      <c r="L26" s="24" t="s">
        <v>33</v>
      </c>
      <c r="M26" s="25" t="s">
        <v>34</v>
      </c>
      <c r="N26" s="18" t="s">
        <v>48</v>
      </c>
      <c r="O26" s="51">
        <v>28080000</v>
      </c>
      <c r="P26" s="51">
        <v>28080000</v>
      </c>
    </row>
    <row r="27" spans="2:16" ht="60" x14ac:dyDescent="0.25">
      <c r="B27" s="48" t="s">
        <v>23</v>
      </c>
      <c r="C27" s="36" t="s">
        <v>24</v>
      </c>
      <c r="D27" s="38" t="s">
        <v>57</v>
      </c>
      <c r="E27" s="57">
        <v>80111620</v>
      </c>
      <c r="F27" s="22" t="s">
        <v>88</v>
      </c>
      <c r="G27" s="30" t="s">
        <v>89</v>
      </c>
      <c r="H27" s="38" t="s">
        <v>60</v>
      </c>
      <c r="I27" s="39" t="s">
        <v>61</v>
      </c>
      <c r="J27" s="38" t="s">
        <v>31</v>
      </c>
      <c r="K27" s="39" t="s">
        <v>53</v>
      </c>
      <c r="L27" s="24" t="s">
        <v>33</v>
      </c>
      <c r="M27" s="25" t="s">
        <v>34</v>
      </c>
      <c r="N27" s="18" t="s">
        <v>48</v>
      </c>
      <c r="O27" s="51">
        <v>109200000</v>
      </c>
      <c r="P27" s="51">
        <v>109200000</v>
      </c>
    </row>
    <row r="28" spans="2:16" ht="60" x14ac:dyDescent="0.25">
      <c r="B28" s="48" t="s">
        <v>23</v>
      </c>
      <c r="C28" s="36" t="s">
        <v>24</v>
      </c>
      <c r="D28" s="38" t="s">
        <v>57</v>
      </c>
      <c r="E28" s="57">
        <v>80111620</v>
      </c>
      <c r="F28" s="22" t="s">
        <v>90</v>
      </c>
      <c r="G28" s="30" t="s">
        <v>91</v>
      </c>
      <c r="H28" s="38" t="s">
        <v>92</v>
      </c>
      <c r="I28" s="39" t="s">
        <v>93</v>
      </c>
      <c r="J28" s="38" t="s">
        <v>31</v>
      </c>
      <c r="K28" s="40" t="s">
        <v>32</v>
      </c>
      <c r="L28" s="24" t="s">
        <v>33</v>
      </c>
      <c r="M28" s="25" t="s">
        <v>34</v>
      </c>
      <c r="N28" s="18" t="s">
        <v>48</v>
      </c>
      <c r="O28" s="51">
        <v>39793700</v>
      </c>
      <c r="P28" s="51">
        <v>39793700</v>
      </c>
    </row>
    <row r="29" spans="2:16" ht="60" x14ac:dyDescent="0.25">
      <c r="B29" s="48" t="s">
        <v>23</v>
      </c>
      <c r="C29" s="36" t="s">
        <v>24</v>
      </c>
      <c r="D29" s="38" t="s">
        <v>57</v>
      </c>
      <c r="E29" s="57">
        <v>80111620</v>
      </c>
      <c r="F29" s="22" t="s">
        <v>94</v>
      </c>
      <c r="G29" s="30" t="s">
        <v>95</v>
      </c>
      <c r="H29" s="38" t="s">
        <v>96</v>
      </c>
      <c r="I29" s="40" t="s">
        <v>61</v>
      </c>
      <c r="J29" s="38" t="s">
        <v>31</v>
      </c>
      <c r="K29" s="40" t="s">
        <v>32</v>
      </c>
      <c r="L29" s="24" t="s">
        <v>33</v>
      </c>
      <c r="M29" s="25" t="s">
        <v>34</v>
      </c>
      <c r="N29" s="18" t="s">
        <v>48</v>
      </c>
      <c r="O29" s="51">
        <v>58300000</v>
      </c>
      <c r="P29" s="51">
        <v>58300000</v>
      </c>
    </row>
    <row r="30" spans="2:16" ht="60" x14ac:dyDescent="0.25">
      <c r="B30" s="48" t="s">
        <v>23</v>
      </c>
      <c r="C30" s="36" t="s">
        <v>24</v>
      </c>
      <c r="D30" s="38" t="s">
        <v>57</v>
      </c>
      <c r="E30" s="57">
        <v>80111620</v>
      </c>
      <c r="F30" s="22" t="s">
        <v>97</v>
      </c>
      <c r="G30" s="30" t="s">
        <v>98</v>
      </c>
      <c r="H30" s="38" t="s">
        <v>99</v>
      </c>
      <c r="I30" s="40" t="s">
        <v>61</v>
      </c>
      <c r="J30" s="38" t="s">
        <v>31</v>
      </c>
      <c r="K30" s="40" t="s">
        <v>32</v>
      </c>
      <c r="L30" s="24" t="s">
        <v>33</v>
      </c>
      <c r="M30" s="25" t="s">
        <v>34</v>
      </c>
      <c r="N30" s="18" t="s">
        <v>48</v>
      </c>
      <c r="O30" s="51">
        <v>58300000</v>
      </c>
      <c r="P30" s="51">
        <v>58300000</v>
      </c>
    </row>
    <row r="31" spans="2:16" ht="60" x14ac:dyDescent="0.25">
      <c r="B31" s="48" t="s">
        <v>23</v>
      </c>
      <c r="C31" s="36" t="s">
        <v>24</v>
      </c>
      <c r="D31" s="38" t="s">
        <v>57</v>
      </c>
      <c r="E31" s="57">
        <v>80111620</v>
      </c>
      <c r="F31" s="22" t="s">
        <v>100</v>
      </c>
      <c r="G31" s="30" t="s">
        <v>101</v>
      </c>
      <c r="H31" s="38" t="s">
        <v>99</v>
      </c>
      <c r="I31" s="40" t="s">
        <v>61</v>
      </c>
      <c r="J31" s="38" t="s">
        <v>31</v>
      </c>
      <c r="K31" s="40" t="s">
        <v>32</v>
      </c>
      <c r="L31" s="24" t="s">
        <v>33</v>
      </c>
      <c r="M31" s="25" t="s">
        <v>34</v>
      </c>
      <c r="N31" s="18" t="s">
        <v>48</v>
      </c>
      <c r="O31" s="51">
        <v>40600000</v>
      </c>
      <c r="P31" s="51">
        <v>40600000</v>
      </c>
    </row>
    <row r="32" spans="2:16" ht="60" x14ac:dyDescent="0.25">
      <c r="B32" s="48" t="s">
        <v>23</v>
      </c>
      <c r="C32" s="36" t="s">
        <v>24</v>
      </c>
      <c r="D32" s="38" t="s">
        <v>57</v>
      </c>
      <c r="E32" s="57">
        <v>80111620</v>
      </c>
      <c r="F32" s="22" t="s">
        <v>102</v>
      </c>
      <c r="G32" s="30" t="s">
        <v>103</v>
      </c>
      <c r="H32" s="38" t="s">
        <v>99</v>
      </c>
      <c r="I32" s="40" t="s">
        <v>61</v>
      </c>
      <c r="J32" s="38" t="s">
        <v>31</v>
      </c>
      <c r="K32" s="40" t="s">
        <v>32</v>
      </c>
      <c r="L32" s="24" t="s">
        <v>33</v>
      </c>
      <c r="M32" s="25" t="s">
        <v>34</v>
      </c>
      <c r="N32" s="18" t="s">
        <v>48</v>
      </c>
      <c r="O32" s="51">
        <v>40600000</v>
      </c>
      <c r="P32" s="51">
        <v>40600000</v>
      </c>
    </row>
    <row r="33" spans="2:16" ht="60" x14ac:dyDescent="0.25">
      <c r="B33" s="48" t="s">
        <v>23</v>
      </c>
      <c r="C33" s="36" t="s">
        <v>24</v>
      </c>
      <c r="D33" s="38" t="s">
        <v>57</v>
      </c>
      <c r="E33" s="56">
        <v>80111620</v>
      </c>
      <c r="F33" s="22" t="s">
        <v>104</v>
      </c>
      <c r="G33" s="30" t="s">
        <v>105</v>
      </c>
      <c r="H33" s="38" t="s">
        <v>99</v>
      </c>
      <c r="I33" s="39" t="s">
        <v>61</v>
      </c>
      <c r="J33" s="38" t="s">
        <v>31</v>
      </c>
      <c r="K33" s="39" t="s">
        <v>32</v>
      </c>
      <c r="L33" s="24" t="s">
        <v>33</v>
      </c>
      <c r="M33" s="25" t="s">
        <v>34</v>
      </c>
      <c r="N33" s="18" t="s">
        <v>48</v>
      </c>
      <c r="O33" s="51">
        <v>52400000</v>
      </c>
      <c r="P33" s="51">
        <v>52400000</v>
      </c>
    </row>
    <row r="34" spans="2:16" ht="90" x14ac:dyDescent="0.25">
      <c r="B34" s="48" t="s">
        <v>23</v>
      </c>
      <c r="C34" s="35" t="s">
        <v>24</v>
      </c>
      <c r="D34" s="38" t="s">
        <v>106</v>
      </c>
      <c r="E34" s="56" t="s">
        <v>107</v>
      </c>
      <c r="F34" s="22" t="s">
        <v>108</v>
      </c>
      <c r="G34" s="30" t="s">
        <v>109</v>
      </c>
      <c r="H34" s="38" t="s">
        <v>110</v>
      </c>
      <c r="I34" s="39" t="s">
        <v>30</v>
      </c>
      <c r="J34" s="38" t="s">
        <v>31</v>
      </c>
      <c r="K34" s="39" t="s">
        <v>53</v>
      </c>
      <c r="L34" s="24" t="s">
        <v>33</v>
      </c>
      <c r="M34" s="26" t="s">
        <v>34</v>
      </c>
      <c r="N34" s="18" t="s">
        <v>111</v>
      </c>
      <c r="O34" s="51">
        <v>1321248400</v>
      </c>
      <c r="P34" s="51">
        <v>1321248400</v>
      </c>
    </row>
    <row r="35" spans="2:16" x14ac:dyDescent="0.25">
      <c r="B35" s="48" t="s">
        <v>23</v>
      </c>
      <c r="C35" s="19" t="s">
        <v>112</v>
      </c>
      <c r="D35" s="41"/>
      <c r="E35" s="41"/>
      <c r="F35" s="23"/>
      <c r="G35" s="31"/>
      <c r="H35" s="41"/>
      <c r="I35" s="42"/>
      <c r="J35" s="41"/>
      <c r="K35" s="42"/>
      <c r="L35" s="27"/>
      <c r="M35" s="27"/>
      <c r="N35" s="19"/>
      <c r="O35" s="52">
        <v>3300000000</v>
      </c>
      <c r="P35" s="52">
        <v>3300000000</v>
      </c>
    </row>
    <row r="36" spans="2:16" ht="60" x14ac:dyDescent="0.25">
      <c r="B36" s="48" t="s">
        <v>23</v>
      </c>
      <c r="C36" s="36" t="s">
        <v>113</v>
      </c>
      <c r="D36" s="38" t="s">
        <v>25</v>
      </c>
      <c r="E36" s="56" t="s">
        <v>26</v>
      </c>
      <c r="F36" s="22" t="s">
        <v>114</v>
      </c>
      <c r="G36" s="30" t="s">
        <v>28</v>
      </c>
      <c r="H36" s="38" t="s">
        <v>29</v>
      </c>
      <c r="I36" s="39" t="s">
        <v>30</v>
      </c>
      <c r="J36" s="38" t="s">
        <v>31</v>
      </c>
      <c r="K36" s="40" t="s">
        <v>115</v>
      </c>
      <c r="L36" s="24" t="s">
        <v>33</v>
      </c>
      <c r="M36" s="25" t="s">
        <v>34</v>
      </c>
      <c r="N36" s="18" t="s">
        <v>35</v>
      </c>
      <c r="O36" s="51">
        <v>51860000</v>
      </c>
      <c r="P36" s="51">
        <v>51860000</v>
      </c>
    </row>
    <row r="37" spans="2:16" ht="90" x14ac:dyDescent="0.25">
      <c r="B37" s="48" t="s">
        <v>23</v>
      </c>
      <c r="C37" s="36" t="s">
        <v>113</v>
      </c>
      <c r="D37" s="38" t="s">
        <v>36</v>
      </c>
      <c r="E37" s="56" t="s">
        <v>37</v>
      </c>
      <c r="F37" s="22" t="s">
        <v>116</v>
      </c>
      <c r="G37" s="30" t="s">
        <v>39</v>
      </c>
      <c r="H37" s="38" t="s">
        <v>40</v>
      </c>
      <c r="I37" s="39" t="s">
        <v>41</v>
      </c>
      <c r="J37" s="38" t="s">
        <v>31</v>
      </c>
      <c r="K37" s="39" t="s">
        <v>115</v>
      </c>
      <c r="L37" s="24" t="s">
        <v>33</v>
      </c>
      <c r="M37" s="25" t="s">
        <v>34</v>
      </c>
      <c r="N37" s="18" t="s">
        <v>42</v>
      </c>
      <c r="O37" s="51">
        <v>9500000</v>
      </c>
      <c r="P37" s="51">
        <v>9500000</v>
      </c>
    </row>
    <row r="38" spans="2:16" ht="75" x14ac:dyDescent="0.25">
      <c r="B38" s="48" t="s">
        <v>23</v>
      </c>
      <c r="C38" s="36" t="s">
        <v>113</v>
      </c>
      <c r="D38" s="38" t="s">
        <v>57</v>
      </c>
      <c r="E38" s="57">
        <v>80111620</v>
      </c>
      <c r="F38" s="22" t="s">
        <v>117</v>
      </c>
      <c r="G38" s="32" t="s">
        <v>118</v>
      </c>
      <c r="H38" s="38" t="s">
        <v>64</v>
      </c>
      <c r="I38" s="40" t="s">
        <v>30</v>
      </c>
      <c r="J38" s="38" t="s">
        <v>31</v>
      </c>
      <c r="K38" s="40" t="s">
        <v>119</v>
      </c>
      <c r="L38" s="24" t="s">
        <v>33</v>
      </c>
      <c r="M38" s="25" t="s">
        <v>34</v>
      </c>
      <c r="N38" s="18" t="s">
        <v>120</v>
      </c>
      <c r="O38" s="51">
        <v>70368000</v>
      </c>
      <c r="P38" s="51">
        <v>70368000</v>
      </c>
    </row>
    <row r="39" spans="2:16" ht="75" x14ac:dyDescent="0.25">
      <c r="B39" s="48" t="s">
        <v>23</v>
      </c>
      <c r="C39" s="36" t="s">
        <v>113</v>
      </c>
      <c r="D39" s="38" t="s">
        <v>57</v>
      </c>
      <c r="E39" s="57">
        <v>80111620</v>
      </c>
      <c r="F39" s="22" t="s">
        <v>121</v>
      </c>
      <c r="G39" s="32" t="s">
        <v>118</v>
      </c>
      <c r="H39" s="38" t="s">
        <v>64</v>
      </c>
      <c r="I39" s="40" t="s">
        <v>30</v>
      </c>
      <c r="J39" s="38" t="s">
        <v>31</v>
      </c>
      <c r="K39" s="40" t="s">
        <v>119</v>
      </c>
      <c r="L39" s="24" t="s">
        <v>33</v>
      </c>
      <c r="M39" s="25" t="s">
        <v>34</v>
      </c>
      <c r="N39" s="18" t="s">
        <v>120</v>
      </c>
      <c r="O39" s="51">
        <v>69972000</v>
      </c>
      <c r="P39" s="51">
        <v>69972000</v>
      </c>
    </row>
    <row r="40" spans="2:16" ht="75" x14ac:dyDescent="0.25">
      <c r="B40" s="48" t="s">
        <v>23</v>
      </c>
      <c r="C40" s="36" t="s">
        <v>113</v>
      </c>
      <c r="D40" s="38" t="s">
        <v>57</v>
      </c>
      <c r="E40" s="57">
        <v>80111620</v>
      </c>
      <c r="F40" s="22" t="s">
        <v>122</v>
      </c>
      <c r="G40" s="32" t="s">
        <v>118</v>
      </c>
      <c r="H40" s="38" t="s">
        <v>64</v>
      </c>
      <c r="I40" s="40" t="s">
        <v>30</v>
      </c>
      <c r="J40" s="38" t="s">
        <v>31</v>
      </c>
      <c r="K40" s="40" t="s">
        <v>119</v>
      </c>
      <c r="L40" s="24" t="s">
        <v>33</v>
      </c>
      <c r="M40" s="25" t="s">
        <v>34</v>
      </c>
      <c r="N40" s="18" t="s">
        <v>120</v>
      </c>
      <c r="O40" s="51">
        <v>69972000</v>
      </c>
      <c r="P40" s="51">
        <v>69972000</v>
      </c>
    </row>
    <row r="41" spans="2:16" ht="75" x14ac:dyDescent="0.25">
      <c r="B41" s="48" t="s">
        <v>23</v>
      </c>
      <c r="C41" s="36" t="s">
        <v>113</v>
      </c>
      <c r="D41" s="38" t="s">
        <v>57</v>
      </c>
      <c r="E41" s="57">
        <v>80111620</v>
      </c>
      <c r="F41" s="22" t="s">
        <v>123</v>
      </c>
      <c r="G41" s="30" t="s">
        <v>118</v>
      </c>
      <c r="H41" s="38" t="s">
        <v>64</v>
      </c>
      <c r="I41" s="39" t="s">
        <v>30</v>
      </c>
      <c r="J41" s="38" t="s">
        <v>31</v>
      </c>
      <c r="K41" s="40" t="s">
        <v>119</v>
      </c>
      <c r="L41" s="24" t="s">
        <v>33</v>
      </c>
      <c r="M41" s="25" t="s">
        <v>34</v>
      </c>
      <c r="N41" s="18" t="s">
        <v>120</v>
      </c>
      <c r="O41" s="51">
        <v>69972000</v>
      </c>
      <c r="P41" s="51">
        <v>69972000</v>
      </c>
    </row>
    <row r="42" spans="2:16" ht="60" x14ac:dyDescent="0.25">
      <c r="B42" s="48" t="s">
        <v>23</v>
      </c>
      <c r="C42" s="36" t="s">
        <v>113</v>
      </c>
      <c r="D42" s="38" t="s">
        <v>57</v>
      </c>
      <c r="E42" s="57">
        <v>80111620</v>
      </c>
      <c r="F42" s="22" t="s">
        <v>124</v>
      </c>
      <c r="G42" s="30" t="s">
        <v>125</v>
      </c>
      <c r="H42" s="38" t="s">
        <v>126</v>
      </c>
      <c r="I42" s="40" t="s">
        <v>52</v>
      </c>
      <c r="J42" s="38" t="s">
        <v>31</v>
      </c>
      <c r="K42" s="40" t="s">
        <v>119</v>
      </c>
      <c r="L42" s="24" t="s">
        <v>33</v>
      </c>
      <c r="M42" s="25" t="s">
        <v>34</v>
      </c>
      <c r="N42" s="18" t="s">
        <v>120</v>
      </c>
      <c r="O42" s="51">
        <v>19560000</v>
      </c>
      <c r="P42" s="51">
        <v>19560000</v>
      </c>
    </row>
    <row r="43" spans="2:16" ht="60" x14ac:dyDescent="0.25">
      <c r="B43" s="48" t="s">
        <v>23</v>
      </c>
      <c r="C43" s="35" t="s">
        <v>113</v>
      </c>
      <c r="D43" s="38" t="s">
        <v>57</v>
      </c>
      <c r="E43" s="56">
        <v>80111620</v>
      </c>
      <c r="F43" s="22" t="s">
        <v>127</v>
      </c>
      <c r="G43" s="30" t="s">
        <v>128</v>
      </c>
      <c r="H43" s="38" t="s">
        <v>40</v>
      </c>
      <c r="I43" s="39" t="s">
        <v>52</v>
      </c>
      <c r="J43" s="38" t="s">
        <v>31</v>
      </c>
      <c r="K43" s="39" t="s">
        <v>119</v>
      </c>
      <c r="L43" s="24" t="s">
        <v>33</v>
      </c>
      <c r="M43" s="26" t="s">
        <v>34</v>
      </c>
      <c r="N43" s="18" t="s">
        <v>120</v>
      </c>
      <c r="O43" s="51">
        <v>796000</v>
      </c>
      <c r="P43" s="51">
        <v>796000</v>
      </c>
    </row>
    <row r="44" spans="2:16" x14ac:dyDescent="0.25">
      <c r="B44" s="48" t="s">
        <v>23</v>
      </c>
      <c r="C44" s="19" t="s">
        <v>129</v>
      </c>
      <c r="D44" s="41"/>
      <c r="E44" s="41"/>
      <c r="F44" s="23"/>
      <c r="G44" s="31"/>
      <c r="H44" s="41"/>
      <c r="I44" s="42"/>
      <c r="J44" s="41"/>
      <c r="K44" s="42"/>
      <c r="L44" s="27"/>
      <c r="M44" s="27"/>
      <c r="N44" s="19"/>
      <c r="O44" s="52">
        <v>362000000</v>
      </c>
      <c r="P44" s="52">
        <v>362000000</v>
      </c>
    </row>
    <row r="45" spans="2:16" ht="75" x14ac:dyDescent="0.25">
      <c r="B45" s="48" t="s">
        <v>23</v>
      </c>
      <c r="C45" s="36" t="s">
        <v>130</v>
      </c>
      <c r="D45" s="38" t="s">
        <v>131</v>
      </c>
      <c r="E45" s="56">
        <v>76111500</v>
      </c>
      <c r="F45" s="22" t="s">
        <v>132</v>
      </c>
      <c r="G45" s="30" t="s">
        <v>133</v>
      </c>
      <c r="H45" s="38" t="s">
        <v>134</v>
      </c>
      <c r="I45" s="39" t="s">
        <v>30</v>
      </c>
      <c r="J45" s="38" t="s">
        <v>31</v>
      </c>
      <c r="K45" s="40" t="s">
        <v>135</v>
      </c>
      <c r="L45" s="24" t="s">
        <v>33</v>
      </c>
      <c r="M45" s="25" t="s">
        <v>34</v>
      </c>
      <c r="N45" s="18" t="s">
        <v>136</v>
      </c>
      <c r="O45" s="51">
        <v>598335000</v>
      </c>
      <c r="P45" s="51">
        <v>598335000</v>
      </c>
    </row>
    <row r="46" spans="2:16" ht="75" x14ac:dyDescent="0.25">
      <c r="B46" s="48" t="s">
        <v>23</v>
      </c>
      <c r="C46" s="36" t="s">
        <v>130</v>
      </c>
      <c r="D46" s="38" t="s">
        <v>137</v>
      </c>
      <c r="E46" s="56" t="s">
        <v>138</v>
      </c>
      <c r="F46" s="22" t="s">
        <v>139</v>
      </c>
      <c r="G46" s="30" t="s">
        <v>140</v>
      </c>
      <c r="H46" s="38" t="s">
        <v>141</v>
      </c>
      <c r="I46" s="39" t="s">
        <v>52</v>
      </c>
      <c r="J46" s="38" t="s">
        <v>31</v>
      </c>
      <c r="K46" s="40" t="s">
        <v>135</v>
      </c>
      <c r="L46" s="24" t="s">
        <v>33</v>
      </c>
      <c r="M46" s="25" t="s">
        <v>34</v>
      </c>
      <c r="N46" s="18" t="s">
        <v>142</v>
      </c>
      <c r="O46" s="51">
        <v>243738000</v>
      </c>
      <c r="P46" s="51">
        <v>243738000</v>
      </c>
    </row>
    <row r="47" spans="2:16" ht="75" x14ac:dyDescent="0.25">
      <c r="B47" s="48" t="s">
        <v>23</v>
      </c>
      <c r="C47" s="36" t="s">
        <v>130</v>
      </c>
      <c r="D47" s="38" t="s">
        <v>143</v>
      </c>
      <c r="E47" s="56" t="s">
        <v>144</v>
      </c>
      <c r="F47" s="22" t="s">
        <v>145</v>
      </c>
      <c r="G47" s="30" t="s">
        <v>146</v>
      </c>
      <c r="H47" s="38" t="s">
        <v>147</v>
      </c>
      <c r="I47" s="39" t="s">
        <v>148</v>
      </c>
      <c r="J47" s="38" t="s">
        <v>31</v>
      </c>
      <c r="K47" s="39" t="s">
        <v>135</v>
      </c>
      <c r="L47" s="24" t="s">
        <v>33</v>
      </c>
      <c r="M47" s="25" t="s">
        <v>34</v>
      </c>
      <c r="N47" s="18" t="s">
        <v>149</v>
      </c>
      <c r="O47" s="51">
        <v>792408818</v>
      </c>
      <c r="P47" s="51">
        <v>792408818</v>
      </c>
    </row>
    <row r="48" spans="2:16" ht="60" x14ac:dyDescent="0.25">
      <c r="B48" s="48" t="s">
        <v>23</v>
      </c>
      <c r="C48" s="36" t="s">
        <v>130</v>
      </c>
      <c r="D48" s="38" t="s">
        <v>25</v>
      </c>
      <c r="E48" s="57" t="s">
        <v>26</v>
      </c>
      <c r="F48" s="22" t="s">
        <v>150</v>
      </c>
      <c r="G48" s="32" t="s">
        <v>28</v>
      </c>
      <c r="H48" s="38" t="s">
        <v>29</v>
      </c>
      <c r="I48" s="40" t="s">
        <v>30</v>
      </c>
      <c r="J48" s="38" t="s">
        <v>31</v>
      </c>
      <c r="K48" s="39" t="s">
        <v>151</v>
      </c>
      <c r="L48" s="24" t="s">
        <v>33</v>
      </c>
      <c r="M48" s="25" t="s">
        <v>34</v>
      </c>
      <c r="N48" s="18" t="s">
        <v>35</v>
      </c>
      <c r="O48" s="51">
        <v>48152000</v>
      </c>
      <c r="P48" s="51">
        <v>48152000</v>
      </c>
    </row>
    <row r="49" spans="2:16" ht="60" x14ac:dyDescent="0.25">
      <c r="B49" s="48" t="s">
        <v>23</v>
      </c>
      <c r="C49" s="36" t="s">
        <v>130</v>
      </c>
      <c r="D49" s="38" t="s">
        <v>25</v>
      </c>
      <c r="E49" s="57" t="s">
        <v>26</v>
      </c>
      <c r="F49" s="22" t="s">
        <v>152</v>
      </c>
      <c r="G49" s="32" t="s">
        <v>28</v>
      </c>
      <c r="H49" s="38" t="s">
        <v>29</v>
      </c>
      <c r="I49" s="40" t="s">
        <v>30</v>
      </c>
      <c r="J49" s="38" t="s">
        <v>31</v>
      </c>
      <c r="K49" s="39" t="s">
        <v>153</v>
      </c>
      <c r="L49" s="24" t="s">
        <v>33</v>
      </c>
      <c r="M49" s="25" t="s">
        <v>34</v>
      </c>
      <c r="N49" s="18" t="s">
        <v>35</v>
      </c>
      <c r="O49" s="51">
        <v>15000000</v>
      </c>
      <c r="P49" s="51">
        <v>15000000</v>
      </c>
    </row>
    <row r="50" spans="2:16" ht="75" x14ac:dyDescent="0.25">
      <c r="B50" s="48" t="s">
        <v>23</v>
      </c>
      <c r="C50" s="36" t="s">
        <v>130</v>
      </c>
      <c r="D50" s="38" t="s">
        <v>25</v>
      </c>
      <c r="E50" s="56" t="s">
        <v>26</v>
      </c>
      <c r="F50" s="22" t="s">
        <v>154</v>
      </c>
      <c r="G50" s="30" t="s">
        <v>28</v>
      </c>
      <c r="H50" s="38" t="s">
        <v>29</v>
      </c>
      <c r="I50" s="40" t="s">
        <v>30</v>
      </c>
      <c r="J50" s="38" t="s">
        <v>31</v>
      </c>
      <c r="K50" s="39" t="s">
        <v>135</v>
      </c>
      <c r="L50" s="24" t="s">
        <v>33</v>
      </c>
      <c r="M50" s="25" t="s">
        <v>34</v>
      </c>
      <c r="N50" s="18" t="s">
        <v>35</v>
      </c>
      <c r="O50" s="51">
        <v>499200000</v>
      </c>
      <c r="P50" s="51">
        <v>499200000</v>
      </c>
    </row>
    <row r="51" spans="2:16" ht="45" x14ac:dyDescent="0.25">
      <c r="B51" s="48" t="s">
        <v>23</v>
      </c>
      <c r="C51" s="36" t="s">
        <v>130</v>
      </c>
      <c r="D51" s="38" t="s">
        <v>155</v>
      </c>
      <c r="E51" s="56" t="s">
        <v>156</v>
      </c>
      <c r="F51" s="22" t="s">
        <v>157</v>
      </c>
      <c r="G51" s="30" t="s">
        <v>158</v>
      </c>
      <c r="H51" s="38" t="s">
        <v>159</v>
      </c>
      <c r="I51" s="39" t="s">
        <v>30</v>
      </c>
      <c r="J51" s="38" t="s">
        <v>31</v>
      </c>
      <c r="K51" s="39" t="s">
        <v>160</v>
      </c>
      <c r="L51" s="24" t="s">
        <v>33</v>
      </c>
      <c r="M51" s="25" t="s">
        <v>34</v>
      </c>
      <c r="N51" s="18" t="s">
        <v>161</v>
      </c>
      <c r="O51" s="51">
        <v>1355000000</v>
      </c>
      <c r="P51" s="51">
        <v>1355000000</v>
      </c>
    </row>
    <row r="52" spans="2:16" ht="90" x14ac:dyDescent="0.25">
      <c r="B52" s="48" t="s">
        <v>23</v>
      </c>
      <c r="C52" s="36" t="s">
        <v>130</v>
      </c>
      <c r="D52" s="38" t="s">
        <v>36</v>
      </c>
      <c r="E52" s="56" t="s">
        <v>37</v>
      </c>
      <c r="F52" s="22" t="s">
        <v>162</v>
      </c>
      <c r="G52" s="30" t="s">
        <v>39</v>
      </c>
      <c r="H52" s="38" t="s">
        <v>40</v>
      </c>
      <c r="I52" s="39" t="s">
        <v>41</v>
      </c>
      <c r="J52" s="38" t="s">
        <v>31</v>
      </c>
      <c r="K52" s="39" t="s">
        <v>151</v>
      </c>
      <c r="L52" s="24" t="s">
        <v>33</v>
      </c>
      <c r="M52" s="25" t="s">
        <v>34</v>
      </c>
      <c r="N52" s="18" t="s">
        <v>42</v>
      </c>
      <c r="O52" s="51">
        <v>50648000</v>
      </c>
      <c r="P52" s="51">
        <v>50648000</v>
      </c>
    </row>
    <row r="53" spans="2:16" ht="75" x14ac:dyDescent="0.25">
      <c r="B53" s="48" t="s">
        <v>23</v>
      </c>
      <c r="C53" s="36" t="s">
        <v>130</v>
      </c>
      <c r="D53" s="38" t="s">
        <v>163</v>
      </c>
      <c r="E53" s="56" t="s">
        <v>164</v>
      </c>
      <c r="F53" s="22" t="s">
        <v>165</v>
      </c>
      <c r="G53" s="30" t="s">
        <v>166</v>
      </c>
      <c r="H53" s="38" t="s">
        <v>167</v>
      </c>
      <c r="I53" s="39" t="s">
        <v>30</v>
      </c>
      <c r="J53" s="38" t="s">
        <v>31</v>
      </c>
      <c r="K53" s="40" t="s">
        <v>135</v>
      </c>
      <c r="L53" s="24" t="s">
        <v>33</v>
      </c>
      <c r="M53" s="25" t="s">
        <v>34</v>
      </c>
      <c r="N53" s="18" t="s">
        <v>168</v>
      </c>
      <c r="O53" s="51">
        <v>5806443786</v>
      </c>
      <c r="P53" s="51">
        <v>5806443786</v>
      </c>
    </row>
    <row r="54" spans="2:16" ht="75" x14ac:dyDescent="0.25">
      <c r="B54" s="48" t="s">
        <v>23</v>
      </c>
      <c r="C54" s="36" t="s">
        <v>130</v>
      </c>
      <c r="D54" s="38" t="s">
        <v>43</v>
      </c>
      <c r="E54" s="57">
        <v>43211500</v>
      </c>
      <c r="F54" s="22" t="s">
        <v>169</v>
      </c>
      <c r="G54" s="30" t="s">
        <v>170</v>
      </c>
      <c r="H54" s="38" t="s">
        <v>171</v>
      </c>
      <c r="I54" s="39" t="s">
        <v>61</v>
      </c>
      <c r="J54" s="38" t="s">
        <v>31</v>
      </c>
      <c r="K54" s="40" t="s">
        <v>135</v>
      </c>
      <c r="L54" s="24" t="s">
        <v>33</v>
      </c>
      <c r="M54" s="25" t="s">
        <v>34</v>
      </c>
      <c r="N54" s="18" t="s">
        <v>142</v>
      </c>
      <c r="O54" s="51">
        <v>1068064969</v>
      </c>
      <c r="P54" s="51">
        <v>1068064969</v>
      </c>
    </row>
    <row r="55" spans="2:16" ht="75" x14ac:dyDescent="0.25">
      <c r="B55" s="48" t="s">
        <v>23</v>
      </c>
      <c r="C55" s="36" t="s">
        <v>130</v>
      </c>
      <c r="D55" s="38" t="s">
        <v>43</v>
      </c>
      <c r="E55" s="57">
        <v>43211500</v>
      </c>
      <c r="F55" s="22" t="s">
        <v>172</v>
      </c>
      <c r="G55" s="30" t="s">
        <v>173</v>
      </c>
      <c r="H55" s="38" t="s">
        <v>174</v>
      </c>
      <c r="I55" s="39" t="s">
        <v>175</v>
      </c>
      <c r="J55" s="38" t="s">
        <v>31</v>
      </c>
      <c r="K55" s="40" t="s">
        <v>135</v>
      </c>
      <c r="L55" s="24" t="s">
        <v>33</v>
      </c>
      <c r="M55" s="25" t="s">
        <v>34</v>
      </c>
      <c r="N55" s="18" t="s">
        <v>142</v>
      </c>
      <c r="O55" s="51">
        <v>50000000</v>
      </c>
      <c r="P55" s="51">
        <v>50000000</v>
      </c>
    </row>
    <row r="56" spans="2:16" ht="75" x14ac:dyDescent="0.25">
      <c r="B56" s="48" t="s">
        <v>23</v>
      </c>
      <c r="C56" s="36" t="s">
        <v>130</v>
      </c>
      <c r="D56" s="38" t="s">
        <v>43</v>
      </c>
      <c r="E56" s="56">
        <v>43211500</v>
      </c>
      <c r="F56" s="22" t="s">
        <v>176</v>
      </c>
      <c r="G56" s="30" t="s">
        <v>177</v>
      </c>
      <c r="H56" s="38" t="s">
        <v>178</v>
      </c>
      <c r="I56" s="40" t="s">
        <v>61</v>
      </c>
      <c r="J56" s="38" t="s">
        <v>31</v>
      </c>
      <c r="K56" s="40" t="s">
        <v>135</v>
      </c>
      <c r="L56" s="24" t="s">
        <v>33</v>
      </c>
      <c r="M56" s="25" t="s">
        <v>34</v>
      </c>
      <c r="N56" s="18" t="s">
        <v>179</v>
      </c>
      <c r="O56" s="51">
        <v>133520000</v>
      </c>
      <c r="P56" s="51">
        <v>133520000</v>
      </c>
    </row>
    <row r="57" spans="2:16" ht="75" x14ac:dyDescent="0.25">
      <c r="B57" s="48" t="s">
        <v>23</v>
      </c>
      <c r="C57" s="36" t="s">
        <v>130</v>
      </c>
      <c r="D57" s="38" t="s">
        <v>43</v>
      </c>
      <c r="E57" s="56">
        <v>43223100</v>
      </c>
      <c r="F57" s="22" t="s">
        <v>180</v>
      </c>
      <c r="G57" s="30" t="s">
        <v>181</v>
      </c>
      <c r="H57" s="38" t="s">
        <v>182</v>
      </c>
      <c r="I57" s="39" t="s">
        <v>61</v>
      </c>
      <c r="J57" s="38" t="s">
        <v>31</v>
      </c>
      <c r="K57" s="39" t="s">
        <v>135</v>
      </c>
      <c r="L57" s="24" t="s">
        <v>33</v>
      </c>
      <c r="M57" s="25" t="s">
        <v>34</v>
      </c>
      <c r="N57" s="18" t="s">
        <v>142</v>
      </c>
      <c r="O57" s="51">
        <v>180000000</v>
      </c>
      <c r="P57" s="51">
        <v>180000000</v>
      </c>
    </row>
    <row r="58" spans="2:16" ht="60" x14ac:dyDescent="0.25">
      <c r="B58" s="48" t="s">
        <v>23</v>
      </c>
      <c r="C58" s="36" t="s">
        <v>130</v>
      </c>
      <c r="D58" s="38" t="s">
        <v>43</v>
      </c>
      <c r="E58" s="56">
        <v>70111700</v>
      </c>
      <c r="F58" s="22" t="s">
        <v>183</v>
      </c>
      <c r="G58" s="30" t="s">
        <v>184</v>
      </c>
      <c r="H58" s="38" t="s">
        <v>185</v>
      </c>
      <c r="I58" s="39" t="s">
        <v>30</v>
      </c>
      <c r="J58" s="38" t="s">
        <v>31</v>
      </c>
      <c r="K58" s="39" t="s">
        <v>153</v>
      </c>
      <c r="L58" s="24" t="s">
        <v>33</v>
      </c>
      <c r="M58" s="25" t="s">
        <v>34</v>
      </c>
      <c r="N58" s="18" t="s">
        <v>142</v>
      </c>
      <c r="O58" s="51">
        <v>21000000</v>
      </c>
      <c r="P58" s="51">
        <v>21000000</v>
      </c>
    </row>
    <row r="59" spans="2:16" ht="45" x14ac:dyDescent="0.25">
      <c r="B59" s="48" t="s">
        <v>23</v>
      </c>
      <c r="C59" s="36" t="s">
        <v>130</v>
      </c>
      <c r="D59" s="38" t="s">
        <v>43</v>
      </c>
      <c r="E59" s="56">
        <v>72101506</v>
      </c>
      <c r="F59" s="22" t="s">
        <v>186</v>
      </c>
      <c r="G59" s="30" t="s">
        <v>187</v>
      </c>
      <c r="H59" s="38" t="s">
        <v>60</v>
      </c>
      <c r="I59" s="39" t="s">
        <v>47</v>
      </c>
      <c r="J59" s="38" t="s">
        <v>31</v>
      </c>
      <c r="K59" s="40" t="s">
        <v>160</v>
      </c>
      <c r="L59" s="24" t="s">
        <v>33</v>
      </c>
      <c r="M59" s="25" t="s">
        <v>34</v>
      </c>
      <c r="N59" s="18" t="s">
        <v>142</v>
      </c>
      <c r="O59" s="51">
        <v>350000000</v>
      </c>
      <c r="P59" s="51">
        <v>350000000</v>
      </c>
    </row>
    <row r="60" spans="2:16" ht="45" x14ac:dyDescent="0.25">
      <c r="B60" s="48" t="s">
        <v>23</v>
      </c>
      <c r="C60" s="36" t="s">
        <v>130</v>
      </c>
      <c r="D60" s="38" t="s">
        <v>43</v>
      </c>
      <c r="E60" s="57">
        <v>72102900</v>
      </c>
      <c r="F60" s="22" t="s">
        <v>188</v>
      </c>
      <c r="G60" s="30" t="s">
        <v>189</v>
      </c>
      <c r="H60" s="38" t="s">
        <v>190</v>
      </c>
      <c r="I60" s="39" t="s">
        <v>191</v>
      </c>
      <c r="J60" s="38" t="s">
        <v>31</v>
      </c>
      <c r="K60" s="40" t="s">
        <v>160</v>
      </c>
      <c r="L60" s="24" t="s">
        <v>33</v>
      </c>
      <c r="M60" s="25" t="s">
        <v>34</v>
      </c>
      <c r="N60" s="18" t="s">
        <v>142</v>
      </c>
      <c r="O60" s="51">
        <v>324260000</v>
      </c>
      <c r="P60" s="51">
        <v>324260000</v>
      </c>
    </row>
    <row r="61" spans="2:16" ht="45" x14ac:dyDescent="0.25">
      <c r="B61" s="48" t="s">
        <v>23</v>
      </c>
      <c r="C61" s="36" t="s">
        <v>130</v>
      </c>
      <c r="D61" s="38" t="s">
        <v>43</v>
      </c>
      <c r="E61" s="57">
        <v>72102900</v>
      </c>
      <c r="F61" s="22" t="s">
        <v>192</v>
      </c>
      <c r="G61" s="30" t="s">
        <v>193</v>
      </c>
      <c r="H61" s="38" t="s">
        <v>51</v>
      </c>
      <c r="I61" s="39" t="s">
        <v>194</v>
      </c>
      <c r="J61" s="38" t="s">
        <v>31</v>
      </c>
      <c r="K61" s="40" t="s">
        <v>160</v>
      </c>
      <c r="L61" s="24" t="s">
        <v>33</v>
      </c>
      <c r="M61" s="25" t="s">
        <v>34</v>
      </c>
      <c r="N61" s="18" t="s">
        <v>142</v>
      </c>
      <c r="O61" s="51">
        <v>123360413</v>
      </c>
      <c r="P61" s="51">
        <v>123360413</v>
      </c>
    </row>
    <row r="62" spans="2:16" ht="45" x14ac:dyDescent="0.25">
      <c r="B62" s="48" t="s">
        <v>23</v>
      </c>
      <c r="C62" s="36" t="s">
        <v>130</v>
      </c>
      <c r="D62" s="38" t="s">
        <v>43</v>
      </c>
      <c r="E62" s="57">
        <v>72102900</v>
      </c>
      <c r="F62" s="22" t="s">
        <v>195</v>
      </c>
      <c r="G62" s="30" t="s">
        <v>196</v>
      </c>
      <c r="H62" s="38" t="s">
        <v>197</v>
      </c>
      <c r="I62" s="39" t="s">
        <v>30</v>
      </c>
      <c r="J62" s="38" t="s">
        <v>31</v>
      </c>
      <c r="K62" s="40" t="s">
        <v>160</v>
      </c>
      <c r="L62" s="24" t="s">
        <v>33</v>
      </c>
      <c r="M62" s="25" t="s">
        <v>34</v>
      </c>
      <c r="N62" s="18" t="s">
        <v>142</v>
      </c>
      <c r="O62" s="51">
        <v>4800000000</v>
      </c>
      <c r="P62" s="51">
        <v>4800000000</v>
      </c>
    </row>
    <row r="63" spans="2:16" ht="45" x14ac:dyDescent="0.25">
      <c r="B63" s="48" t="s">
        <v>23</v>
      </c>
      <c r="C63" s="36" t="s">
        <v>130</v>
      </c>
      <c r="D63" s="38" t="s">
        <v>43</v>
      </c>
      <c r="E63" s="57">
        <v>72102900</v>
      </c>
      <c r="F63" s="22" t="s">
        <v>198</v>
      </c>
      <c r="G63" s="30" t="s">
        <v>199</v>
      </c>
      <c r="H63" s="38" t="s">
        <v>200</v>
      </c>
      <c r="I63" s="39" t="s">
        <v>47</v>
      </c>
      <c r="J63" s="38" t="s">
        <v>31</v>
      </c>
      <c r="K63" s="40" t="s">
        <v>160</v>
      </c>
      <c r="L63" s="24" t="s">
        <v>33</v>
      </c>
      <c r="M63" s="25" t="s">
        <v>34</v>
      </c>
      <c r="N63" s="18" t="s">
        <v>142</v>
      </c>
      <c r="O63" s="51">
        <v>500000000</v>
      </c>
      <c r="P63" s="51">
        <v>500000000</v>
      </c>
    </row>
    <row r="64" spans="2:16" ht="45" x14ac:dyDescent="0.25">
      <c r="B64" s="48" t="s">
        <v>23</v>
      </c>
      <c r="C64" s="36" t="s">
        <v>130</v>
      </c>
      <c r="D64" s="38" t="s">
        <v>43</v>
      </c>
      <c r="E64" s="56">
        <v>72102900</v>
      </c>
      <c r="F64" s="22" t="s">
        <v>201</v>
      </c>
      <c r="G64" s="30" t="s">
        <v>202</v>
      </c>
      <c r="H64" s="38" t="s">
        <v>203</v>
      </c>
      <c r="I64" s="39" t="s">
        <v>204</v>
      </c>
      <c r="J64" s="38" t="s">
        <v>31</v>
      </c>
      <c r="K64" s="39" t="s">
        <v>160</v>
      </c>
      <c r="L64" s="24" t="s">
        <v>33</v>
      </c>
      <c r="M64" s="25" t="s">
        <v>34</v>
      </c>
      <c r="N64" s="18" t="s">
        <v>142</v>
      </c>
      <c r="O64" s="51">
        <v>19974852</v>
      </c>
      <c r="P64" s="51">
        <v>19974852</v>
      </c>
    </row>
    <row r="65" spans="2:16" ht="45" x14ac:dyDescent="0.25">
      <c r="B65" s="48" t="s">
        <v>23</v>
      </c>
      <c r="C65" s="36" t="s">
        <v>130</v>
      </c>
      <c r="D65" s="38" t="s">
        <v>43</v>
      </c>
      <c r="E65" s="56">
        <v>72153600</v>
      </c>
      <c r="F65" s="22" t="s">
        <v>205</v>
      </c>
      <c r="G65" s="30" t="s">
        <v>206</v>
      </c>
      <c r="H65" s="38" t="s">
        <v>207</v>
      </c>
      <c r="I65" s="39" t="s">
        <v>30</v>
      </c>
      <c r="J65" s="38" t="s">
        <v>31</v>
      </c>
      <c r="K65" s="39" t="s">
        <v>208</v>
      </c>
      <c r="L65" s="24" t="s">
        <v>33</v>
      </c>
      <c r="M65" s="25" t="s">
        <v>34</v>
      </c>
      <c r="N65" s="18" t="s">
        <v>142</v>
      </c>
      <c r="O65" s="51">
        <v>775472544</v>
      </c>
      <c r="P65" s="51">
        <v>775472544</v>
      </c>
    </row>
    <row r="66" spans="2:16" ht="60" x14ac:dyDescent="0.25">
      <c r="B66" s="48" t="s">
        <v>23</v>
      </c>
      <c r="C66" s="36" t="s">
        <v>130</v>
      </c>
      <c r="D66" s="38" t="s">
        <v>43</v>
      </c>
      <c r="E66" s="57">
        <v>80101500</v>
      </c>
      <c r="F66" s="22" t="s">
        <v>209</v>
      </c>
      <c r="G66" s="30" t="s">
        <v>210</v>
      </c>
      <c r="H66" s="38" t="s">
        <v>211</v>
      </c>
      <c r="I66" s="39" t="s">
        <v>61</v>
      </c>
      <c r="J66" s="38" t="s">
        <v>31</v>
      </c>
      <c r="K66" s="39" t="s">
        <v>151</v>
      </c>
      <c r="L66" s="24" t="s">
        <v>33</v>
      </c>
      <c r="M66" s="25" t="s">
        <v>34</v>
      </c>
      <c r="N66" s="18" t="s">
        <v>142</v>
      </c>
      <c r="O66" s="51">
        <v>55200000</v>
      </c>
      <c r="P66" s="51">
        <v>55200000</v>
      </c>
    </row>
    <row r="67" spans="2:16" ht="60" x14ac:dyDescent="0.25">
      <c r="B67" s="48" t="s">
        <v>23</v>
      </c>
      <c r="C67" s="36" t="s">
        <v>130</v>
      </c>
      <c r="D67" s="38" t="s">
        <v>43</v>
      </c>
      <c r="E67" s="56">
        <v>80101500</v>
      </c>
      <c r="F67" s="22" t="s">
        <v>212</v>
      </c>
      <c r="G67" s="30" t="s">
        <v>213</v>
      </c>
      <c r="H67" s="38" t="s">
        <v>214</v>
      </c>
      <c r="I67" s="39" t="s">
        <v>191</v>
      </c>
      <c r="J67" s="38" t="s">
        <v>31</v>
      </c>
      <c r="K67" s="40" t="s">
        <v>215</v>
      </c>
      <c r="L67" s="24" t="s">
        <v>33</v>
      </c>
      <c r="M67" s="25" t="s">
        <v>34</v>
      </c>
      <c r="N67" s="18" t="s">
        <v>142</v>
      </c>
      <c r="O67" s="51">
        <v>25000000</v>
      </c>
      <c r="P67" s="51">
        <v>25000000</v>
      </c>
    </row>
    <row r="68" spans="2:16" ht="60" x14ac:dyDescent="0.25">
      <c r="B68" s="48" t="s">
        <v>23</v>
      </c>
      <c r="C68" s="36" t="s">
        <v>130</v>
      </c>
      <c r="D68" s="38" t="s">
        <v>43</v>
      </c>
      <c r="E68" s="56">
        <v>80111500</v>
      </c>
      <c r="F68" s="22" t="s">
        <v>216</v>
      </c>
      <c r="G68" s="30" t="s">
        <v>217</v>
      </c>
      <c r="H68" s="38" t="s">
        <v>214</v>
      </c>
      <c r="I68" s="39" t="s">
        <v>148</v>
      </c>
      <c r="J68" s="38" t="s">
        <v>31</v>
      </c>
      <c r="K68" s="39" t="s">
        <v>215</v>
      </c>
      <c r="L68" s="24" t="s">
        <v>33</v>
      </c>
      <c r="M68" s="25" t="s">
        <v>34</v>
      </c>
      <c r="N68" s="18" t="s">
        <v>142</v>
      </c>
      <c r="O68" s="51">
        <v>25000000</v>
      </c>
      <c r="P68" s="51">
        <v>25000000</v>
      </c>
    </row>
    <row r="69" spans="2:16" ht="45" x14ac:dyDescent="0.25">
      <c r="B69" s="48" t="s">
        <v>23</v>
      </c>
      <c r="C69" s="36" t="s">
        <v>130</v>
      </c>
      <c r="D69" s="38" t="s">
        <v>43</v>
      </c>
      <c r="E69" s="56">
        <v>80111621</v>
      </c>
      <c r="F69" s="22" t="s">
        <v>218</v>
      </c>
      <c r="G69" s="30" t="s">
        <v>219</v>
      </c>
      <c r="H69" s="38" t="s">
        <v>220</v>
      </c>
      <c r="I69" s="39" t="s">
        <v>30</v>
      </c>
      <c r="J69" s="38" t="s">
        <v>31</v>
      </c>
      <c r="K69" s="39" t="s">
        <v>160</v>
      </c>
      <c r="L69" s="24" t="s">
        <v>33</v>
      </c>
      <c r="M69" s="25" t="s">
        <v>34</v>
      </c>
      <c r="N69" s="18" t="s">
        <v>142</v>
      </c>
      <c r="O69" s="51">
        <v>358000000</v>
      </c>
      <c r="P69" s="51">
        <v>358000000</v>
      </c>
    </row>
    <row r="70" spans="2:16" ht="75" x14ac:dyDescent="0.25">
      <c r="B70" s="48" t="s">
        <v>23</v>
      </c>
      <c r="C70" s="36" t="s">
        <v>130</v>
      </c>
      <c r="D70" s="38" t="s">
        <v>43</v>
      </c>
      <c r="E70" s="56">
        <v>86101700</v>
      </c>
      <c r="F70" s="22" t="s">
        <v>221</v>
      </c>
      <c r="G70" s="30" t="s">
        <v>222</v>
      </c>
      <c r="H70" s="38" t="s">
        <v>171</v>
      </c>
      <c r="I70" s="39" t="s">
        <v>148</v>
      </c>
      <c r="J70" s="38" t="s">
        <v>31</v>
      </c>
      <c r="K70" s="39" t="s">
        <v>135</v>
      </c>
      <c r="L70" s="24" t="s">
        <v>33</v>
      </c>
      <c r="M70" s="25" t="s">
        <v>34</v>
      </c>
      <c r="N70" s="18" t="s">
        <v>142</v>
      </c>
      <c r="O70" s="51">
        <v>74880000</v>
      </c>
      <c r="P70" s="51">
        <v>74880000</v>
      </c>
    </row>
    <row r="71" spans="2:16" ht="60" x14ac:dyDescent="0.25">
      <c r="B71" s="48" t="s">
        <v>23</v>
      </c>
      <c r="C71" s="36" t="s">
        <v>130</v>
      </c>
      <c r="D71" s="38" t="s">
        <v>43</v>
      </c>
      <c r="E71" s="56" t="s">
        <v>223</v>
      </c>
      <c r="F71" s="22" t="s">
        <v>224</v>
      </c>
      <c r="G71" s="30" t="s">
        <v>225</v>
      </c>
      <c r="H71" s="38" t="s">
        <v>182</v>
      </c>
      <c r="I71" s="39" t="s">
        <v>30</v>
      </c>
      <c r="J71" s="38" t="s">
        <v>31</v>
      </c>
      <c r="K71" s="39" t="s">
        <v>151</v>
      </c>
      <c r="L71" s="24" t="s">
        <v>33</v>
      </c>
      <c r="M71" s="25" t="s">
        <v>34</v>
      </c>
      <c r="N71" s="18" t="s">
        <v>142</v>
      </c>
      <c r="O71" s="51">
        <v>25000000</v>
      </c>
      <c r="P71" s="51">
        <v>25000000</v>
      </c>
    </row>
    <row r="72" spans="2:16" ht="45" x14ac:dyDescent="0.25">
      <c r="B72" s="48" t="s">
        <v>23</v>
      </c>
      <c r="C72" s="36" t="s">
        <v>130</v>
      </c>
      <c r="D72" s="38" t="s">
        <v>57</v>
      </c>
      <c r="E72" s="57">
        <v>80111620</v>
      </c>
      <c r="F72" s="22" t="s">
        <v>226</v>
      </c>
      <c r="G72" s="30" t="s">
        <v>227</v>
      </c>
      <c r="H72" s="38" t="s">
        <v>228</v>
      </c>
      <c r="I72" s="40" t="s">
        <v>93</v>
      </c>
      <c r="J72" s="38" t="s">
        <v>31</v>
      </c>
      <c r="K72" s="40" t="s">
        <v>229</v>
      </c>
      <c r="L72" s="24" t="s">
        <v>33</v>
      </c>
      <c r="M72" s="25" t="s">
        <v>34</v>
      </c>
      <c r="N72" s="18" t="s">
        <v>142</v>
      </c>
      <c r="O72" s="51">
        <v>68640000</v>
      </c>
      <c r="P72" s="51">
        <v>68640000</v>
      </c>
    </row>
    <row r="73" spans="2:16" ht="60" x14ac:dyDescent="0.25">
      <c r="B73" s="48" t="s">
        <v>23</v>
      </c>
      <c r="C73" s="36" t="s">
        <v>130</v>
      </c>
      <c r="D73" s="38" t="s">
        <v>57</v>
      </c>
      <c r="E73" s="57">
        <v>80111620</v>
      </c>
      <c r="F73" s="22" t="s">
        <v>230</v>
      </c>
      <c r="G73" s="30" t="s">
        <v>231</v>
      </c>
      <c r="H73" s="38" t="s">
        <v>232</v>
      </c>
      <c r="I73" s="39" t="s">
        <v>93</v>
      </c>
      <c r="J73" s="38" t="s">
        <v>31</v>
      </c>
      <c r="K73" s="40" t="s">
        <v>229</v>
      </c>
      <c r="L73" s="24" t="s">
        <v>33</v>
      </c>
      <c r="M73" s="25" t="s">
        <v>34</v>
      </c>
      <c r="N73" s="18" t="s">
        <v>142</v>
      </c>
      <c r="O73" s="51">
        <v>80080000</v>
      </c>
      <c r="P73" s="51">
        <v>80080000</v>
      </c>
    </row>
    <row r="74" spans="2:16" ht="60" x14ac:dyDescent="0.25">
      <c r="B74" s="48" t="s">
        <v>23</v>
      </c>
      <c r="C74" s="36" t="s">
        <v>130</v>
      </c>
      <c r="D74" s="38" t="s">
        <v>57</v>
      </c>
      <c r="E74" s="57">
        <v>80111620</v>
      </c>
      <c r="F74" s="22" t="s">
        <v>233</v>
      </c>
      <c r="G74" s="30" t="s">
        <v>234</v>
      </c>
      <c r="H74" s="38" t="s">
        <v>64</v>
      </c>
      <c r="I74" s="40" t="s">
        <v>30</v>
      </c>
      <c r="J74" s="38" t="s">
        <v>31</v>
      </c>
      <c r="K74" s="40" t="s">
        <v>229</v>
      </c>
      <c r="L74" s="24" t="s">
        <v>33</v>
      </c>
      <c r="M74" s="25" t="s">
        <v>34</v>
      </c>
      <c r="N74" s="18" t="s">
        <v>142</v>
      </c>
      <c r="O74" s="51">
        <v>72000000</v>
      </c>
      <c r="P74" s="51">
        <v>72000000</v>
      </c>
    </row>
    <row r="75" spans="2:16" ht="60" x14ac:dyDescent="0.25">
      <c r="B75" s="48" t="s">
        <v>23</v>
      </c>
      <c r="C75" s="36" t="s">
        <v>130</v>
      </c>
      <c r="D75" s="38" t="s">
        <v>57</v>
      </c>
      <c r="E75" s="57">
        <v>80111620</v>
      </c>
      <c r="F75" s="22" t="s">
        <v>235</v>
      </c>
      <c r="G75" s="32" t="s">
        <v>236</v>
      </c>
      <c r="H75" s="38" t="s">
        <v>64</v>
      </c>
      <c r="I75" s="40" t="s">
        <v>30</v>
      </c>
      <c r="J75" s="38" t="s">
        <v>31</v>
      </c>
      <c r="K75" s="40" t="s">
        <v>229</v>
      </c>
      <c r="L75" s="24" t="s">
        <v>33</v>
      </c>
      <c r="M75" s="25" t="s">
        <v>34</v>
      </c>
      <c r="N75" s="18" t="s">
        <v>142</v>
      </c>
      <c r="O75" s="51">
        <v>72000000</v>
      </c>
      <c r="P75" s="51">
        <v>72000000</v>
      </c>
    </row>
    <row r="76" spans="2:16" ht="60" x14ac:dyDescent="0.25">
      <c r="B76" s="48" t="s">
        <v>23</v>
      </c>
      <c r="C76" s="36" t="s">
        <v>130</v>
      </c>
      <c r="D76" s="38" t="s">
        <v>57</v>
      </c>
      <c r="E76" s="57">
        <v>80111620</v>
      </c>
      <c r="F76" s="22" t="s">
        <v>237</v>
      </c>
      <c r="G76" s="32" t="s">
        <v>236</v>
      </c>
      <c r="H76" s="38" t="s">
        <v>64</v>
      </c>
      <c r="I76" s="40" t="s">
        <v>30</v>
      </c>
      <c r="J76" s="38" t="s">
        <v>31</v>
      </c>
      <c r="K76" s="40" t="s">
        <v>229</v>
      </c>
      <c r="L76" s="24" t="s">
        <v>33</v>
      </c>
      <c r="M76" s="25" t="s">
        <v>34</v>
      </c>
      <c r="N76" s="18" t="s">
        <v>142</v>
      </c>
      <c r="O76" s="51">
        <v>72000000</v>
      </c>
      <c r="P76" s="51">
        <v>72000000</v>
      </c>
    </row>
    <row r="77" spans="2:16" ht="60" x14ac:dyDescent="0.25">
      <c r="B77" s="48" t="s">
        <v>23</v>
      </c>
      <c r="C77" s="36" t="s">
        <v>130</v>
      </c>
      <c r="D77" s="38" t="s">
        <v>57</v>
      </c>
      <c r="E77" s="57">
        <v>80111620</v>
      </c>
      <c r="F77" s="22" t="s">
        <v>238</v>
      </c>
      <c r="G77" s="30" t="s">
        <v>236</v>
      </c>
      <c r="H77" s="38" t="s">
        <v>64</v>
      </c>
      <c r="I77" s="40" t="s">
        <v>30</v>
      </c>
      <c r="J77" s="38" t="s">
        <v>31</v>
      </c>
      <c r="K77" s="40" t="s">
        <v>229</v>
      </c>
      <c r="L77" s="24" t="s">
        <v>33</v>
      </c>
      <c r="M77" s="25" t="s">
        <v>34</v>
      </c>
      <c r="N77" s="18" t="s">
        <v>142</v>
      </c>
      <c r="O77" s="51">
        <v>72000000</v>
      </c>
      <c r="P77" s="51">
        <v>72000000</v>
      </c>
    </row>
    <row r="78" spans="2:16" ht="60" x14ac:dyDescent="0.25">
      <c r="B78" s="48" t="s">
        <v>23</v>
      </c>
      <c r="C78" s="36" t="s">
        <v>130</v>
      </c>
      <c r="D78" s="38" t="s">
        <v>57</v>
      </c>
      <c r="E78" s="57">
        <v>80111620</v>
      </c>
      <c r="F78" s="22" t="s">
        <v>239</v>
      </c>
      <c r="G78" s="30" t="s">
        <v>240</v>
      </c>
      <c r="H78" s="38" t="s">
        <v>64</v>
      </c>
      <c r="I78" s="40" t="s">
        <v>30</v>
      </c>
      <c r="J78" s="38" t="s">
        <v>31</v>
      </c>
      <c r="K78" s="40" t="s">
        <v>229</v>
      </c>
      <c r="L78" s="24" t="s">
        <v>33</v>
      </c>
      <c r="M78" s="25" t="s">
        <v>34</v>
      </c>
      <c r="N78" s="18" t="s">
        <v>142</v>
      </c>
      <c r="O78" s="51">
        <v>69600000</v>
      </c>
      <c r="P78" s="51">
        <v>69600000</v>
      </c>
    </row>
    <row r="79" spans="2:16" ht="45" x14ac:dyDescent="0.25">
      <c r="B79" s="48" t="s">
        <v>23</v>
      </c>
      <c r="C79" s="36" t="s">
        <v>130</v>
      </c>
      <c r="D79" s="38" t="s">
        <v>57</v>
      </c>
      <c r="E79" s="57">
        <v>80111620</v>
      </c>
      <c r="F79" s="22" t="s">
        <v>241</v>
      </c>
      <c r="G79" s="30" t="s">
        <v>227</v>
      </c>
      <c r="H79" s="38" t="s">
        <v>64</v>
      </c>
      <c r="I79" s="39" t="s">
        <v>30</v>
      </c>
      <c r="J79" s="38" t="s">
        <v>31</v>
      </c>
      <c r="K79" s="40" t="s">
        <v>229</v>
      </c>
      <c r="L79" s="24" t="s">
        <v>33</v>
      </c>
      <c r="M79" s="25" t="s">
        <v>34</v>
      </c>
      <c r="N79" s="18" t="s">
        <v>142</v>
      </c>
      <c r="O79" s="51">
        <v>72000000</v>
      </c>
      <c r="P79" s="51">
        <v>72000000</v>
      </c>
    </row>
    <row r="80" spans="2:16" ht="45" x14ac:dyDescent="0.25">
      <c r="B80" s="48" t="s">
        <v>23</v>
      </c>
      <c r="C80" s="36" t="s">
        <v>130</v>
      </c>
      <c r="D80" s="38" t="s">
        <v>57</v>
      </c>
      <c r="E80" s="57">
        <v>80111620</v>
      </c>
      <c r="F80" s="22" t="s">
        <v>242</v>
      </c>
      <c r="G80" s="30" t="s">
        <v>243</v>
      </c>
      <c r="H80" s="38" t="s">
        <v>64</v>
      </c>
      <c r="I80" s="40" t="s">
        <v>93</v>
      </c>
      <c r="J80" s="38" t="s">
        <v>31</v>
      </c>
      <c r="K80" s="40" t="s">
        <v>229</v>
      </c>
      <c r="L80" s="24" t="s">
        <v>33</v>
      </c>
      <c r="M80" s="25" t="s">
        <v>34</v>
      </c>
      <c r="N80" s="18" t="s">
        <v>142</v>
      </c>
      <c r="O80" s="51">
        <v>66000000</v>
      </c>
      <c r="P80" s="51">
        <v>66000000</v>
      </c>
    </row>
    <row r="81" spans="2:16" ht="45" x14ac:dyDescent="0.25">
      <c r="B81" s="48" t="s">
        <v>23</v>
      </c>
      <c r="C81" s="36" t="s">
        <v>130</v>
      </c>
      <c r="D81" s="38" t="s">
        <v>57</v>
      </c>
      <c r="E81" s="57">
        <v>80111620</v>
      </c>
      <c r="F81" s="22" t="s">
        <v>244</v>
      </c>
      <c r="G81" s="32" t="s">
        <v>227</v>
      </c>
      <c r="H81" s="38" t="s">
        <v>245</v>
      </c>
      <c r="I81" s="40" t="s">
        <v>93</v>
      </c>
      <c r="J81" s="38" t="s">
        <v>31</v>
      </c>
      <c r="K81" s="40" t="s">
        <v>229</v>
      </c>
      <c r="L81" s="24" t="s">
        <v>33</v>
      </c>
      <c r="M81" s="25" t="s">
        <v>34</v>
      </c>
      <c r="N81" s="18" t="s">
        <v>142</v>
      </c>
      <c r="O81" s="51">
        <v>66000000</v>
      </c>
      <c r="P81" s="51">
        <v>66000000</v>
      </c>
    </row>
    <row r="82" spans="2:16" ht="45" x14ac:dyDescent="0.25">
      <c r="B82" s="48" t="s">
        <v>23</v>
      </c>
      <c r="C82" s="36" t="s">
        <v>130</v>
      </c>
      <c r="D82" s="38" t="s">
        <v>57</v>
      </c>
      <c r="E82" s="57">
        <v>80111620</v>
      </c>
      <c r="F82" s="22" t="s">
        <v>246</v>
      </c>
      <c r="G82" s="30" t="s">
        <v>227</v>
      </c>
      <c r="H82" s="38" t="s">
        <v>247</v>
      </c>
      <c r="I82" s="39" t="s">
        <v>93</v>
      </c>
      <c r="J82" s="38" t="s">
        <v>31</v>
      </c>
      <c r="K82" s="40" t="s">
        <v>229</v>
      </c>
      <c r="L82" s="24" t="s">
        <v>33</v>
      </c>
      <c r="M82" s="25" t="s">
        <v>34</v>
      </c>
      <c r="N82" s="18" t="s">
        <v>142</v>
      </c>
      <c r="O82" s="51">
        <v>80080000</v>
      </c>
      <c r="P82" s="51">
        <v>80080000</v>
      </c>
    </row>
    <row r="83" spans="2:16" ht="45" x14ac:dyDescent="0.25">
      <c r="B83" s="48" t="s">
        <v>23</v>
      </c>
      <c r="C83" s="36" t="s">
        <v>130</v>
      </c>
      <c r="D83" s="38" t="s">
        <v>57</v>
      </c>
      <c r="E83" s="57">
        <v>80111620</v>
      </c>
      <c r="F83" s="22" t="s">
        <v>248</v>
      </c>
      <c r="G83" s="30" t="s">
        <v>249</v>
      </c>
      <c r="H83" s="38" t="s">
        <v>64</v>
      </c>
      <c r="I83" s="40" t="s">
        <v>30</v>
      </c>
      <c r="J83" s="38" t="s">
        <v>31</v>
      </c>
      <c r="K83" s="40" t="s">
        <v>229</v>
      </c>
      <c r="L83" s="24" t="s">
        <v>33</v>
      </c>
      <c r="M83" s="25" t="s">
        <v>34</v>
      </c>
      <c r="N83" s="18" t="s">
        <v>142</v>
      </c>
      <c r="O83" s="51">
        <v>32592000</v>
      </c>
      <c r="P83" s="51">
        <v>32592000</v>
      </c>
    </row>
    <row r="84" spans="2:16" ht="45" x14ac:dyDescent="0.25">
      <c r="B84" s="48" t="s">
        <v>23</v>
      </c>
      <c r="C84" s="36" t="s">
        <v>130</v>
      </c>
      <c r="D84" s="38" t="s">
        <v>57</v>
      </c>
      <c r="E84" s="57">
        <v>80111620</v>
      </c>
      <c r="F84" s="22" t="s">
        <v>250</v>
      </c>
      <c r="G84" s="30" t="s">
        <v>251</v>
      </c>
      <c r="H84" s="38" t="s">
        <v>64</v>
      </c>
      <c r="I84" s="40" t="s">
        <v>30</v>
      </c>
      <c r="J84" s="38" t="s">
        <v>31</v>
      </c>
      <c r="K84" s="40" t="s">
        <v>229</v>
      </c>
      <c r="L84" s="24" t="s">
        <v>33</v>
      </c>
      <c r="M84" s="25" t="s">
        <v>34</v>
      </c>
      <c r="N84" s="18" t="s">
        <v>142</v>
      </c>
      <c r="O84" s="51">
        <v>34980000</v>
      </c>
      <c r="P84" s="51">
        <v>34980000</v>
      </c>
    </row>
    <row r="85" spans="2:16" ht="60" x14ac:dyDescent="0.25">
      <c r="B85" s="48" t="s">
        <v>23</v>
      </c>
      <c r="C85" s="36" t="s">
        <v>130</v>
      </c>
      <c r="D85" s="38" t="s">
        <v>57</v>
      </c>
      <c r="E85" s="57">
        <v>80111620</v>
      </c>
      <c r="F85" s="22" t="s">
        <v>252</v>
      </c>
      <c r="G85" s="30" t="s">
        <v>253</v>
      </c>
      <c r="H85" s="38" t="s">
        <v>64</v>
      </c>
      <c r="I85" s="40" t="s">
        <v>30</v>
      </c>
      <c r="J85" s="38" t="s">
        <v>31</v>
      </c>
      <c r="K85" s="40" t="s">
        <v>229</v>
      </c>
      <c r="L85" s="24" t="s">
        <v>33</v>
      </c>
      <c r="M85" s="25" t="s">
        <v>34</v>
      </c>
      <c r="N85" s="18" t="s">
        <v>142</v>
      </c>
      <c r="O85" s="51">
        <v>34800000</v>
      </c>
      <c r="P85" s="51">
        <v>34800000</v>
      </c>
    </row>
    <row r="86" spans="2:16" ht="45" x14ac:dyDescent="0.25">
      <c r="B86" s="48" t="s">
        <v>23</v>
      </c>
      <c r="C86" s="36" t="s">
        <v>130</v>
      </c>
      <c r="D86" s="38" t="s">
        <v>57</v>
      </c>
      <c r="E86" s="57">
        <v>80111620</v>
      </c>
      <c r="F86" s="22" t="s">
        <v>254</v>
      </c>
      <c r="G86" s="30" t="s">
        <v>255</v>
      </c>
      <c r="H86" s="38" t="s">
        <v>64</v>
      </c>
      <c r="I86" s="39" t="s">
        <v>30</v>
      </c>
      <c r="J86" s="38" t="s">
        <v>31</v>
      </c>
      <c r="K86" s="40" t="s">
        <v>229</v>
      </c>
      <c r="L86" s="24" t="s">
        <v>33</v>
      </c>
      <c r="M86" s="25" t="s">
        <v>34</v>
      </c>
      <c r="N86" s="18" t="s">
        <v>142</v>
      </c>
      <c r="O86" s="51">
        <v>25680000</v>
      </c>
      <c r="P86" s="51">
        <v>25680000</v>
      </c>
    </row>
    <row r="87" spans="2:16" ht="60" x14ac:dyDescent="0.25">
      <c r="B87" s="48" t="s">
        <v>23</v>
      </c>
      <c r="C87" s="36" t="s">
        <v>130</v>
      </c>
      <c r="D87" s="38" t="s">
        <v>57</v>
      </c>
      <c r="E87" s="57">
        <v>80111620</v>
      </c>
      <c r="F87" s="22" t="s">
        <v>256</v>
      </c>
      <c r="G87" s="32" t="s">
        <v>257</v>
      </c>
      <c r="H87" s="38" t="s">
        <v>64</v>
      </c>
      <c r="I87" s="39" t="s">
        <v>93</v>
      </c>
      <c r="J87" s="38" t="s">
        <v>31</v>
      </c>
      <c r="K87" s="40" t="s">
        <v>229</v>
      </c>
      <c r="L87" s="24" t="s">
        <v>33</v>
      </c>
      <c r="M87" s="25" t="s">
        <v>34</v>
      </c>
      <c r="N87" s="18" t="s">
        <v>142</v>
      </c>
      <c r="O87" s="51">
        <v>20868000</v>
      </c>
      <c r="P87" s="51">
        <v>20868000</v>
      </c>
    </row>
    <row r="88" spans="2:16" ht="60" x14ac:dyDescent="0.25">
      <c r="B88" s="48" t="s">
        <v>23</v>
      </c>
      <c r="C88" s="36" t="s">
        <v>130</v>
      </c>
      <c r="D88" s="38" t="s">
        <v>57</v>
      </c>
      <c r="E88" s="57">
        <v>80111620</v>
      </c>
      <c r="F88" s="22" t="s">
        <v>258</v>
      </c>
      <c r="G88" s="32" t="s">
        <v>257</v>
      </c>
      <c r="H88" s="38" t="s">
        <v>64</v>
      </c>
      <c r="I88" s="40" t="s">
        <v>30</v>
      </c>
      <c r="J88" s="38" t="s">
        <v>31</v>
      </c>
      <c r="K88" s="40" t="s">
        <v>229</v>
      </c>
      <c r="L88" s="24" t="s">
        <v>33</v>
      </c>
      <c r="M88" s="25" t="s">
        <v>34</v>
      </c>
      <c r="N88" s="18" t="s">
        <v>142</v>
      </c>
      <c r="O88" s="51">
        <v>18108000</v>
      </c>
      <c r="P88" s="51">
        <v>18108000</v>
      </c>
    </row>
    <row r="89" spans="2:16" ht="60" x14ac:dyDescent="0.25">
      <c r="B89" s="48" t="s">
        <v>23</v>
      </c>
      <c r="C89" s="36" t="s">
        <v>130</v>
      </c>
      <c r="D89" s="38" t="s">
        <v>57</v>
      </c>
      <c r="E89" s="57">
        <v>80111620</v>
      </c>
      <c r="F89" s="22" t="s">
        <v>259</v>
      </c>
      <c r="G89" s="32" t="s">
        <v>257</v>
      </c>
      <c r="H89" s="38" t="s">
        <v>64</v>
      </c>
      <c r="I89" s="39" t="s">
        <v>30</v>
      </c>
      <c r="J89" s="38" t="s">
        <v>31</v>
      </c>
      <c r="K89" s="40" t="s">
        <v>229</v>
      </c>
      <c r="L89" s="24" t="s">
        <v>33</v>
      </c>
      <c r="M89" s="25" t="s">
        <v>34</v>
      </c>
      <c r="N89" s="18" t="s">
        <v>142</v>
      </c>
      <c r="O89" s="51">
        <v>18108000</v>
      </c>
      <c r="P89" s="51">
        <v>18108000</v>
      </c>
    </row>
    <row r="90" spans="2:16" ht="60" x14ac:dyDescent="0.25">
      <c r="B90" s="48" t="s">
        <v>23</v>
      </c>
      <c r="C90" s="36" t="s">
        <v>130</v>
      </c>
      <c r="D90" s="38" t="s">
        <v>57</v>
      </c>
      <c r="E90" s="57">
        <v>80111620</v>
      </c>
      <c r="F90" s="22" t="s">
        <v>260</v>
      </c>
      <c r="G90" s="30" t="s">
        <v>257</v>
      </c>
      <c r="H90" s="38" t="s">
        <v>247</v>
      </c>
      <c r="I90" s="39" t="s">
        <v>93</v>
      </c>
      <c r="J90" s="38" t="s">
        <v>31</v>
      </c>
      <c r="K90" s="40" t="s">
        <v>229</v>
      </c>
      <c r="L90" s="24" t="s">
        <v>33</v>
      </c>
      <c r="M90" s="25" t="s">
        <v>34</v>
      </c>
      <c r="N90" s="18" t="s">
        <v>142</v>
      </c>
      <c r="O90" s="51">
        <v>16599000</v>
      </c>
      <c r="P90" s="51">
        <v>16599000</v>
      </c>
    </row>
    <row r="91" spans="2:16" ht="45" x14ac:dyDescent="0.25">
      <c r="B91" s="48" t="s">
        <v>23</v>
      </c>
      <c r="C91" s="36" t="s">
        <v>130</v>
      </c>
      <c r="D91" s="38" t="s">
        <v>57</v>
      </c>
      <c r="E91" s="57">
        <v>80111620</v>
      </c>
      <c r="F91" s="22" t="s">
        <v>261</v>
      </c>
      <c r="G91" s="30" t="s">
        <v>262</v>
      </c>
      <c r="H91" s="38" t="s">
        <v>64</v>
      </c>
      <c r="I91" s="40" t="s">
        <v>30</v>
      </c>
      <c r="J91" s="38" t="s">
        <v>31</v>
      </c>
      <c r="K91" s="40" t="s">
        <v>229</v>
      </c>
      <c r="L91" s="24" t="s">
        <v>33</v>
      </c>
      <c r="M91" s="25" t="s">
        <v>34</v>
      </c>
      <c r="N91" s="18" t="s">
        <v>142</v>
      </c>
      <c r="O91" s="51">
        <v>44400000</v>
      </c>
      <c r="P91" s="51">
        <v>44400000</v>
      </c>
    </row>
    <row r="92" spans="2:16" ht="45" x14ac:dyDescent="0.25">
      <c r="B92" s="48" t="s">
        <v>23</v>
      </c>
      <c r="C92" s="36" t="s">
        <v>130</v>
      </c>
      <c r="D92" s="38" t="s">
        <v>57</v>
      </c>
      <c r="E92" s="57">
        <v>80111620</v>
      </c>
      <c r="F92" s="22" t="s">
        <v>263</v>
      </c>
      <c r="G92" s="30" t="s">
        <v>264</v>
      </c>
      <c r="H92" s="38" t="s">
        <v>64</v>
      </c>
      <c r="I92" s="40" t="s">
        <v>30</v>
      </c>
      <c r="J92" s="38" t="s">
        <v>31</v>
      </c>
      <c r="K92" s="40" t="s">
        <v>229</v>
      </c>
      <c r="L92" s="24" t="s">
        <v>33</v>
      </c>
      <c r="M92" s="25" t="s">
        <v>34</v>
      </c>
      <c r="N92" s="18" t="s">
        <v>142</v>
      </c>
      <c r="O92" s="51">
        <v>81600000</v>
      </c>
      <c r="P92" s="51">
        <v>81600000</v>
      </c>
    </row>
    <row r="93" spans="2:16" ht="45" x14ac:dyDescent="0.25">
      <c r="B93" s="48" t="s">
        <v>23</v>
      </c>
      <c r="C93" s="36" t="s">
        <v>130</v>
      </c>
      <c r="D93" s="38" t="s">
        <v>57</v>
      </c>
      <c r="E93" s="57">
        <v>80111620</v>
      </c>
      <c r="F93" s="22" t="s">
        <v>265</v>
      </c>
      <c r="G93" s="30" t="s">
        <v>266</v>
      </c>
      <c r="H93" s="38" t="s">
        <v>64</v>
      </c>
      <c r="I93" s="40" t="s">
        <v>30</v>
      </c>
      <c r="J93" s="38" t="s">
        <v>31</v>
      </c>
      <c r="K93" s="40" t="s">
        <v>229</v>
      </c>
      <c r="L93" s="24" t="s">
        <v>33</v>
      </c>
      <c r="M93" s="25" t="s">
        <v>34</v>
      </c>
      <c r="N93" s="18" t="s">
        <v>142</v>
      </c>
      <c r="O93" s="51">
        <v>55800000</v>
      </c>
      <c r="P93" s="51">
        <v>55800000</v>
      </c>
    </row>
    <row r="94" spans="2:16" ht="45" x14ac:dyDescent="0.25">
      <c r="B94" s="48" t="s">
        <v>23</v>
      </c>
      <c r="C94" s="36" t="s">
        <v>130</v>
      </c>
      <c r="D94" s="38" t="s">
        <v>57</v>
      </c>
      <c r="E94" s="57">
        <v>80111620</v>
      </c>
      <c r="F94" s="22" t="s">
        <v>267</v>
      </c>
      <c r="G94" s="30" t="s">
        <v>268</v>
      </c>
      <c r="H94" s="38" t="s">
        <v>64</v>
      </c>
      <c r="I94" s="40" t="s">
        <v>30</v>
      </c>
      <c r="J94" s="38" t="s">
        <v>31</v>
      </c>
      <c r="K94" s="40" t="s">
        <v>229</v>
      </c>
      <c r="L94" s="24" t="s">
        <v>33</v>
      </c>
      <c r="M94" s="25" t="s">
        <v>34</v>
      </c>
      <c r="N94" s="18" t="s">
        <v>142</v>
      </c>
      <c r="O94" s="51">
        <v>55800000</v>
      </c>
      <c r="P94" s="51">
        <v>55800000</v>
      </c>
    </row>
    <row r="95" spans="2:16" ht="45" x14ac:dyDescent="0.25">
      <c r="B95" s="48" t="s">
        <v>23</v>
      </c>
      <c r="C95" s="36" t="s">
        <v>130</v>
      </c>
      <c r="D95" s="38" t="s">
        <v>57</v>
      </c>
      <c r="E95" s="57">
        <v>80111620</v>
      </c>
      <c r="F95" s="22" t="s">
        <v>269</v>
      </c>
      <c r="G95" s="30" t="s">
        <v>270</v>
      </c>
      <c r="H95" s="38" t="s">
        <v>64</v>
      </c>
      <c r="I95" s="40" t="s">
        <v>30</v>
      </c>
      <c r="J95" s="38" t="s">
        <v>31</v>
      </c>
      <c r="K95" s="40" t="s">
        <v>229</v>
      </c>
      <c r="L95" s="24" t="s">
        <v>33</v>
      </c>
      <c r="M95" s="25" t="s">
        <v>34</v>
      </c>
      <c r="N95" s="18" t="s">
        <v>142</v>
      </c>
      <c r="O95" s="51">
        <v>34800000</v>
      </c>
      <c r="P95" s="51">
        <v>34800000</v>
      </c>
    </row>
    <row r="96" spans="2:16" ht="45" x14ac:dyDescent="0.25">
      <c r="B96" s="48" t="s">
        <v>23</v>
      </c>
      <c r="C96" s="36" t="s">
        <v>130</v>
      </c>
      <c r="D96" s="38" t="s">
        <v>57</v>
      </c>
      <c r="E96" s="57">
        <v>80111620</v>
      </c>
      <c r="F96" s="22" t="s">
        <v>271</v>
      </c>
      <c r="G96" s="30" t="s">
        <v>272</v>
      </c>
      <c r="H96" s="38" t="s">
        <v>64</v>
      </c>
      <c r="I96" s="40" t="s">
        <v>30</v>
      </c>
      <c r="J96" s="38" t="s">
        <v>31</v>
      </c>
      <c r="K96" s="40" t="s">
        <v>229</v>
      </c>
      <c r="L96" s="24" t="s">
        <v>33</v>
      </c>
      <c r="M96" s="25" t="s">
        <v>34</v>
      </c>
      <c r="N96" s="18" t="s">
        <v>142</v>
      </c>
      <c r="O96" s="51">
        <v>37440000</v>
      </c>
      <c r="P96" s="51">
        <v>37440000</v>
      </c>
    </row>
    <row r="97" spans="2:16" ht="45" x14ac:dyDescent="0.25">
      <c r="B97" s="48" t="s">
        <v>23</v>
      </c>
      <c r="C97" s="36" t="s">
        <v>130</v>
      </c>
      <c r="D97" s="38" t="s">
        <v>57</v>
      </c>
      <c r="E97" s="57">
        <v>80111620</v>
      </c>
      <c r="F97" s="22" t="s">
        <v>273</v>
      </c>
      <c r="G97" s="30" t="s">
        <v>274</v>
      </c>
      <c r="H97" s="38" t="s">
        <v>64</v>
      </c>
      <c r="I97" s="40" t="s">
        <v>30</v>
      </c>
      <c r="J97" s="38" t="s">
        <v>31</v>
      </c>
      <c r="K97" s="40" t="s">
        <v>229</v>
      </c>
      <c r="L97" s="24" t="s">
        <v>33</v>
      </c>
      <c r="M97" s="25" t="s">
        <v>34</v>
      </c>
      <c r="N97" s="18" t="s">
        <v>142</v>
      </c>
      <c r="O97" s="51">
        <v>37440000</v>
      </c>
      <c r="P97" s="51">
        <v>37440000</v>
      </c>
    </row>
    <row r="98" spans="2:16" ht="45" x14ac:dyDescent="0.25">
      <c r="B98" s="48" t="s">
        <v>23</v>
      </c>
      <c r="C98" s="36" t="s">
        <v>130</v>
      </c>
      <c r="D98" s="38" t="s">
        <v>57</v>
      </c>
      <c r="E98" s="57">
        <v>80111620</v>
      </c>
      <c r="F98" s="22" t="s">
        <v>275</v>
      </c>
      <c r="G98" s="30" t="s">
        <v>276</v>
      </c>
      <c r="H98" s="38" t="s">
        <v>64</v>
      </c>
      <c r="I98" s="40" t="s">
        <v>30</v>
      </c>
      <c r="J98" s="38" t="s">
        <v>31</v>
      </c>
      <c r="K98" s="40" t="s">
        <v>229</v>
      </c>
      <c r="L98" s="24" t="s">
        <v>33</v>
      </c>
      <c r="M98" s="25" t="s">
        <v>34</v>
      </c>
      <c r="N98" s="18" t="s">
        <v>142</v>
      </c>
      <c r="O98" s="51">
        <v>24564000</v>
      </c>
      <c r="P98" s="51">
        <v>24564000</v>
      </c>
    </row>
    <row r="99" spans="2:16" ht="45" x14ac:dyDescent="0.25">
      <c r="B99" s="48" t="s">
        <v>23</v>
      </c>
      <c r="C99" s="36" t="s">
        <v>130</v>
      </c>
      <c r="D99" s="38" t="s">
        <v>57</v>
      </c>
      <c r="E99" s="57">
        <v>80111620</v>
      </c>
      <c r="F99" s="22" t="s">
        <v>277</v>
      </c>
      <c r="G99" s="30" t="s">
        <v>278</v>
      </c>
      <c r="H99" s="38" t="s">
        <v>64</v>
      </c>
      <c r="I99" s="40" t="s">
        <v>30</v>
      </c>
      <c r="J99" s="38" t="s">
        <v>31</v>
      </c>
      <c r="K99" s="40" t="s">
        <v>229</v>
      </c>
      <c r="L99" s="24" t="s">
        <v>33</v>
      </c>
      <c r="M99" s="25" t="s">
        <v>34</v>
      </c>
      <c r="N99" s="18" t="s">
        <v>142</v>
      </c>
      <c r="O99" s="51">
        <v>62880000</v>
      </c>
      <c r="P99" s="51">
        <v>62880000</v>
      </c>
    </row>
    <row r="100" spans="2:16" ht="45" x14ac:dyDescent="0.25">
      <c r="B100" s="48" t="s">
        <v>23</v>
      </c>
      <c r="C100" s="36" t="s">
        <v>130</v>
      </c>
      <c r="D100" s="38" t="s">
        <v>57</v>
      </c>
      <c r="E100" s="57">
        <v>80111620</v>
      </c>
      <c r="F100" s="22" t="s">
        <v>279</v>
      </c>
      <c r="G100" s="30" t="s">
        <v>280</v>
      </c>
      <c r="H100" s="38" t="s">
        <v>64</v>
      </c>
      <c r="I100" s="40" t="s">
        <v>30</v>
      </c>
      <c r="J100" s="38" t="s">
        <v>31</v>
      </c>
      <c r="K100" s="40" t="s">
        <v>229</v>
      </c>
      <c r="L100" s="24" t="s">
        <v>33</v>
      </c>
      <c r="M100" s="25" t="s">
        <v>34</v>
      </c>
      <c r="N100" s="18" t="s">
        <v>142</v>
      </c>
      <c r="O100" s="51">
        <v>34800000</v>
      </c>
      <c r="P100" s="51">
        <v>34800000</v>
      </c>
    </row>
    <row r="101" spans="2:16" ht="60" x14ac:dyDescent="0.25">
      <c r="B101" s="48" t="s">
        <v>23</v>
      </c>
      <c r="C101" s="36" t="s">
        <v>130</v>
      </c>
      <c r="D101" s="38" t="s">
        <v>57</v>
      </c>
      <c r="E101" s="57">
        <v>80111620</v>
      </c>
      <c r="F101" s="22" t="s">
        <v>281</v>
      </c>
      <c r="G101" s="30" t="s">
        <v>282</v>
      </c>
      <c r="H101" s="38" t="s">
        <v>283</v>
      </c>
      <c r="I101" s="40" t="s">
        <v>30</v>
      </c>
      <c r="J101" s="38" t="s">
        <v>31</v>
      </c>
      <c r="K101" s="40" t="s">
        <v>229</v>
      </c>
      <c r="L101" s="24" t="s">
        <v>33</v>
      </c>
      <c r="M101" s="25" t="s">
        <v>34</v>
      </c>
      <c r="N101" s="18" t="s">
        <v>142</v>
      </c>
      <c r="O101" s="51">
        <v>101400000</v>
      </c>
      <c r="P101" s="51">
        <v>101400000</v>
      </c>
    </row>
    <row r="102" spans="2:16" ht="75" x14ac:dyDescent="0.25">
      <c r="B102" s="48" t="s">
        <v>23</v>
      </c>
      <c r="C102" s="36" t="s">
        <v>130</v>
      </c>
      <c r="D102" s="38" t="s">
        <v>57</v>
      </c>
      <c r="E102" s="57">
        <v>80111620</v>
      </c>
      <c r="F102" s="22" t="s">
        <v>284</v>
      </c>
      <c r="G102" s="30" t="s">
        <v>285</v>
      </c>
      <c r="H102" s="38" t="s">
        <v>286</v>
      </c>
      <c r="I102" s="40" t="s">
        <v>30</v>
      </c>
      <c r="J102" s="38" t="s">
        <v>31</v>
      </c>
      <c r="K102" s="40" t="s">
        <v>229</v>
      </c>
      <c r="L102" s="24" t="s">
        <v>33</v>
      </c>
      <c r="M102" s="25" t="s">
        <v>34</v>
      </c>
      <c r="N102" s="18" t="s">
        <v>142</v>
      </c>
      <c r="O102" s="51">
        <v>92028000</v>
      </c>
      <c r="P102" s="51">
        <v>92028000</v>
      </c>
    </row>
    <row r="103" spans="2:16" ht="75" x14ac:dyDescent="0.25">
      <c r="B103" s="48" t="s">
        <v>23</v>
      </c>
      <c r="C103" s="36" t="s">
        <v>130</v>
      </c>
      <c r="D103" s="38" t="s">
        <v>57</v>
      </c>
      <c r="E103" s="57">
        <v>80111620</v>
      </c>
      <c r="F103" s="22" t="s">
        <v>287</v>
      </c>
      <c r="G103" s="30" t="s">
        <v>288</v>
      </c>
      <c r="H103" s="38" t="s">
        <v>289</v>
      </c>
      <c r="I103" s="39" t="s">
        <v>30</v>
      </c>
      <c r="J103" s="38" t="s">
        <v>31</v>
      </c>
      <c r="K103" s="40" t="s">
        <v>229</v>
      </c>
      <c r="L103" s="24" t="s">
        <v>33</v>
      </c>
      <c r="M103" s="25" t="s">
        <v>34</v>
      </c>
      <c r="N103" s="18" t="s">
        <v>142</v>
      </c>
      <c r="O103" s="51">
        <v>62880000</v>
      </c>
      <c r="P103" s="51">
        <v>62880000</v>
      </c>
    </row>
    <row r="104" spans="2:16" ht="45" x14ac:dyDescent="0.25">
      <c r="B104" s="48" t="s">
        <v>23</v>
      </c>
      <c r="C104" s="36" t="s">
        <v>130</v>
      </c>
      <c r="D104" s="38" t="s">
        <v>57</v>
      </c>
      <c r="E104" s="57">
        <v>80111620</v>
      </c>
      <c r="F104" s="22" t="s">
        <v>290</v>
      </c>
      <c r="G104" s="30" t="s">
        <v>291</v>
      </c>
      <c r="H104" s="38" t="s">
        <v>292</v>
      </c>
      <c r="I104" s="39" t="s">
        <v>61</v>
      </c>
      <c r="J104" s="38" t="s">
        <v>31</v>
      </c>
      <c r="K104" s="40" t="s">
        <v>229</v>
      </c>
      <c r="L104" s="24" t="s">
        <v>33</v>
      </c>
      <c r="M104" s="25" t="s">
        <v>34</v>
      </c>
      <c r="N104" s="18" t="s">
        <v>142</v>
      </c>
      <c r="O104" s="51">
        <v>52400000</v>
      </c>
      <c r="P104" s="51">
        <v>52400000</v>
      </c>
    </row>
    <row r="105" spans="2:16" ht="45" x14ac:dyDescent="0.25">
      <c r="B105" s="48" t="s">
        <v>23</v>
      </c>
      <c r="C105" s="36" t="s">
        <v>130</v>
      </c>
      <c r="D105" s="38" t="s">
        <v>57</v>
      </c>
      <c r="E105" s="57">
        <v>80111620</v>
      </c>
      <c r="F105" s="22" t="s">
        <v>293</v>
      </c>
      <c r="G105" s="30" t="s">
        <v>294</v>
      </c>
      <c r="H105" s="38" t="s">
        <v>64</v>
      </c>
      <c r="I105" s="40" t="s">
        <v>30</v>
      </c>
      <c r="J105" s="38" t="s">
        <v>31</v>
      </c>
      <c r="K105" s="40" t="s">
        <v>229</v>
      </c>
      <c r="L105" s="24" t="s">
        <v>33</v>
      </c>
      <c r="M105" s="25" t="s">
        <v>34</v>
      </c>
      <c r="N105" s="18" t="s">
        <v>142</v>
      </c>
      <c r="O105" s="51">
        <v>34800000</v>
      </c>
      <c r="P105" s="51">
        <v>34800000</v>
      </c>
    </row>
    <row r="106" spans="2:16" ht="60" x14ac:dyDescent="0.25">
      <c r="B106" s="48" t="s">
        <v>23</v>
      </c>
      <c r="C106" s="36" t="s">
        <v>130</v>
      </c>
      <c r="D106" s="38" t="s">
        <v>57</v>
      </c>
      <c r="E106" s="57">
        <v>80111620</v>
      </c>
      <c r="F106" s="22" t="s">
        <v>295</v>
      </c>
      <c r="G106" s="30" t="s">
        <v>296</v>
      </c>
      <c r="H106" s="38" t="s">
        <v>64</v>
      </c>
      <c r="I106" s="40" t="s">
        <v>30</v>
      </c>
      <c r="J106" s="38" t="s">
        <v>31</v>
      </c>
      <c r="K106" s="40" t="s">
        <v>229</v>
      </c>
      <c r="L106" s="24" t="s">
        <v>33</v>
      </c>
      <c r="M106" s="25" t="s">
        <v>34</v>
      </c>
      <c r="N106" s="18" t="s">
        <v>142</v>
      </c>
      <c r="O106" s="51">
        <v>82644000</v>
      </c>
      <c r="P106" s="51">
        <v>82644000</v>
      </c>
    </row>
    <row r="107" spans="2:16" ht="60" x14ac:dyDescent="0.25">
      <c r="B107" s="48" t="s">
        <v>23</v>
      </c>
      <c r="C107" s="36" t="s">
        <v>130</v>
      </c>
      <c r="D107" s="38" t="s">
        <v>57</v>
      </c>
      <c r="E107" s="57">
        <v>80111620</v>
      </c>
      <c r="F107" s="22" t="s">
        <v>297</v>
      </c>
      <c r="G107" s="30" t="s">
        <v>298</v>
      </c>
      <c r="H107" s="38" t="s">
        <v>64</v>
      </c>
      <c r="I107" s="40" t="s">
        <v>30</v>
      </c>
      <c r="J107" s="38" t="s">
        <v>31</v>
      </c>
      <c r="K107" s="40" t="s">
        <v>229</v>
      </c>
      <c r="L107" s="24" t="s">
        <v>33</v>
      </c>
      <c r="M107" s="25" t="s">
        <v>34</v>
      </c>
      <c r="N107" s="18" t="s">
        <v>142</v>
      </c>
      <c r="O107" s="51">
        <v>78252000</v>
      </c>
      <c r="P107" s="51">
        <v>78252000</v>
      </c>
    </row>
    <row r="108" spans="2:16" ht="60" x14ac:dyDescent="0.25">
      <c r="B108" s="48" t="s">
        <v>23</v>
      </c>
      <c r="C108" s="36" t="s">
        <v>130</v>
      </c>
      <c r="D108" s="38" t="s">
        <v>57</v>
      </c>
      <c r="E108" s="57">
        <v>80111620</v>
      </c>
      <c r="F108" s="22" t="s">
        <v>299</v>
      </c>
      <c r="G108" s="30" t="s">
        <v>300</v>
      </c>
      <c r="H108" s="38" t="s">
        <v>64</v>
      </c>
      <c r="I108" s="40" t="s">
        <v>30</v>
      </c>
      <c r="J108" s="38" t="s">
        <v>31</v>
      </c>
      <c r="K108" s="40" t="s">
        <v>229</v>
      </c>
      <c r="L108" s="24" t="s">
        <v>33</v>
      </c>
      <c r="M108" s="25" t="s">
        <v>34</v>
      </c>
      <c r="N108" s="18" t="s">
        <v>142</v>
      </c>
      <c r="O108" s="51">
        <v>66744000</v>
      </c>
      <c r="P108" s="51">
        <v>66744000</v>
      </c>
    </row>
    <row r="109" spans="2:16" ht="60" x14ac:dyDescent="0.25">
      <c r="B109" s="48" t="s">
        <v>23</v>
      </c>
      <c r="C109" s="36" t="s">
        <v>130</v>
      </c>
      <c r="D109" s="38" t="s">
        <v>57</v>
      </c>
      <c r="E109" s="57">
        <v>80111620</v>
      </c>
      <c r="F109" s="22" t="s">
        <v>301</v>
      </c>
      <c r="G109" s="30" t="s">
        <v>302</v>
      </c>
      <c r="H109" s="38" t="s">
        <v>64</v>
      </c>
      <c r="I109" s="40" t="s">
        <v>30</v>
      </c>
      <c r="J109" s="38" t="s">
        <v>31</v>
      </c>
      <c r="K109" s="40" t="s">
        <v>229</v>
      </c>
      <c r="L109" s="24" t="s">
        <v>33</v>
      </c>
      <c r="M109" s="25" t="s">
        <v>34</v>
      </c>
      <c r="N109" s="18" t="s">
        <v>142</v>
      </c>
      <c r="O109" s="51">
        <v>66744000</v>
      </c>
      <c r="P109" s="51">
        <v>66744000</v>
      </c>
    </row>
    <row r="110" spans="2:16" ht="60" x14ac:dyDescent="0.25">
      <c r="B110" s="48" t="s">
        <v>23</v>
      </c>
      <c r="C110" s="36" t="s">
        <v>130</v>
      </c>
      <c r="D110" s="38" t="s">
        <v>57</v>
      </c>
      <c r="E110" s="57">
        <v>80111620</v>
      </c>
      <c r="F110" s="22" t="s">
        <v>303</v>
      </c>
      <c r="G110" s="30" t="s">
        <v>304</v>
      </c>
      <c r="H110" s="38" t="s">
        <v>64</v>
      </c>
      <c r="I110" s="40" t="s">
        <v>30</v>
      </c>
      <c r="J110" s="38" t="s">
        <v>31</v>
      </c>
      <c r="K110" s="40" t="s">
        <v>229</v>
      </c>
      <c r="L110" s="24" t="s">
        <v>33</v>
      </c>
      <c r="M110" s="25" t="s">
        <v>34</v>
      </c>
      <c r="N110" s="18" t="s">
        <v>142</v>
      </c>
      <c r="O110" s="51">
        <v>48720000</v>
      </c>
      <c r="P110" s="51">
        <v>48720000</v>
      </c>
    </row>
    <row r="111" spans="2:16" ht="45" x14ac:dyDescent="0.25">
      <c r="B111" s="48" t="s">
        <v>23</v>
      </c>
      <c r="C111" s="36" t="s">
        <v>130</v>
      </c>
      <c r="D111" s="38" t="s">
        <v>57</v>
      </c>
      <c r="E111" s="57">
        <v>80111620</v>
      </c>
      <c r="F111" s="22" t="s">
        <v>305</v>
      </c>
      <c r="G111" s="30" t="s">
        <v>306</v>
      </c>
      <c r="H111" s="38" t="s">
        <v>64</v>
      </c>
      <c r="I111" s="39" t="s">
        <v>30</v>
      </c>
      <c r="J111" s="38" t="s">
        <v>31</v>
      </c>
      <c r="K111" s="40" t="s">
        <v>229</v>
      </c>
      <c r="L111" s="24" t="s">
        <v>33</v>
      </c>
      <c r="M111" s="25" t="s">
        <v>34</v>
      </c>
      <c r="N111" s="18" t="s">
        <v>142</v>
      </c>
      <c r="O111" s="51">
        <v>48720000</v>
      </c>
      <c r="P111" s="51">
        <v>48720000</v>
      </c>
    </row>
    <row r="112" spans="2:16" ht="45" x14ac:dyDescent="0.25">
      <c r="B112" s="48" t="s">
        <v>23</v>
      </c>
      <c r="C112" s="36" t="s">
        <v>130</v>
      </c>
      <c r="D112" s="38" t="s">
        <v>57</v>
      </c>
      <c r="E112" s="57">
        <v>80111620</v>
      </c>
      <c r="F112" s="22" t="s">
        <v>307</v>
      </c>
      <c r="G112" s="32" t="s">
        <v>308</v>
      </c>
      <c r="H112" s="38" t="s">
        <v>309</v>
      </c>
      <c r="I112" s="39" t="s">
        <v>93</v>
      </c>
      <c r="J112" s="38" t="s">
        <v>31</v>
      </c>
      <c r="K112" s="40" t="s">
        <v>229</v>
      </c>
      <c r="L112" s="24" t="s">
        <v>33</v>
      </c>
      <c r="M112" s="25" t="s">
        <v>34</v>
      </c>
      <c r="N112" s="18" t="s">
        <v>142</v>
      </c>
      <c r="O112" s="51">
        <v>54912000</v>
      </c>
      <c r="P112" s="51">
        <v>54912000</v>
      </c>
    </row>
    <row r="113" spans="2:16" ht="45" x14ac:dyDescent="0.25">
      <c r="B113" s="48" t="s">
        <v>23</v>
      </c>
      <c r="C113" s="36" t="s">
        <v>130</v>
      </c>
      <c r="D113" s="38" t="s">
        <v>57</v>
      </c>
      <c r="E113" s="57">
        <v>80111620</v>
      </c>
      <c r="F113" s="22" t="s">
        <v>310</v>
      </c>
      <c r="G113" s="30" t="s">
        <v>308</v>
      </c>
      <c r="H113" s="38" t="s">
        <v>311</v>
      </c>
      <c r="I113" s="40" t="s">
        <v>30</v>
      </c>
      <c r="J113" s="38" t="s">
        <v>31</v>
      </c>
      <c r="K113" s="40" t="s">
        <v>229</v>
      </c>
      <c r="L113" s="24" t="s">
        <v>33</v>
      </c>
      <c r="M113" s="25" t="s">
        <v>34</v>
      </c>
      <c r="N113" s="18" t="s">
        <v>142</v>
      </c>
      <c r="O113" s="51">
        <v>54912000</v>
      </c>
      <c r="P113" s="51">
        <v>54912000</v>
      </c>
    </row>
    <row r="114" spans="2:16" ht="45" x14ac:dyDescent="0.25">
      <c r="B114" s="48" t="s">
        <v>23</v>
      </c>
      <c r="C114" s="36" t="s">
        <v>130</v>
      </c>
      <c r="D114" s="38" t="s">
        <v>57</v>
      </c>
      <c r="E114" s="57">
        <v>80111620</v>
      </c>
      <c r="F114" s="22" t="s">
        <v>312</v>
      </c>
      <c r="G114" s="30" t="s">
        <v>313</v>
      </c>
      <c r="H114" s="38" t="s">
        <v>289</v>
      </c>
      <c r="I114" s="40" t="s">
        <v>30</v>
      </c>
      <c r="J114" s="38" t="s">
        <v>31</v>
      </c>
      <c r="K114" s="40" t="s">
        <v>229</v>
      </c>
      <c r="L114" s="24" t="s">
        <v>33</v>
      </c>
      <c r="M114" s="25" t="s">
        <v>34</v>
      </c>
      <c r="N114" s="18" t="s">
        <v>142</v>
      </c>
      <c r="O114" s="51">
        <v>17436000</v>
      </c>
      <c r="P114" s="51">
        <v>17436000</v>
      </c>
    </row>
    <row r="115" spans="2:16" ht="45" x14ac:dyDescent="0.25">
      <c r="B115" s="48" t="s">
        <v>23</v>
      </c>
      <c r="C115" s="36" t="s">
        <v>130</v>
      </c>
      <c r="D115" s="38" t="s">
        <v>57</v>
      </c>
      <c r="E115" s="57">
        <v>80111620</v>
      </c>
      <c r="F115" s="22" t="s">
        <v>314</v>
      </c>
      <c r="G115" s="30" t="s">
        <v>315</v>
      </c>
      <c r="H115" s="38" t="s">
        <v>64</v>
      </c>
      <c r="I115" s="40" t="s">
        <v>30</v>
      </c>
      <c r="J115" s="38" t="s">
        <v>31</v>
      </c>
      <c r="K115" s="40" t="s">
        <v>229</v>
      </c>
      <c r="L115" s="24" t="s">
        <v>33</v>
      </c>
      <c r="M115" s="25" t="s">
        <v>34</v>
      </c>
      <c r="N115" s="18" t="s">
        <v>142</v>
      </c>
      <c r="O115" s="51">
        <v>285600000</v>
      </c>
      <c r="P115" s="51">
        <v>285600000</v>
      </c>
    </row>
    <row r="116" spans="2:16" ht="60" x14ac:dyDescent="0.25">
      <c r="B116" s="48" t="s">
        <v>23</v>
      </c>
      <c r="C116" s="36" t="s">
        <v>130</v>
      </c>
      <c r="D116" s="38" t="s">
        <v>57</v>
      </c>
      <c r="E116" s="57">
        <v>80111620</v>
      </c>
      <c r="F116" s="22" t="s">
        <v>316</v>
      </c>
      <c r="G116" s="30" t="s">
        <v>317</v>
      </c>
      <c r="H116" s="38" t="s">
        <v>64</v>
      </c>
      <c r="I116" s="40" t="s">
        <v>30</v>
      </c>
      <c r="J116" s="38" t="s">
        <v>31</v>
      </c>
      <c r="K116" s="40" t="s">
        <v>229</v>
      </c>
      <c r="L116" s="24" t="s">
        <v>33</v>
      </c>
      <c r="M116" s="25" t="s">
        <v>34</v>
      </c>
      <c r="N116" s="18" t="s">
        <v>142</v>
      </c>
      <c r="O116" s="51">
        <v>302736000</v>
      </c>
      <c r="P116" s="51">
        <v>302736000</v>
      </c>
    </row>
    <row r="117" spans="2:16" ht="60" x14ac:dyDescent="0.25">
      <c r="B117" s="48" t="s">
        <v>23</v>
      </c>
      <c r="C117" s="36" t="s">
        <v>130</v>
      </c>
      <c r="D117" s="38" t="s">
        <v>57</v>
      </c>
      <c r="E117" s="57">
        <v>80111620</v>
      </c>
      <c r="F117" s="22" t="s">
        <v>318</v>
      </c>
      <c r="G117" s="32" t="s">
        <v>231</v>
      </c>
      <c r="H117" s="38" t="s">
        <v>232</v>
      </c>
      <c r="I117" s="40" t="s">
        <v>30</v>
      </c>
      <c r="J117" s="38" t="s">
        <v>31</v>
      </c>
      <c r="K117" s="40" t="s">
        <v>229</v>
      </c>
      <c r="L117" s="24" t="s">
        <v>33</v>
      </c>
      <c r="M117" s="25" t="s">
        <v>34</v>
      </c>
      <c r="N117" s="18" t="s">
        <v>142</v>
      </c>
      <c r="O117" s="51">
        <v>72000000</v>
      </c>
      <c r="P117" s="51">
        <v>72000000</v>
      </c>
    </row>
    <row r="118" spans="2:16" ht="60" x14ac:dyDescent="0.25">
      <c r="B118" s="48" t="s">
        <v>23</v>
      </c>
      <c r="C118" s="36" t="s">
        <v>130</v>
      </c>
      <c r="D118" s="38" t="s">
        <v>57</v>
      </c>
      <c r="E118" s="57">
        <v>80111620</v>
      </c>
      <c r="F118" s="22" t="s">
        <v>319</v>
      </c>
      <c r="G118" s="30" t="s">
        <v>231</v>
      </c>
      <c r="H118" s="38" t="s">
        <v>232</v>
      </c>
      <c r="I118" s="40" t="s">
        <v>30</v>
      </c>
      <c r="J118" s="38" t="s">
        <v>31</v>
      </c>
      <c r="K118" s="40" t="s">
        <v>229</v>
      </c>
      <c r="L118" s="24" t="s">
        <v>33</v>
      </c>
      <c r="M118" s="25" t="s">
        <v>34</v>
      </c>
      <c r="N118" s="18" t="s">
        <v>142</v>
      </c>
      <c r="O118" s="51">
        <v>72000000</v>
      </c>
      <c r="P118" s="51">
        <v>72000000</v>
      </c>
    </row>
    <row r="119" spans="2:16" ht="45" x14ac:dyDescent="0.25">
      <c r="B119" s="48" t="s">
        <v>23</v>
      </c>
      <c r="C119" s="36" t="s">
        <v>130</v>
      </c>
      <c r="D119" s="38" t="s">
        <v>57</v>
      </c>
      <c r="E119" s="57">
        <v>80111620</v>
      </c>
      <c r="F119" s="22" t="s">
        <v>320</v>
      </c>
      <c r="G119" s="30" t="s">
        <v>227</v>
      </c>
      <c r="H119" s="38" t="s">
        <v>232</v>
      </c>
      <c r="I119" s="40" t="s">
        <v>30</v>
      </c>
      <c r="J119" s="38" t="s">
        <v>31</v>
      </c>
      <c r="K119" s="40" t="s">
        <v>229</v>
      </c>
      <c r="L119" s="24" t="s">
        <v>33</v>
      </c>
      <c r="M119" s="25" t="s">
        <v>34</v>
      </c>
      <c r="N119" s="18" t="s">
        <v>142</v>
      </c>
      <c r="O119" s="51">
        <v>72000000</v>
      </c>
      <c r="P119" s="51">
        <v>72000000</v>
      </c>
    </row>
    <row r="120" spans="2:16" ht="45" x14ac:dyDescent="0.25">
      <c r="B120" s="48" t="s">
        <v>23</v>
      </c>
      <c r="C120" s="36" t="s">
        <v>130</v>
      </c>
      <c r="D120" s="38" t="s">
        <v>57</v>
      </c>
      <c r="E120" s="57">
        <v>80111620</v>
      </c>
      <c r="F120" s="22" t="s">
        <v>321</v>
      </c>
      <c r="G120" s="30" t="s">
        <v>322</v>
      </c>
      <c r="H120" s="38" t="s">
        <v>232</v>
      </c>
      <c r="I120" s="40" t="s">
        <v>30</v>
      </c>
      <c r="J120" s="38" t="s">
        <v>31</v>
      </c>
      <c r="K120" s="40" t="s">
        <v>229</v>
      </c>
      <c r="L120" s="24" t="s">
        <v>33</v>
      </c>
      <c r="M120" s="25" t="s">
        <v>34</v>
      </c>
      <c r="N120" s="18" t="s">
        <v>142</v>
      </c>
      <c r="O120" s="51">
        <v>72000000</v>
      </c>
      <c r="P120" s="51">
        <v>72000000</v>
      </c>
    </row>
    <row r="121" spans="2:16" ht="45" x14ac:dyDescent="0.25">
      <c r="B121" s="48" t="s">
        <v>23</v>
      </c>
      <c r="C121" s="36" t="s">
        <v>130</v>
      </c>
      <c r="D121" s="38" t="s">
        <v>57</v>
      </c>
      <c r="E121" s="57">
        <v>80111620</v>
      </c>
      <c r="F121" s="22" t="s">
        <v>323</v>
      </c>
      <c r="G121" s="30" t="s">
        <v>324</v>
      </c>
      <c r="H121" s="38" t="s">
        <v>232</v>
      </c>
      <c r="I121" s="39" t="s">
        <v>30</v>
      </c>
      <c r="J121" s="38" t="s">
        <v>31</v>
      </c>
      <c r="K121" s="39" t="s">
        <v>229</v>
      </c>
      <c r="L121" s="24" t="s">
        <v>33</v>
      </c>
      <c r="M121" s="25" t="s">
        <v>34</v>
      </c>
      <c r="N121" s="18" t="s">
        <v>142</v>
      </c>
      <c r="O121" s="51">
        <v>38400000</v>
      </c>
      <c r="P121" s="51">
        <v>38400000</v>
      </c>
    </row>
    <row r="122" spans="2:16" ht="90" x14ac:dyDescent="0.25">
      <c r="B122" s="48" t="s">
        <v>23</v>
      </c>
      <c r="C122" s="36" t="s">
        <v>130</v>
      </c>
      <c r="D122" s="38" t="s">
        <v>57</v>
      </c>
      <c r="E122" s="57">
        <v>80111620</v>
      </c>
      <c r="F122" s="22" t="s">
        <v>325</v>
      </c>
      <c r="G122" s="30" t="s">
        <v>326</v>
      </c>
      <c r="H122" s="38" t="s">
        <v>232</v>
      </c>
      <c r="I122" s="39" t="s">
        <v>191</v>
      </c>
      <c r="J122" s="38" t="s">
        <v>31</v>
      </c>
      <c r="K122" s="40" t="s">
        <v>327</v>
      </c>
      <c r="L122" s="24" t="s">
        <v>33</v>
      </c>
      <c r="M122" s="25" t="s">
        <v>34</v>
      </c>
      <c r="N122" s="18" t="s">
        <v>142</v>
      </c>
      <c r="O122" s="51">
        <v>75660000</v>
      </c>
      <c r="P122" s="51">
        <v>75660000</v>
      </c>
    </row>
    <row r="123" spans="2:16" ht="90" x14ac:dyDescent="0.25">
      <c r="B123" s="48" t="s">
        <v>23</v>
      </c>
      <c r="C123" s="36" t="s">
        <v>130</v>
      </c>
      <c r="D123" s="38" t="s">
        <v>57</v>
      </c>
      <c r="E123" s="57">
        <v>80111620</v>
      </c>
      <c r="F123" s="22" t="s">
        <v>328</v>
      </c>
      <c r="G123" s="30" t="s">
        <v>329</v>
      </c>
      <c r="H123" s="38" t="s">
        <v>232</v>
      </c>
      <c r="I123" s="39" t="s">
        <v>194</v>
      </c>
      <c r="J123" s="38" t="s">
        <v>31</v>
      </c>
      <c r="K123" s="40" t="s">
        <v>327</v>
      </c>
      <c r="L123" s="24" t="s">
        <v>33</v>
      </c>
      <c r="M123" s="25" t="s">
        <v>34</v>
      </c>
      <c r="N123" s="18" t="s">
        <v>142</v>
      </c>
      <c r="O123" s="51">
        <v>45000000</v>
      </c>
      <c r="P123" s="51">
        <v>45000000</v>
      </c>
    </row>
    <row r="124" spans="2:16" ht="90" x14ac:dyDescent="0.25">
      <c r="B124" s="48" t="s">
        <v>23</v>
      </c>
      <c r="C124" s="36" t="s">
        <v>130</v>
      </c>
      <c r="D124" s="38" t="s">
        <v>57</v>
      </c>
      <c r="E124" s="57">
        <v>80111620</v>
      </c>
      <c r="F124" s="22" t="s">
        <v>330</v>
      </c>
      <c r="G124" s="30" t="s">
        <v>331</v>
      </c>
      <c r="H124" s="38" t="s">
        <v>232</v>
      </c>
      <c r="I124" s="40" t="s">
        <v>47</v>
      </c>
      <c r="J124" s="38" t="s">
        <v>31</v>
      </c>
      <c r="K124" s="40" t="s">
        <v>327</v>
      </c>
      <c r="L124" s="24" t="s">
        <v>33</v>
      </c>
      <c r="M124" s="25" t="s">
        <v>34</v>
      </c>
      <c r="N124" s="18" t="s">
        <v>142</v>
      </c>
      <c r="O124" s="51">
        <v>18000000</v>
      </c>
      <c r="P124" s="51">
        <v>18000000</v>
      </c>
    </row>
    <row r="125" spans="2:16" ht="90" x14ac:dyDescent="0.25">
      <c r="B125" s="48" t="s">
        <v>23</v>
      </c>
      <c r="C125" s="36" t="s">
        <v>130</v>
      </c>
      <c r="D125" s="38" t="s">
        <v>57</v>
      </c>
      <c r="E125" s="57">
        <v>80111620</v>
      </c>
      <c r="F125" s="22" t="s">
        <v>332</v>
      </c>
      <c r="G125" s="30" t="s">
        <v>333</v>
      </c>
      <c r="H125" s="38" t="s">
        <v>232</v>
      </c>
      <c r="I125" s="40" t="s">
        <v>47</v>
      </c>
      <c r="J125" s="38" t="s">
        <v>31</v>
      </c>
      <c r="K125" s="40" t="s">
        <v>327</v>
      </c>
      <c r="L125" s="24" t="s">
        <v>33</v>
      </c>
      <c r="M125" s="25" t="s">
        <v>34</v>
      </c>
      <c r="N125" s="18" t="s">
        <v>142</v>
      </c>
      <c r="O125" s="51">
        <v>18000000</v>
      </c>
      <c r="P125" s="51">
        <v>18000000</v>
      </c>
    </row>
    <row r="126" spans="2:16" ht="90" x14ac:dyDescent="0.25">
      <c r="B126" s="48" t="s">
        <v>23</v>
      </c>
      <c r="C126" s="36" t="s">
        <v>130</v>
      </c>
      <c r="D126" s="38" t="s">
        <v>57</v>
      </c>
      <c r="E126" s="57">
        <v>80111620</v>
      </c>
      <c r="F126" s="22" t="s">
        <v>334</v>
      </c>
      <c r="G126" s="32" t="s">
        <v>335</v>
      </c>
      <c r="H126" s="38" t="s">
        <v>232</v>
      </c>
      <c r="I126" s="40" t="s">
        <v>47</v>
      </c>
      <c r="J126" s="38" t="s">
        <v>31</v>
      </c>
      <c r="K126" s="40" t="s">
        <v>327</v>
      </c>
      <c r="L126" s="24" t="s">
        <v>33</v>
      </c>
      <c r="M126" s="25" t="s">
        <v>34</v>
      </c>
      <c r="N126" s="18" t="s">
        <v>142</v>
      </c>
      <c r="O126" s="51">
        <v>18000000</v>
      </c>
      <c r="P126" s="51">
        <v>18000000</v>
      </c>
    </row>
    <row r="127" spans="2:16" ht="90" x14ac:dyDescent="0.25">
      <c r="B127" s="48" t="s">
        <v>23</v>
      </c>
      <c r="C127" s="36" t="s">
        <v>130</v>
      </c>
      <c r="D127" s="38" t="s">
        <v>57</v>
      </c>
      <c r="E127" s="57">
        <v>80111620</v>
      </c>
      <c r="F127" s="22" t="s">
        <v>336</v>
      </c>
      <c r="G127" s="30" t="s">
        <v>335</v>
      </c>
      <c r="H127" s="38" t="s">
        <v>232</v>
      </c>
      <c r="I127" s="39" t="s">
        <v>47</v>
      </c>
      <c r="J127" s="38" t="s">
        <v>31</v>
      </c>
      <c r="K127" s="39" t="s">
        <v>327</v>
      </c>
      <c r="L127" s="24" t="s">
        <v>33</v>
      </c>
      <c r="M127" s="25" t="s">
        <v>34</v>
      </c>
      <c r="N127" s="18" t="s">
        <v>142</v>
      </c>
      <c r="O127" s="51">
        <v>18000000</v>
      </c>
      <c r="P127" s="51">
        <v>18000000</v>
      </c>
    </row>
    <row r="128" spans="2:16" ht="45" x14ac:dyDescent="0.25">
      <c r="B128" s="48" t="s">
        <v>23</v>
      </c>
      <c r="C128" s="36" t="s">
        <v>130</v>
      </c>
      <c r="D128" s="38" t="s">
        <v>57</v>
      </c>
      <c r="E128" s="57">
        <v>80111620</v>
      </c>
      <c r="F128" s="22" t="s">
        <v>337</v>
      </c>
      <c r="G128" s="30" t="s">
        <v>338</v>
      </c>
      <c r="H128" s="38" t="s">
        <v>339</v>
      </c>
      <c r="I128" s="39" t="s">
        <v>175</v>
      </c>
      <c r="J128" s="38" t="s">
        <v>31</v>
      </c>
      <c r="K128" s="39" t="s">
        <v>229</v>
      </c>
      <c r="L128" s="24" t="s">
        <v>33</v>
      </c>
      <c r="M128" s="25" t="s">
        <v>34</v>
      </c>
      <c r="N128" s="18" t="s">
        <v>142</v>
      </c>
      <c r="O128" s="51">
        <v>71400000</v>
      </c>
      <c r="P128" s="51">
        <v>71400000</v>
      </c>
    </row>
    <row r="129" spans="2:16" ht="60" x14ac:dyDescent="0.25">
      <c r="B129" s="48" t="s">
        <v>23</v>
      </c>
      <c r="C129" s="36" t="s">
        <v>130</v>
      </c>
      <c r="D129" s="38" t="s">
        <v>57</v>
      </c>
      <c r="E129" s="57">
        <v>80111620</v>
      </c>
      <c r="F129" s="22" t="s">
        <v>340</v>
      </c>
      <c r="G129" s="30" t="s">
        <v>128</v>
      </c>
      <c r="H129" s="38" t="s">
        <v>40</v>
      </c>
      <c r="I129" s="39" t="s">
        <v>52</v>
      </c>
      <c r="J129" s="38" t="s">
        <v>31</v>
      </c>
      <c r="K129" s="39" t="s">
        <v>215</v>
      </c>
      <c r="L129" s="24" t="s">
        <v>33</v>
      </c>
      <c r="M129" s="25" t="s">
        <v>34</v>
      </c>
      <c r="N129" s="18" t="s">
        <v>142</v>
      </c>
      <c r="O129" s="51">
        <v>43075428</v>
      </c>
      <c r="P129" s="51">
        <v>43075428</v>
      </c>
    </row>
    <row r="130" spans="2:16" ht="45" x14ac:dyDescent="0.25">
      <c r="B130" s="48" t="s">
        <v>23</v>
      </c>
      <c r="C130" s="36" t="s">
        <v>130</v>
      </c>
      <c r="D130" s="38" t="s">
        <v>57</v>
      </c>
      <c r="E130" s="57">
        <v>80111620</v>
      </c>
      <c r="F130" s="22" t="s">
        <v>341</v>
      </c>
      <c r="G130" s="30" t="s">
        <v>342</v>
      </c>
      <c r="H130" s="38" t="s">
        <v>126</v>
      </c>
      <c r="I130" s="40" t="s">
        <v>30</v>
      </c>
      <c r="J130" s="38" t="s">
        <v>31</v>
      </c>
      <c r="K130" s="40" t="s">
        <v>229</v>
      </c>
      <c r="L130" s="24" t="s">
        <v>33</v>
      </c>
      <c r="M130" s="25" t="s">
        <v>34</v>
      </c>
      <c r="N130" s="18" t="s">
        <v>142</v>
      </c>
      <c r="O130" s="51">
        <v>84000000</v>
      </c>
      <c r="P130" s="51">
        <v>84000000</v>
      </c>
    </row>
    <row r="131" spans="2:16" ht="45" x14ac:dyDescent="0.25">
      <c r="B131" s="48" t="s">
        <v>23</v>
      </c>
      <c r="C131" s="36" t="s">
        <v>130</v>
      </c>
      <c r="D131" s="38" t="s">
        <v>57</v>
      </c>
      <c r="E131" s="57">
        <v>80111620</v>
      </c>
      <c r="F131" s="22" t="s">
        <v>343</v>
      </c>
      <c r="G131" s="30" t="s">
        <v>344</v>
      </c>
      <c r="H131" s="38" t="s">
        <v>64</v>
      </c>
      <c r="I131" s="40" t="s">
        <v>30</v>
      </c>
      <c r="J131" s="38" t="s">
        <v>31</v>
      </c>
      <c r="K131" s="40" t="s">
        <v>229</v>
      </c>
      <c r="L131" s="24" t="s">
        <v>33</v>
      </c>
      <c r="M131" s="25" t="s">
        <v>34</v>
      </c>
      <c r="N131" s="18" t="s">
        <v>142</v>
      </c>
      <c r="O131" s="51">
        <v>69960000</v>
      </c>
      <c r="P131" s="51">
        <v>69960000</v>
      </c>
    </row>
    <row r="132" spans="2:16" ht="45" x14ac:dyDescent="0.25">
      <c r="B132" s="48" t="s">
        <v>23</v>
      </c>
      <c r="C132" s="36" t="s">
        <v>130</v>
      </c>
      <c r="D132" s="38" t="s">
        <v>57</v>
      </c>
      <c r="E132" s="57">
        <v>80111620</v>
      </c>
      <c r="F132" s="22" t="s">
        <v>345</v>
      </c>
      <c r="G132" s="30" t="s">
        <v>346</v>
      </c>
      <c r="H132" s="38" t="s">
        <v>347</v>
      </c>
      <c r="I132" s="40" t="s">
        <v>30</v>
      </c>
      <c r="J132" s="38" t="s">
        <v>31</v>
      </c>
      <c r="K132" s="40" t="s">
        <v>229</v>
      </c>
      <c r="L132" s="24" t="s">
        <v>33</v>
      </c>
      <c r="M132" s="25" t="s">
        <v>34</v>
      </c>
      <c r="N132" s="18" t="s">
        <v>142</v>
      </c>
      <c r="O132" s="51">
        <v>38400000</v>
      </c>
      <c r="P132" s="51">
        <v>38400000</v>
      </c>
    </row>
    <row r="133" spans="2:16" ht="45" x14ac:dyDescent="0.25">
      <c r="B133" s="48" t="s">
        <v>23</v>
      </c>
      <c r="C133" s="36" t="s">
        <v>130</v>
      </c>
      <c r="D133" s="38" t="s">
        <v>57</v>
      </c>
      <c r="E133" s="57">
        <v>80111620</v>
      </c>
      <c r="F133" s="22" t="s">
        <v>348</v>
      </c>
      <c r="G133" s="30" t="s">
        <v>349</v>
      </c>
      <c r="H133" s="38" t="s">
        <v>141</v>
      </c>
      <c r="I133" s="40" t="s">
        <v>30</v>
      </c>
      <c r="J133" s="38" t="s">
        <v>31</v>
      </c>
      <c r="K133" s="40" t="s">
        <v>229</v>
      </c>
      <c r="L133" s="24" t="s">
        <v>33</v>
      </c>
      <c r="M133" s="25" t="s">
        <v>34</v>
      </c>
      <c r="N133" s="18" t="s">
        <v>142</v>
      </c>
      <c r="O133" s="51">
        <v>38400000</v>
      </c>
      <c r="P133" s="51">
        <v>38400000</v>
      </c>
    </row>
    <row r="134" spans="2:16" ht="60" x14ac:dyDescent="0.25">
      <c r="B134" s="48" t="s">
        <v>23</v>
      </c>
      <c r="C134" s="36" t="s">
        <v>130</v>
      </c>
      <c r="D134" s="38" t="s">
        <v>57</v>
      </c>
      <c r="E134" s="57">
        <v>80111620</v>
      </c>
      <c r="F134" s="22" t="s">
        <v>350</v>
      </c>
      <c r="G134" s="30" t="s">
        <v>351</v>
      </c>
      <c r="H134" s="38" t="s">
        <v>64</v>
      </c>
      <c r="I134" s="40" t="s">
        <v>30</v>
      </c>
      <c r="J134" s="38" t="s">
        <v>31</v>
      </c>
      <c r="K134" s="40" t="s">
        <v>229</v>
      </c>
      <c r="L134" s="24" t="s">
        <v>33</v>
      </c>
      <c r="M134" s="25" t="s">
        <v>34</v>
      </c>
      <c r="N134" s="18" t="s">
        <v>142</v>
      </c>
      <c r="O134" s="51">
        <v>101400000</v>
      </c>
      <c r="P134" s="51">
        <v>101400000</v>
      </c>
    </row>
    <row r="135" spans="2:16" ht="45" x14ac:dyDescent="0.25">
      <c r="B135" s="48" t="s">
        <v>23</v>
      </c>
      <c r="C135" s="36" t="s">
        <v>130</v>
      </c>
      <c r="D135" s="38" t="s">
        <v>57</v>
      </c>
      <c r="E135" s="57">
        <v>80111620</v>
      </c>
      <c r="F135" s="22" t="s">
        <v>352</v>
      </c>
      <c r="G135" s="30" t="s">
        <v>353</v>
      </c>
      <c r="H135" s="38" t="s">
        <v>64</v>
      </c>
      <c r="I135" s="40" t="s">
        <v>30</v>
      </c>
      <c r="J135" s="38" t="s">
        <v>31</v>
      </c>
      <c r="K135" s="40" t="s">
        <v>229</v>
      </c>
      <c r="L135" s="24" t="s">
        <v>33</v>
      </c>
      <c r="M135" s="25" t="s">
        <v>34</v>
      </c>
      <c r="N135" s="18" t="s">
        <v>142</v>
      </c>
      <c r="O135" s="51">
        <v>92028000</v>
      </c>
      <c r="P135" s="51">
        <v>92028000</v>
      </c>
    </row>
    <row r="136" spans="2:16" ht="60" x14ac:dyDescent="0.25">
      <c r="B136" s="48" t="s">
        <v>23</v>
      </c>
      <c r="C136" s="36" t="s">
        <v>130</v>
      </c>
      <c r="D136" s="38" t="s">
        <v>57</v>
      </c>
      <c r="E136" s="57">
        <v>80111620</v>
      </c>
      <c r="F136" s="22" t="s">
        <v>354</v>
      </c>
      <c r="G136" s="30" t="s">
        <v>355</v>
      </c>
      <c r="H136" s="38" t="s">
        <v>64</v>
      </c>
      <c r="I136" s="40" t="s">
        <v>30</v>
      </c>
      <c r="J136" s="38" t="s">
        <v>31</v>
      </c>
      <c r="K136" s="40" t="s">
        <v>229</v>
      </c>
      <c r="L136" s="24" t="s">
        <v>33</v>
      </c>
      <c r="M136" s="25" t="s">
        <v>34</v>
      </c>
      <c r="N136" s="18" t="s">
        <v>142</v>
      </c>
      <c r="O136" s="51">
        <v>92028000</v>
      </c>
      <c r="P136" s="51">
        <v>92028000</v>
      </c>
    </row>
    <row r="137" spans="2:16" ht="45" x14ac:dyDescent="0.25">
      <c r="B137" s="48" t="s">
        <v>23</v>
      </c>
      <c r="C137" s="36" t="s">
        <v>130</v>
      </c>
      <c r="D137" s="38" t="s">
        <v>57</v>
      </c>
      <c r="E137" s="57">
        <v>80111620</v>
      </c>
      <c r="F137" s="22" t="s">
        <v>356</v>
      </c>
      <c r="G137" s="30" t="s">
        <v>357</v>
      </c>
      <c r="H137" s="38" t="s">
        <v>358</v>
      </c>
      <c r="I137" s="40" t="s">
        <v>30</v>
      </c>
      <c r="J137" s="38" t="s">
        <v>31</v>
      </c>
      <c r="K137" s="40" t="s">
        <v>229</v>
      </c>
      <c r="L137" s="24" t="s">
        <v>33</v>
      </c>
      <c r="M137" s="25" t="s">
        <v>34</v>
      </c>
      <c r="N137" s="18" t="s">
        <v>142</v>
      </c>
      <c r="O137" s="51">
        <v>92028000</v>
      </c>
      <c r="P137" s="51">
        <v>92028000</v>
      </c>
    </row>
    <row r="138" spans="2:16" ht="45" x14ac:dyDescent="0.25">
      <c r="B138" s="48" t="s">
        <v>23</v>
      </c>
      <c r="C138" s="36" t="s">
        <v>130</v>
      </c>
      <c r="D138" s="38" t="s">
        <v>57</v>
      </c>
      <c r="E138" s="57">
        <v>80111620</v>
      </c>
      <c r="F138" s="22" t="s">
        <v>359</v>
      </c>
      <c r="G138" s="30" t="s">
        <v>360</v>
      </c>
      <c r="H138" s="38" t="s">
        <v>64</v>
      </c>
      <c r="I138" s="40" t="s">
        <v>30</v>
      </c>
      <c r="J138" s="38" t="s">
        <v>31</v>
      </c>
      <c r="K138" s="40" t="s">
        <v>229</v>
      </c>
      <c r="L138" s="24" t="s">
        <v>33</v>
      </c>
      <c r="M138" s="25" t="s">
        <v>34</v>
      </c>
      <c r="N138" s="18" t="s">
        <v>142</v>
      </c>
      <c r="O138" s="51">
        <v>44400000</v>
      </c>
      <c r="P138" s="51">
        <v>44400000</v>
      </c>
    </row>
    <row r="139" spans="2:16" ht="45" x14ac:dyDescent="0.25">
      <c r="B139" s="48" t="s">
        <v>23</v>
      </c>
      <c r="C139" s="36" t="s">
        <v>130</v>
      </c>
      <c r="D139" s="38" t="s">
        <v>57</v>
      </c>
      <c r="E139" s="57">
        <v>80111620</v>
      </c>
      <c r="F139" s="22" t="s">
        <v>361</v>
      </c>
      <c r="G139" s="30" t="s">
        <v>362</v>
      </c>
      <c r="H139" s="38" t="s">
        <v>190</v>
      </c>
      <c r="I139" s="40" t="s">
        <v>30</v>
      </c>
      <c r="J139" s="38" t="s">
        <v>31</v>
      </c>
      <c r="K139" s="40" t="s">
        <v>229</v>
      </c>
      <c r="L139" s="24" t="s">
        <v>33</v>
      </c>
      <c r="M139" s="25" t="s">
        <v>34</v>
      </c>
      <c r="N139" s="18" t="s">
        <v>142</v>
      </c>
      <c r="O139" s="51">
        <v>92028000</v>
      </c>
      <c r="P139" s="51">
        <v>92028000</v>
      </c>
    </row>
    <row r="140" spans="2:16" ht="45" x14ac:dyDescent="0.25">
      <c r="B140" s="48" t="s">
        <v>23</v>
      </c>
      <c r="C140" s="36" t="s">
        <v>130</v>
      </c>
      <c r="D140" s="38" t="s">
        <v>57</v>
      </c>
      <c r="E140" s="57">
        <v>80111620</v>
      </c>
      <c r="F140" s="22" t="s">
        <v>363</v>
      </c>
      <c r="G140" s="30" t="s">
        <v>364</v>
      </c>
      <c r="H140" s="38" t="s">
        <v>60</v>
      </c>
      <c r="I140" s="40" t="s">
        <v>30</v>
      </c>
      <c r="J140" s="38" t="s">
        <v>31</v>
      </c>
      <c r="K140" s="40" t="s">
        <v>229</v>
      </c>
      <c r="L140" s="24" t="s">
        <v>33</v>
      </c>
      <c r="M140" s="25" t="s">
        <v>34</v>
      </c>
      <c r="N140" s="18" t="s">
        <v>142</v>
      </c>
      <c r="O140" s="51">
        <v>55800000</v>
      </c>
      <c r="P140" s="51">
        <v>55800000</v>
      </c>
    </row>
    <row r="141" spans="2:16" ht="45" x14ac:dyDescent="0.25">
      <c r="B141" s="48" t="s">
        <v>23</v>
      </c>
      <c r="C141" s="36" t="s">
        <v>130</v>
      </c>
      <c r="D141" s="38" t="s">
        <v>57</v>
      </c>
      <c r="E141" s="57">
        <v>80111620</v>
      </c>
      <c r="F141" s="22" t="s">
        <v>365</v>
      </c>
      <c r="G141" s="30" t="s">
        <v>366</v>
      </c>
      <c r="H141" s="38" t="s">
        <v>207</v>
      </c>
      <c r="I141" s="40" t="s">
        <v>30</v>
      </c>
      <c r="J141" s="38" t="s">
        <v>31</v>
      </c>
      <c r="K141" s="40" t="s">
        <v>229</v>
      </c>
      <c r="L141" s="24" t="s">
        <v>33</v>
      </c>
      <c r="M141" s="25" t="s">
        <v>34</v>
      </c>
      <c r="N141" s="18" t="s">
        <v>142</v>
      </c>
      <c r="O141" s="51">
        <v>34800000</v>
      </c>
      <c r="P141" s="51">
        <v>34800000</v>
      </c>
    </row>
    <row r="142" spans="2:16" ht="45" x14ac:dyDescent="0.25">
      <c r="B142" s="48" t="s">
        <v>23</v>
      </c>
      <c r="C142" s="36" t="s">
        <v>130</v>
      </c>
      <c r="D142" s="38" t="s">
        <v>57</v>
      </c>
      <c r="E142" s="57">
        <v>80111620</v>
      </c>
      <c r="F142" s="22" t="s">
        <v>367</v>
      </c>
      <c r="G142" s="30" t="s">
        <v>368</v>
      </c>
      <c r="H142" s="38" t="s">
        <v>64</v>
      </c>
      <c r="I142" s="40" t="s">
        <v>30</v>
      </c>
      <c r="J142" s="38" t="s">
        <v>31</v>
      </c>
      <c r="K142" s="40" t="s">
        <v>229</v>
      </c>
      <c r="L142" s="24" t="s">
        <v>33</v>
      </c>
      <c r="M142" s="25" t="s">
        <v>34</v>
      </c>
      <c r="N142" s="18" t="s">
        <v>142</v>
      </c>
      <c r="O142" s="51">
        <v>37440000</v>
      </c>
      <c r="P142" s="51">
        <v>37440000</v>
      </c>
    </row>
    <row r="143" spans="2:16" ht="45" x14ac:dyDescent="0.25">
      <c r="B143" s="48" t="s">
        <v>23</v>
      </c>
      <c r="C143" s="36" t="s">
        <v>130</v>
      </c>
      <c r="D143" s="38" t="s">
        <v>57</v>
      </c>
      <c r="E143" s="57">
        <v>80111620</v>
      </c>
      <c r="F143" s="22" t="s">
        <v>369</v>
      </c>
      <c r="G143" s="30" t="s">
        <v>370</v>
      </c>
      <c r="H143" s="38" t="s">
        <v>64</v>
      </c>
      <c r="I143" s="40" t="s">
        <v>30</v>
      </c>
      <c r="J143" s="38" t="s">
        <v>31</v>
      </c>
      <c r="K143" s="40" t="s">
        <v>229</v>
      </c>
      <c r="L143" s="24" t="s">
        <v>33</v>
      </c>
      <c r="M143" s="25" t="s">
        <v>34</v>
      </c>
      <c r="N143" s="18" t="s">
        <v>142</v>
      </c>
      <c r="O143" s="51">
        <v>23472000</v>
      </c>
      <c r="P143" s="51">
        <v>23472000</v>
      </c>
    </row>
    <row r="144" spans="2:16" ht="45" x14ac:dyDescent="0.25">
      <c r="B144" s="48" t="s">
        <v>23</v>
      </c>
      <c r="C144" s="36" t="s">
        <v>130</v>
      </c>
      <c r="D144" s="38" t="s">
        <v>57</v>
      </c>
      <c r="E144" s="57">
        <v>80111620</v>
      </c>
      <c r="F144" s="22" t="s">
        <v>371</v>
      </c>
      <c r="G144" s="30" t="s">
        <v>372</v>
      </c>
      <c r="H144" s="38" t="s">
        <v>64</v>
      </c>
      <c r="I144" s="40" t="s">
        <v>30</v>
      </c>
      <c r="J144" s="38" t="s">
        <v>31</v>
      </c>
      <c r="K144" s="40" t="s">
        <v>229</v>
      </c>
      <c r="L144" s="24" t="s">
        <v>33</v>
      </c>
      <c r="M144" s="25" t="s">
        <v>34</v>
      </c>
      <c r="N144" s="18" t="s">
        <v>142</v>
      </c>
      <c r="O144" s="51">
        <v>23472000</v>
      </c>
      <c r="P144" s="51">
        <v>23472000</v>
      </c>
    </row>
    <row r="145" spans="2:16" ht="45" x14ac:dyDescent="0.25">
      <c r="B145" s="48" t="s">
        <v>23</v>
      </c>
      <c r="C145" s="36" t="s">
        <v>130</v>
      </c>
      <c r="D145" s="38" t="s">
        <v>57</v>
      </c>
      <c r="E145" s="57">
        <v>80111620</v>
      </c>
      <c r="F145" s="22" t="s">
        <v>373</v>
      </c>
      <c r="G145" s="30" t="s">
        <v>374</v>
      </c>
      <c r="H145" s="38" t="s">
        <v>375</v>
      </c>
      <c r="I145" s="40" t="s">
        <v>30</v>
      </c>
      <c r="J145" s="38" t="s">
        <v>31</v>
      </c>
      <c r="K145" s="40" t="s">
        <v>229</v>
      </c>
      <c r="L145" s="24" t="s">
        <v>33</v>
      </c>
      <c r="M145" s="25" t="s">
        <v>34</v>
      </c>
      <c r="N145" s="18" t="s">
        <v>142</v>
      </c>
      <c r="O145" s="51">
        <v>101400000</v>
      </c>
      <c r="P145" s="51">
        <v>101400000</v>
      </c>
    </row>
    <row r="146" spans="2:16" ht="45" x14ac:dyDescent="0.25">
      <c r="B146" s="48" t="s">
        <v>23</v>
      </c>
      <c r="C146" s="36" t="s">
        <v>130</v>
      </c>
      <c r="D146" s="38" t="s">
        <v>57</v>
      </c>
      <c r="E146" s="57">
        <v>80111620</v>
      </c>
      <c r="F146" s="22" t="s">
        <v>376</v>
      </c>
      <c r="G146" s="30" t="s">
        <v>377</v>
      </c>
      <c r="H146" s="38" t="s">
        <v>378</v>
      </c>
      <c r="I146" s="40" t="s">
        <v>30</v>
      </c>
      <c r="J146" s="38" t="s">
        <v>31</v>
      </c>
      <c r="K146" s="40" t="s">
        <v>229</v>
      </c>
      <c r="L146" s="24" t="s">
        <v>33</v>
      </c>
      <c r="M146" s="25" t="s">
        <v>34</v>
      </c>
      <c r="N146" s="18" t="s">
        <v>142</v>
      </c>
      <c r="O146" s="51">
        <v>62880000</v>
      </c>
      <c r="P146" s="51">
        <v>62880000</v>
      </c>
    </row>
    <row r="147" spans="2:16" ht="45" x14ac:dyDescent="0.25">
      <c r="B147" s="48" t="s">
        <v>23</v>
      </c>
      <c r="C147" s="36" t="s">
        <v>130</v>
      </c>
      <c r="D147" s="38" t="s">
        <v>57</v>
      </c>
      <c r="E147" s="57">
        <v>80111620</v>
      </c>
      <c r="F147" s="22" t="s">
        <v>379</v>
      </c>
      <c r="G147" s="30" t="s">
        <v>380</v>
      </c>
      <c r="H147" s="38" t="s">
        <v>64</v>
      </c>
      <c r="I147" s="40" t="s">
        <v>30</v>
      </c>
      <c r="J147" s="38" t="s">
        <v>31</v>
      </c>
      <c r="K147" s="40" t="s">
        <v>229</v>
      </c>
      <c r="L147" s="24" t="s">
        <v>33</v>
      </c>
      <c r="M147" s="25" t="s">
        <v>34</v>
      </c>
      <c r="N147" s="18" t="s">
        <v>142</v>
      </c>
      <c r="O147" s="51">
        <v>69960000</v>
      </c>
      <c r="P147" s="51">
        <v>69960000</v>
      </c>
    </row>
    <row r="148" spans="2:16" ht="45" x14ac:dyDescent="0.25">
      <c r="B148" s="48" t="s">
        <v>23</v>
      </c>
      <c r="C148" s="36" t="s">
        <v>130</v>
      </c>
      <c r="D148" s="38" t="s">
        <v>57</v>
      </c>
      <c r="E148" s="57">
        <v>80111620</v>
      </c>
      <c r="F148" s="22" t="s">
        <v>381</v>
      </c>
      <c r="G148" s="30" t="s">
        <v>382</v>
      </c>
      <c r="H148" s="38" t="s">
        <v>64</v>
      </c>
      <c r="I148" s="40" t="s">
        <v>30</v>
      </c>
      <c r="J148" s="38" t="s">
        <v>31</v>
      </c>
      <c r="K148" s="40" t="s">
        <v>229</v>
      </c>
      <c r="L148" s="24" t="s">
        <v>33</v>
      </c>
      <c r="M148" s="25" t="s">
        <v>34</v>
      </c>
      <c r="N148" s="18" t="s">
        <v>142</v>
      </c>
      <c r="O148" s="51">
        <v>44400000</v>
      </c>
      <c r="P148" s="51">
        <v>44400000</v>
      </c>
    </row>
    <row r="149" spans="2:16" ht="45" x14ac:dyDescent="0.25">
      <c r="B149" s="48" t="s">
        <v>23</v>
      </c>
      <c r="C149" s="36" t="s">
        <v>130</v>
      </c>
      <c r="D149" s="38" t="s">
        <v>57</v>
      </c>
      <c r="E149" s="57">
        <v>80111620</v>
      </c>
      <c r="F149" s="22" t="s">
        <v>383</v>
      </c>
      <c r="G149" s="32" t="s">
        <v>384</v>
      </c>
      <c r="H149" s="38" t="s">
        <v>378</v>
      </c>
      <c r="I149" s="40" t="s">
        <v>30</v>
      </c>
      <c r="J149" s="38" t="s">
        <v>31</v>
      </c>
      <c r="K149" s="40" t="s">
        <v>229</v>
      </c>
      <c r="L149" s="24" t="s">
        <v>33</v>
      </c>
      <c r="M149" s="25" t="s">
        <v>34</v>
      </c>
      <c r="N149" s="18" t="s">
        <v>142</v>
      </c>
      <c r="O149" s="51">
        <v>48732000</v>
      </c>
      <c r="P149" s="51">
        <v>48732000</v>
      </c>
    </row>
    <row r="150" spans="2:16" ht="45" x14ac:dyDescent="0.25">
      <c r="B150" s="48" t="s">
        <v>23</v>
      </c>
      <c r="C150" s="36" t="s">
        <v>130</v>
      </c>
      <c r="D150" s="38" t="s">
        <v>57</v>
      </c>
      <c r="E150" s="57">
        <v>80111620</v>
      </c>
      <c r="F150" s="22" t="s">
        <v>385</v>
      </c>
      <c r="G150" s="30" t="s">
        <v>384</v>
      </c>
      <c r="H150" s="38" t="s">
        <v>207</v>
      </c>
      <c r="I150" s="40" t="s">
        <v>30</v>
      </c>
      <c r="J150" s="38" t="s">
        <v>31</v>
      </c>
      <c r="K150" s="40" t="s">
        <v>229</v>
      </c>
      <c r="L150" s="24" t="s">
        <v>33</v>
      </c>
      <c r="M150" s="25" t="s">
        <v>34</v>
      </c>
      <c r="N150" s="18" t="s">
        <v>142</v>
      </c>
      <c r="O150" s="51">
        <v>55800000</v>
      </c>
      <c r="P150" s="51">
        <v>55800000</v>
      </c>
    </row>
    <row r="151" spans="2:16" ht="45" x14ac:dyDescent="0.25">
      <c r="B151" s="48" t="s">
        <v>23</v>
      </c>
      <c r="C151" s="36" t="s">
        <v>130</v>
      </c>
      <c r="D151" s="38" t="s">
        <v>57</v>
      </c>
      <c r="E151" s="57">
        <v>80111620</v>
      </c>
      <c r="F151" s="22" t="s">
        <v>386</v>
      </c>
      <c r="G151" s="30" t="s">
        <v>387</v>
      </c>
      <c r="H151" s="38" t="s">
        <v>388</v>
      </c>
      <c r="I151" s="40" t="s">
        <v>30</v>
      </c>
      <c r="J151" s="38" t="s">
        <v>31</v>
      </c>
      <c r="K151" s="40" t="s">
        <v>229</v>
      </c>
      <c r="L151" s="24" t="s">
        <v>33</v>
      </c>
      <c r="M151" s="25" t="s">
        <v>34</v>
      </c>
      <c r="N151" s="18" t="s">
        <v>142</v>
      </c>
      <c r="O151" s="51">
        <v>48708000</v>
      </c>
      <c r="P151" s="51">
        <v>48708000</v>
      </c>
    </row>
    <row r="152" spans="2:16" ht="45" x14ac:dyDescent="0.25">
      <c r="B152" s="48" t="s">
        <v>23</v>
      </c>
      <c r="C152" s="36" t="s">
        <v>130</v>
      </c>
      <c r="D152" s="38" t="s">
        <v>57</v>
      </c>
      <c r="E152" s="57">
        <v>80111620</v>
      </c>
      <c r="F152" s="22" t="s">
        <v>389</v>
      </c>
      <c r="G152" s="30" t="s">
        <v>390</v>
      </c>
      <c r="H152" s="38" t="s">
        <v>347</v>
      </c>
      <c r="I152" s="40" t="s">
        <v>30</v>
      </c>
      <c r="J152" s="38" t="s">
        <v>31</v>
      </c>
      <c r="K152" s="40" t="s">
        <v>229</v>
      </c>
      <c r="L152" s="24" t="s">
        <v>33</v>
      </c>
      <c r="M152" s="25" t="s">
        <v>34</v>
      </c>
      <c r="N152" s="18" t="s">
        <v>142</v>
      </c>
      <c r="O152" s="51">
        <v>23472000</v>
      </c>
      <c r="P152" s="51">
        <v>23472000</v>
      </c>
    </row>
    <row r="153" spans="2:16" ht="45" x14ac:dyDescent="0.25">
      <c r="B153" s="48" t="s">
        <v>23</v>
      </c>
      <c r="C153" s="36" t="s">
        <v>130</v>
      </c>
      <c r="D153" s="38" t="s">
        <v>57</v>
      </c>
      <c r="E153" s="57">
        <v>80111620</v>
      </c>
      <c r="F153" s="22" t="s">
        <v>391</v>
      </c>
      <c r="G153" s="30" t="s">
        <v>392</v>
      </c>
      <c r="H153" s="38" t="s">
        <v>393</v>
      </c>
      <c r="I153" s="40" t="s">
        <v>30</v>
      </c>
      <c r="J153" s="38" t="s">
        <v>31</v>
      </c>
      <c r="K153" s="40" t="s">
        <v>229</v>
      </c>
      <c r="L153" s="24" t="s">
        <v>33</v>
      </c>
      <c r="M153" s="25" t="s">
        <v>34</v>
      </c>
      <c r="N153" s="18" t="s">
        <v>142</v>
      </c>
      <c r="O153" s="51">
        <v>27660000</v>
      </c>
      <c r="P153" s="51">
        <v>27660000</v>
      </c>
    </row>
    <row r="154" spans="2:16" ht="45" x14ac:dyDescent="0.25">
      <c r="B154" s="48" t="s">
        <v>23</v>
      </c>
      <c r="C154" s="36" t="s">
        <v>130</v>
      </c>
      <c r="D154" s="38" t="s">
        <v>57</v>
      </c>
      <c r="E154" s="57">
        <v>80111620</v>
      </c>
      <c r="F154" s="22" t="s">
        <v>394</v>
      </c>
      <c r="G154" s="30" t="s">
        <v>395</v>
      </c>
      <c r="H154" s="38" t="s">
        <v>64</v>
      </c>
      <c r="I154" s="40" t="s">
        <v>30</v>
      </c>
      <c r="J154" s="38" t="s">
        <v>31</v>
      </c>
      <c r="K154" s="40" t="s">
        <v>229</v>
      </c>
      <c r="L154" s="24" t="s">
        <v>33</v>
      </c>
      <c r="M154" s="25" t="s">
        <v>34</v>
      </c>
      <c r="N154" s="18" t="s">
        <v>142</v>
      </c>
      <c r="O154" s="51">
        <v>20808000</v>
      </c>
      <c r="P154" s="51">
        <v>20808000</v>
      </c>
    </row>
    <row r="155" spans="2:16" ht="45" x14ac:dyDescent="0.25">
      <c r="B155" s="48" t="s">
        <v>23</v>
      </c>
      <c r="C155" s="36" t="s">
        <v>130</v>
      </c>
      <c r="D155" s="38" t="s">
        <v>57</v>
      </c>
      <c r="E155" s="57">
        <v>80111620</v>
      </c>
      <c r="F155" s="22" t="s">
        <v>396</v>
      </c>
      <c r="G155" s="30" t="s">
        <v>397</v>
      </c>
      <c r="H155" s="38" t="s">
        <v>64</v>
      </c>
      <c r="I155" s="39" t="s">
        <v>30</v>
      </c>
      <c r="J155" s="38" t="s">
        <v>31</v>
      </c>
      <c r="K155" s="40" t="s">
        <v>229</v>
      </c>
      <c r="L155" s="24" t="s">
        <v>33</v>
      </c>
      <c r="M155" s="25" t="s">
        <v>34</v>
      </c>
      <c r="N155" s="18" t="s">
        <v>142</v>
      </c>
      <c r="O155" s="51">
        <v>20808000</v>
      </c>
      <c r="P155" s="51">
        <v>20808000</v>
      </c>
    </row>
    <row r="156" spans="2:16" ht="45" x14ac:dyDescent="0.25">
      <c r="B156" s="48" t="s">
        <v>23</v>
      </c>
      <c r="C156" s="36" t="s">
        <v>130</v>
      </c>
      <c r="D156" s="38" t="s">
        <v>57</v>
      </c>
      <c r="E156" s="57">
        <v>80111620</v>
      </c>
      <c r="F156" s="22" t="s">
        <v>398</v>
      </c>
      <c r="G156" s="30" t="s">
        <v>399</v>
      </c>
      <c r="H156" s="38" t="s">
        <v>190</v>
      </c>
      <c r="I156" s="39" t="s">
        <v>191</v>
      </c>
      <c r="J156" s="38" t="s">
        <v>31</v>
      </c>
      <c r="K156" s="40" t="s">
        <v>229</v>
      </c>
      <c r="L156" s="24" t="s">
        <v>33</v>
      </c>
      <c r="M156" s="25" t="s">
        <v>34</v>
      </c>
      <c r="N156" s="18" t="s">
        <v>142</v>
      </c>
      <c r="O156" s="51">
        <v>20808000</v>
      </c>
      <c r="P156" s="51">
        <v>20808000</v>
      </c>
    </row>
    <row r="157" spans="2:16" ht="45" x14ac:dyDescent="0.25">
      <c r="B157" s="48" t="s">
        <v>23</v>
      </c>
      <c r="C157" s="36" t="s">
        <v>130</v>
      </c>
      <c r="D157" s="38" t="s">
        <v>57</v>
      </c>
      <c r="E157" s="57">
        <v>80111620</v>
      </c>
      <c r="F157" s="22" t="s">
        <v>400</v>
      </c>
      <c r="G157" s="30" t="s">
        <v>401</v>
      </c>
      <c r="H157" s="38" t="s">
        <v>64</v>
      </c>
      <c r="I157" s="40" t="s">
        <v>30</v>
      </c>
      <c r="J157" s="38" t="s">
        <v>31</v>
      </c>
      <c r="K157" s="40" t="s">
        <v>229</v>
      </c>
      <c r="L157" s="24" t="s">
        <v>33</v>
      </c>
      <c r="M157" s="25" t="s">
        <v>34</v>
      </c>
      <c r="N157" s="18" t="s">
        <v>142</v>
      </c>
      <c r="O157" s="51">
        <v>20808000</v>
      </c>
      <c r="P157" s="51">
        <v>20808000</v>
      </c>
    </row>
    <row r="158" spans="2:16" ht="45" x14ac:dyDescent="0.25">
      <c r="B158" s="48" t="s">
        <v>23</v>
      </c>
      <c r="C158" s="36" t="s">
        <v>130</v>
      </c>
      <c r="D158" s="38" t="s">
        <v>57</v>
      </c>
      <c r="E158" s="57">
        <v>80111620</v>
      </c>
      <c r="F158" s="22" t="s">
        <v>402</v>
      </c>
      <c r="G158" s="30" t="s">
        <v>403</v>
      </c>
      <c r="H158" s="38" t="s">
        <v>64</v>
      </c>
      <c r="I158" s="39" t="s">
        <v>30</v>
      </c>
      <c r="J158" s="38" t="s">
        <v>31</v>
      </c>
      <c r="K158" s="40" t="s">
        <v>229</v>
      </c>
      <c r="L158" s="24" t="s">
        <v>33</v>
      </c>
      <c r="M158" s="25" t="s">
        <v>34</v>
      </c>
      <c r="N158" s="18" t="s">
        <v>142</v>
      </c>
      <c r="O158" s="51">
        <v>28800000</v>
      </c>
      <c r="P158" s="51">
        <v>28800000</v>
      </c>
    </row>
    <row r="159" spans="2:16" ht="45" x14ac:dyDescent="0.25">
      <c r="B159" s="48" t="s">
        <v>23</v>
      </c>
      <c r="C159" s="36" t="s">
        <v>130</v>
      </c>
      <c r="D159" s="38" t="s">
        <v>57</v>
      </c>
      <c r="E159" s="57">
        <v>80111620</v>
      </c>
      <c r="F159" s="22" t="s">
        <v>404</v>
      </c>
      <c r="G159" s="32" t="s">
        <v>405</v>
      </c>
      <c r="H159" s="38" t="s">
        <v>64</v>
      </c>
      <c r="I159" s="40" t="s">
        <v>191</v>
      </c>
      <c r="J159" s="38" t="s">
        <v>31</v>
      </c>
      <c r="K159" s="40" t="s">
        <v>229</v>
      </c>
      <c r="L159" s="24" t="s">
        <v>33</v>
      </c>
      <c r="M159" s="25" t="s">
        <v>34</v>
      </c>
      <c r="N159" s="18" t="s">
        <v>142</v>
      </c>
      <c r="O159" s="51">
        <v>17436000</v>
      </c>
      <c r="P159" s="51">
        <v>17436000</v>
      </c>
    </row>
    <row r="160" spans="2:16" ht="45" x14ac:dyDescent="0.25">
      <c r="B160" s="48" t="s">
        <v>23</v>
      </c>
      <c r="C160" s="36" t="s">
        <v>130</v>
      </c>
      <c r="D160" s="38" t="s">
        <v>57</v>
      </c>
      <c r="E160" s="57">
        <v>80111620</v>
      </c>
      <c r="F160" s="22" t="s">
        <v>406</v>
      </c>
      <c r="G160" s="32" t="s">
        <v>405</v>
      </c>
      <c r="H160" s="38" t="s">
        <v>64</v>
      </c>
      <c r="I160" s="39" t="s">
        <v>191</v>
      </c>
      <c r="J160" s="38" t="s">
        <v>31</v>
      </c>
      <c r="K160" s="40" t="s">
        <v>229</v>
      </c>
      <c r="L160" s="24" t="s">
        <v>33</v>
      </c>
      <c r="M160" s="25" t="s">
        <v>34</v>
      </c>
      <c r="N160" s="18" t="s">
        <v>142</v>
      </c>
      <c r="O160" s="51">
        <v>17436000</v>
      </c>
      <c r="P160" s="51">
        <v>17436000</v>
      </c>
    </row>
    <row r="161" spans="2:16" ht="45" x14ac:dyDescent="0.25">
      <c r="B161" s="48" t="s">
        <v>23</v>
      </c>
      <c r="C161" s="36" t="s">
        <v>130</v>
      </c>
      <c r="D161" s="38" t="s">
        <v>57</v>
      </c>
      <c r="E161" s="57">
        <v>80111620</v>
      </c>
      <c r="F161" s="22" t="s">
        <v>407</v>
      </c>
      <c r="G161" s="32" t="s">
        <v>405</v>
      </c>
      <c r="H161" s="38" t="s">
        <v>347</v>
      </c>
      <c r="I161" s="39" t="s">
        <v>30</v>
      </c>
      <c r="J161" s="38" t="s">
        <v>31</v>
      </c>
      <c r="K161" s="40" t="s">
        <v>229</v>
      </c>
      <c r="L161" s="24" t="s">
        <v>33</v>
      </c>
      <c r="M161" s="25" t="s">
        <v>34</v>
      </c>
      <c r="N161" s="18" t="s">
        <v>142</v>
      </c>
      <c r="O161" s="51">
        <v>17436000</v>
      </c>
      <c r="P161" s="51">
        <v>17436000</v>
      </c>
    </row>
    <row r="162" spans="2:16" ht="45" x14ac:dyDescent="0.25">
      <c r="B162" s="48" t="s">
        <v>23</v>
      </c>
      <c r="C162" s="36" t="s">
        <v>130</v>
      </c>
      <c r="D162" s="38" t="s">
        <v>57</v>
      </c>
      <c r="E162" s="57">
        <v>80111620</v>
      </c>
      <c r="F162" s="22" t="s">
        <v>408</v>
      </c>
      <c r="G162" s="32" t="s">
        <v>405</v>
      </c>
      <c r="H162" s="38" t="s">
        <v>64</v>
      </c>
      <c r="I162" s="40" t="s">
        <v>191</v>
      </c>
      <c r="J162" s="38" t="s">
        <v>31</v>
      </c>
      <c r="K162" s="40" t="s">
        <v>229</v>
      </c>
      <c r="L162" s="24" t="s">
        <v>33</v>
      </c>
      <c r="M162" s="25" t="s">
        <v>34</v>
      </c>
      <c r="N162" s="18" t="s">
        <v>142</v>
      </c>
      <c r="O162" s="51">
        <v>17436000</v>
      </c>
      <c r="P162" s="51">
        <v>17436000</v>
      </c>
    </row>
    <row r="163" spans="2:16" ht="45" x14ac:dyDescent="0.25">
      <c r="B163" s="48" t="s">
        <v>23</v>
      </c>
      <c r="C163" s="36" t="s">
        <v>130</v>
      </c>
      <c r="D163" s="38" t="s">
        <v>57</v>
      </c>
      <c r="E163" s="57">
        <v>80111620</v>
      </c>
      <c r="F163" s="22" t="s">
        <v>409</v>
      </c>
      <c r="G163" s="32" t="s">
        <v>405</v>
      </c>
      <c r="H163" s="38" t="s">
        <v>64</v>
      </c>
      <c r="I163" s="39" t="s">
        <v>191</v>
      </c>
      <c r="J163" s="38" t="s">
        <v>31</v>
      </c>
      <c r="K163" s="40" t="s">
        <v>229</v>
      </c>
      <c r="L163" s="24" t="s">
        <v>33</v>
      </c>
      <c r="M163" s="25" t="s">
        <v>34</v>
      </c>
      <c r="N163" s="18" t="s">
        <v>142</v>
      </c>
      <c r="O163" s="51">
        <v>17436000</v>
      </c>
      <c r="P163" s="51">
        <v>17436000</v>
      </c>
    </row>
    <row r="164" spans="2:16" ht="45" x14ac:dyDescent="0.25">
      <c r="B164" s="48" t="s">
        <v>23</v>
      </c>
      <c r="C164" s="36" t="s">
        <v>130</v>
      </c>
      <c r="D164" s="38" t="s">
        <v>57</v>
      </c>
      <c r="E164" s="57">
        <v>80111620</v>
      </c>
      <c r="F164" s="22" t="s">
        <v>410</v>
      </c>
      <c r="G164" s="30" t="s">
        <v>405</v>
      </c>
      <c r="H164" s="38" t="s">
        <v>190</v>
      </c>
      <c r="I164" s="39" t="s">
        <v>30</v>
      </c>
      <c r="J164" s="38" t="s">
        <v>31</v>
      </c>
      <c r="K164" s="40" t="s">
        <v>229</v>
      </c>
      <c r="L164" s="24" t="s">
        <v>33</v>
      </c>
      <c r="M164" s="25" t="s">
        <v>34</v>
      </c>
      <c r="N164" s="18" t="s">
        <v>142</v>
      </c>
      <c r="O164" s="51">
        <v>17436000</v>
      </c>
      <c r="P164" s="51">
        <v>17436000</v>
      </c>
    </row>
    <row r="165" spans="2:16" ht="45" x14ac:dyDescent="0.25">
      <c r="B165" s="48" t="s">
        <v>23</v>
      </c>
      <c r="C165" s="36" t="s">
        <v>130</v>
      </c>
      <c r="D165" s="38" t="s">
        <v>57</v>
      </c>
      <c r="E165" s="57">
        <v>80111620</v>
      </c>
      <c r="F165" s="22" t="s">
        <v>411</v>
      </c>
      <c r="G165" s="30" t="s">
        <v>412</v>
      </c>
      <c r="H165" s="38" t="s">
        <v>141</v>
      </c>
      <c r="I165" s="39" t="s">
        <v>93</v>
      </c>
      <c r="J165" s="38" t="s">
        <v>31</v>
      </c>
      <c r="K165" s="40" t="s">
        <v>229</v>
      </c>
      <c r="L165" s="24" t="s">
        <v>33</v>
      </c>
      <c r="M165" s="25" t="s">
        <v>34</v>
      </c>
      <c r="N165" s="18" t="s">
        <v>142</v>
      </c>
      <c r="O165" s="51">
        <v>31200000</v>
      </c>
      <c r="P165" s="51">
        <v>31200000</v>
      </c>
    </row>
    <row r="166" spans="2:16" ht="45" x14ac:dyDescent="0.25">
      <c r="B166" s="48" t="s">
        <v>23</v>
      </c>
      <c r="C166" s="36" t="s">
        <v>130</v>
      </c>
      <c r="D166" s="38" t="s">
        <v>57</v>
      </c>
      <c r="E166" s="57">
        <v>80111620</v>
      </c>
      <c r="F166" s="22" t="s">
        <v>413</v>
      </c>
      <c r="G166" s="30" t="s">
        <v>414</v>
      </c>
      <c r="H166" s="38" t="s">
        <v>64</v>
      </c>
      <c r="I166" s="40" t="s">
        <v>30</v>
      </c>
      <c r="J166" s="38" t="s">
        <v>31</v>
      </c>
      <c r="K166" s="40" t="s">
        <v>229</v>
      </c>
      <c r="L166" s="24" t="s">
        <v>33</v>
      </c>
      <c r="M166" s="25" t="s">
        <v>34</v>
      </c>
      <c r="N166" s="18" t="s">
        <v>142</v>
      </c>
      <c r="O166" s="51">
        <v>37000000</v>
      </c>
      <c r="P166" s="51">
        <v>37000000</v>
      </c>
    </row>
    <row r="167" spans="2:16" ht="45" x14ac:dyDescent="0.25">
      <c r="B167" s="48" t="s">
        <v>23</v>
      </c>
      <c r="C167" s="36" t="s">
        <v>130</v>
      </c>
      <c r="D167" s="38" t="s">
        <v>57</v>
      </c>
      <c r="E167" s="57">
        <v>80111620</v>
      </c>
      <c r="F167" s="22" t="s">
        <v>415</v>
      </c>
      <c r="G167" s="30" t="s">
        <v>416</v>
      </c>
      <c r="H167" s="38" t="s">
        <v>60</v>
      </c>
      <c r="I167" s="40" t="s">
        <v>30</v>
      </c>
      <c r="J167" s="38" t="s">
        <v>31</v>
      </c>
      <c r="K167" s="40" t="s">
        <v>229</v>
      </c>
      <c r="L167" s="24" t="s">
        <v>33</v>
      </c>
      <c r="M167" s="25" t="s">
        <v>34</v>
      </c>
      <c r="N167" s="18" t="s">
        <v>142</v>
      </c>
      <c r="O167" s="51">
        <v>55800000</v>
      </c>
      <c r="P167" s="51">
        <v>55800000</v>
      </c>
    </row>
    <row r="168" spans="2:16" ht="45" x14ac:dyDescent="0.25">
      <c r="B168" s="48" t="s">
        <v>23</v>
      </c>
      <c r="C168" s="36" t="s">
        <v>130</v>
      </c>
      <c r="D168" s="38" t="s">
        <v>57</v>
      </c>
      <c r="E168" s="57">
        <v>80111620</v>
      </c>
      <c r="F168" s="22" t="s">
        <v>417</v>
      </c>
      <c r="G168" s="30" t="s">
        <v>418</v>
      </c>
      <c r="H168" s="38" t="s">
        <v>64</v>
      </c>
      <c r="I168" s="40" t="s">
        <v>30</v>
      </c>
      <c r="J168" s="38" t="s">
        <v>31</v>
      </c>
      <c r="K168" s="40" t="s">
        <v>229</v>
      </c>
      <c r="L168" s="24" t="s">
        <v>33</v>
      </c>
      <c r="M168" s="25" t="s">
        <v>34</v>
      </c>
      <c r="N168" s="18" t="s">
        <v>142</v>
      </c>
      <c r="O168" s="51">
        <v>44400000</v>
      </c>
      <c r="P168" s="51">
        <v>44400000</v>
      </c>
    </row>
    <row r="169" spans="2:16" ht="60" x14ac:dyDescent="0.25">
      <c r="B169" s="48" t="s">
        <v>23</v>
      </c>
      <c r="C169" s="36" t="s">
        <v>130</v>
      </c>
      <c r="D169" s="38" t="s">
        <v>57</v>
      </c>
      <c r="E169" s="57">
        <v>80111620</v>
      </c>
      <c r="F169" s="22" t="s">
        <v>419</v>
      </c>
      <c r="G169" s="30" t="s">
        <v>420</v>
      </c>
      <c r="H169" s="38" t="s">
        <v>378</v>
      </c>
      <c r="I169" s="40" t="s">
        <v>30</v>
      </c>
      <c r="J169" s="38" t="s">
        <v>31</v>
      </c>
      <c r="K169" s="40" t="s">
        <v>229</v>
      </c>
      <c r="L169" s="24" t="s">
        <v>33</v>
      </c>
      <c r="M169" s="25" t="s">
        <v>34</v>
      </c>
      <c r="N169" s="18" t="s">
        <v>142</v>
      </c>
      <c r="O169" s="51">
        <v>92028000</v>
      </c>
      <c r="P169" s="51">
        <v>92028000</v>
      </c>
    </row>
    <row r="170" spans="2:16" ht="45" x14ac:dyDescent="0.25">
      <c r="B170" s="48" t="s">
        <v>23</v>
      </c>
      <c r="C170" s="36" t="s">
        <v>130</v>
      </c>
      <c r="D170" s="38" t="s">
        <v>57</v>
      </c>
      <c r="E170" s="57">
        <v>80111620</v>
      </c>
      <c r="F170" s="22" t="s">
        <v>421</v>
      </c>
      <c r="G170" s="30" t="s">
        <v>422</v>
      </c>
      <c r="H170" s="38" t="s">
        <v>423</v>
      </c>
      <c r="I170" s="40" t="s">
        <v>30</v>
      </c>
      <c r="J170" s="38" t="s">
        <v>31</v>
      </c>
      <c r="K170" s="40" t="s">
        <v>229</v>
      </c>
      <c r="L170" s="24" t="s">
        <v>33</v>
      </c>
      <c r="M170" s="25" t="s">
        <v>34</v>
      </c>
      <c r="N170" s="18" t="s">
        <v>142</v>
      </c>
      <c r="O170" s="51">
        <v>62880000</v>
      </c>
      <c r="P170" s="51">
        <v>62880000</v>
      </c>
    </row>
    <row r="171" spans="2:16" ht="60" x14ac:dyDescent="0.25">
      <c r="B171" s="48" t="s">
        <v>23</v>
      </c>
      <c r="C171" s="36" t="s">
        <v>130</v>
      </c>
      <c r="D171" s="38" t="s">
        <v>57</v>
      </c>
      <c r="E171" s="57">
        <v>80111620</v>
      </c>
      <c r="F171" s="22" t="s">
        <v>424</v>
      </c>
      <c r="G171" s="30" t="s">
        <v>425</v>
      </c>
      <c r="H171" s="38" t="s">
        <v>64</v>
      </c>
      <c r="I171" s="40" t="s">
        <v>30</v>
      </c>
      <c r="J171" s="38" t="s">
        <v>31</v>
      </c>
      <c r="K171" s="40" t="s">
        <v>229</v>
      </c>
      <c r="L171" s="24" t="s">
        <v>33</v>
      </c>
      <c r="M171" s="25" t="s">
        <v>34</v>
      </c>
      <c r="N171" s="18" t="s">
        <v>142</v>
      </c>
      <c r="O171" s="51">
        <v>62880000</v>
      </c>
      <c r="P171" s="51">
        <v>62880000</v>
      </c>
    </row>
    <row r="172" spans="2:16" ht="60" x14ac:dyDescent="0.25">
      <c r="B172" s="48" t="s">
        <v>23</v>
      </c>
      <c r="C172" s="36" t="s">
        <v>130</v>
      </c>
      <c r="D172" s="38" t="s">
        <v>57</v>
      </c>
      <c r="E172" s="57">
        <v>80111620</v>
      </c>
      <c r="F172" s="22" t="s">
        <v>426</v>
      </c>
      <c r="G172" s="30" t="s">
        <v>427</v>
      </c>
      <c r="H172" s="38" t="s">
        <v>64</v>
      </c>
      <c r="I172" s="40" t="s">
        <v>30</v>
      </c>
      <c r="J172" s="38" t="s">
        <v>31</v>
      </c>
      <c r="K172" s="40" t="s">
        <v>229</v>
      </c>
      <c r="L172" s="24" t="s">
        <v>33</v>
      </c>
      <c r="M172" s="25" t="s">
        <v>34</v>
      </c>
      <c r="N172" s="18" t="s">
        <v>142</v>
      </c>
      <c r="O172" s="51">
        <v>47328000</v>
      </c>
      <c r="P172" s="51">
        <v>47328000</v>
      </c>
    </row>
    <row r="173" spans="2:16" ht="45" x14ac:dyDescent="0.25">
      <c r="B173" s="48" t="s">
        <v>23</v>
      </c>
      <c r="C173" s="36" t="s">
        <v>130</v>
      </c>
      <c r="D173" s="38" t="s">
        <v>57</v>
      </c>
      <c r="E173" s="57">
        <v>80111620</v>
      </c>
      <c r="F173" s="22" t="s">
        <v>428</v>
      </c>
      <c r="G173" s="30" t="s">
        <v>429</v>
      </c>
      <c r="H173" s="38" t="s">
        <v>393</v>
      </c>
      <c r="I173" s="39" t="s">
        <v>30</v>
      </c>
      <c r="J173" s="38" t="s">
        <v>31</v>
      </c>
      <c r="K173" s="40" t="s">
        <v>229</v>
      </c>
      <c r="L173" s="24" t="s">
        <v>33</v>
      </c>
      <c r="M173" s="25" t="s">
        <v>34</v>
      </c>
      <c r="N173" s="18" t="s">
        <v>142</v>
      </c>
      <c r="O173" s="51">
        <v>41640000</v>
      </c>
      <c r="P173" s="51">
        <v>41640000</v>
      </c>
    </row>
    <row r="174" spans="2:16" ht="45" x14ac:dyDescent="0.25">
      <c r="B174" s="48" t="s">
        <v>23</v>
      </c>
      <c r="C174" s="36" t="s">
        <v>130</v>
      </c>
      <c r="D174" s="38" t="s">
        <v>57</v>
      </c>
      <c r="E174" s="57">
        <v>80111620</v>
      </c>
      <c r="F174" s="22" t="s">
        <v>430</v>
      </c>
      <c r="G174" s="30" t="s">
        <v>431</v>
      </c>
      <c r="H174" s="38" t="s">
        <v>64</v>
      </c>
      <c r="I174" s="39" t="s">
        <v>93</v>
      </c>
      <c r="J174" s="38" t="s">
        <v>31</v>
      </c>
      <c r="K174" s="40" t="s">
        <v>229</v>
      </c>
      <c r="L174" s="24" t="s">
        <v>33</v>
      </c>
      <c r="M174" s="25" t="s">
        <v>34</v>
      </c>
      <c r="N174" s="18" t="s">
        <v>142</v>
      </c>
      <c r="O174" s="51">
        <v>62880000</v>
      </c>
      <c r="P174" s="51">
        <v>62880000</v>
      </c>
    </row>
    <row r="175" spans="2:16" ht="45" x14ac:dyDescent="0.25">
      <c r="B175" s="48" t="s">
        <v>23</v>
      </c>
      <c r="C175" s="36" t="s">
        <v>130</v>
      </c>
      <c r="D175" s="38" t="s">
        <v>57</v>
      </c>
      <c r="E175" s="57">
        <v>80111620</v>
      </c>
      <c r="F175" s="22" t="s">
        <v>432</v>
      </c>
      <c r="G175" s="30" t="s">
        <v>433</v>
      </c>
      <c r="H175" s="38" t="s">
        <v>64</v>
      </c>
      <c r="I175" s="40" t="s">
        <v>30</v>
      </c>
      <c r="J175" s="38" t="s">
        <v>31</v>
      </c>
      <c r="K175" s="40" t="s">
        <v>229</v>
      </c>
      <c r="L175" s="24" t="s">
        <v>33</v>
      </c>
      <c r="M175" s="25" t="s">
        <v>34</v>
      </c>
      <c r="N175" s="18" t="s">
        <v>142</v>
      </c>
      <c r="O175" s="51">
        <v>37440000</v>
      </c>
      <c r="P175" s="51">
        <v>37440000</v>
      </c>
    </row>
    <row r="176" spans="2:16" ht="45" x14ac:dyDescent="0.25">
      <c r="B176" s="48" t="s">
        <v>23</v>
      </c>
      <c r="C176" s="36" t="s">
        <v>130</v>
      </c>
      <c r="D176" s="38" t="s">
        <v>57</v>
      </c>
      <c r="E176" s="57">
        <v>80111620</v>
      </c>
      <c r="F176" s="22" t="s">
        <v>434</v>
      </c>
      <c r="G176" s="30" t="s">
        <v>435</v>
      </c>
      <c r="H176" s="38" t="s">
        <v>64</v>
      </c>
      <c r="I176" s="40" t="s">
        <v>30</v>
      </c>
      <c r="J176" s="38" t="s">
        <v>31</v>
      </c>
      <c r="K176" s="40" t="s">
        <v>229</v>
      </c>
      <c r="L176" s="24" t="s">
        <v>33</v>
      </c>
      <c r="M176" s="25" t="s">
        <v>34</v>
      </c>
      <c r="N176" s="18" t="s">
        <v>142</v>
      </c>
      <c r="O176" s="51">
        <v>28020000</v>
      </c>
      <c r="P176" s="51">
        <v>28020000</v>
      </c>
    </row>
    <row r="177" spans="2:16" ht="45" x14ac:dyDescent="0.25">
      <c r="B177" s="48" t="s">
        <v>23</v>
      </c>
      <c r="C177" s="36" t="s">
        <v>130</v>
      </c>
      <c r="D177" s="38" t="s">
        <v>57</v>
      </c>
      <c r="E177" s="57">
        <v>80111620</v>
      </c>
      <c r="F177" s="22" t="s">
        <v>436</v>
      </c>
      <c r="G177" s="30" t="s">
        <v>437</v>
      </c>
      <c r="H177" s="38" t="s">
        <v>64</v>
      </c>
      <c r="I177" s="40" t="s">
        <v>30</v>
      </c>
      <c r="J177" s="38" t="s">
        <v>31</v>
      </c>
      <c r="K177" s="40" t="s">
        <v>229</v>
      </c>
      <c r="L177" s="24" t="s">
        <v>33</v>
      </c>
      <c r="M177" s="25" t="s">
        <v>34</v>
      </c>
      <c r="N177" s="18" t="s">
        <v>142</v>
      </c>
      <c r="O177" s="51">
        <v>24960000</v>
      </c>
      <c r="P177" s="51">
        <v>24960000</v>
      </c>
    </row>
    <row r="178" spans="2:16" ht="45" x14ac:dyDescent="0.25">
      <c r="B178" s="48" t="s">
        <v>23</v>
      </c>
      <c r="C178" s="36" t="s">
        <v>130</v>
      </c>
      <c r="D178" s="38" t="s">
        <v>57</v>
      </c>
      <c r="E178" s="57">
        <v>80111620</v>
      </c>
      <c r="F178" s="22" t="s">
        <v>438</v>
      </c>
      <c r="G178" s="32" t="s">
        <v>439</v>
      </c>
      <c r="H178" s="38" t="s">
        <v>64</v>
      </c>
      <c r="I178" s="40" t="s">
        <v>30</v>
      </c>
      <c r="J178" s="38" t="s">
        <v>31</v>
      </c>
      <c r="K178" s="40" t="s">
        <v>229</v>
      </c>
      <c r="L178" s="24" t="s">
        <v>33</v>
      </c>
      <c r="M178" s="25" t="s">
        <v>34</v>
      </c>
      <c r="N178" s="18" t="s">
        <v>142</v>
      </c>
      <c r="O178" s="51">
        <v>27660000</v>
      </c>
      <c r="P178" s="51">
        <v>27660000</v>
      </c>
    </row>
    <row r="179" spans="2:16" ht="45" x14ac:dyDescent="0.25">
      <c r="B179" s="48" t="s">
        <v>23</v>
      </c>
      <c r="C179" s="36" t="s">
        <v>130</v>
      </c>
      <c r="D179" s="38" t="s">
        <v>57</v>
      </c>
      <c r="E179" s="57">
        <v>80111620</v>
      </c>
      <c r="F179" s="22" t="s">
        <v>440</v>
      </c>
      <c r="G179" s="30" t="s">
        <v>439</v>
      </c>
      <c r="H179" s="38" t="s">
        <v>64</v>
      </c>
      <c r="I179" s="40" t="s">
        <v>30</v>
      </c>
      <c r="J179" s="38" t="s">
        <v>31</v>
      </c>
      <c r="K179" s="40" t="s">
        <v>229</v>
      </c>
      <c r="L179" s="24" t="s">
        <v>33</v>
      </c>
      <c r="M179" s="25" t="s">
        <v>34</v>
      </c>
      <c r="N179" s="18" t="s">
        <v>142</v>
      </c>
      <c r="O179" s="51">
        <v>27660000</v>
      </c>
      <c r="P179" s="51">
        <v>27660000</v>
      </c>
    </row>
    <row r="180" spans="2:16" ht="45" x14ac:dyDescent="0.25">
      <c r="B180" s="48" t="s">
        <v>23</v>
      </c>
      <c r="C180" s="36" t="s">
        <v>130</v>
      </c>
      <c r="D180" s="38" t="s">
        <v>57</v>
      </c>
      <c r="E180" s="57">
        <v>80111620</v>
      </c>
      <c r="F180" s="22" t="s">
        <v>441</v>
      </c>
      <c r="G180" s="32" t="s">
        <v>442</v>
      </c>
      <c r="H180" s="38" t="s">
        <v>64</v>
      </c>
      <c r="I180" s="40" t="s">
        <v>30</v>
      </c>
      <c r="J180" s="38" t="s">
        <v>31</v>
      </c>
      <c r="K180" s="40" t="s">
        <v>229</v>
      </c>
      <c r="L180" s="24" t="s">
        <v>33</v>
      </c>
      <c r="M180" s="25" t="s">
        <v>34</v>
      </c>
      <c r="N180" s="18" t="s">
        <v>142</v>
      </c>
      <c r="O180" s="51">
        <v>23472000</v>
      </c>
      <c r="P180" s="51">
        <v>23472000</v>
      </c>
    </row>
    <row r="181" spans="2:16" ht="45" x14ac:dyDescent="0.25">
      <c r="B181" s="48" t="s">
        <v>23</v>
      </c>
      <c r="C181" s="36" t="s">
        <v>130</v>
      </c>
      <c r="D181" s="38" t="s">
        <v>57</v>
      </c>
      <c r="E181" s="57">
        <v>80111620</v>
      </c>
      <c r="F181" s="22" t="s">
        <v>443</v>
      </c>
      <c r="G181" s="32" t="s">
        <v>442</v>
      </c>
      <c r="H181" s="38" t="s">
        <v>64</v>
      </c>
      <c r="I181" s="40" t="s">
        <v>30</v>
      </c>
      <c r="J181" s="38" t="s">
        <v>31</v>
      </c>
      <c r="K181" s="40" t="s">
        <v>229</v>
      </c>
      <c r="L181" s="24" t="s">
        <v>33</v>
      </c>
      <c r="M181" s="25" t="s">
        <v>34</v>
      </c>
      <c r="N181" s="18" t="s">
        <v>142</v>
      </c>
      <c r="O181" s="51">
        <v>23472000</v>
      </c>
      <c r="P181" s="51">
        <v>23472000</v>
      </c>
    </row>
    <row r="182" spans="2:16" ht="45" x14ac:dyDescent="0.25">
      <c r="B182" s="48" t="s">
        <v>23</v>
      </c>
      <c r="C182" s="36" t="s">
        <v>130</v>
      </c>
      <c r="D182" s="38" t="s">
        <v>57</v>
      </c>
      <c r="E182" s="57">
        <v>80111620</v>
      </c>
      <c r="F182" s="22" t="s">
        <v>444</v>
      </c>
      <c r="G182" s="30" t="s">
        <v>442</v>
      </c>
      <c r="H182" s="38" t="s">
        <v>64</v>
      </c>
      <c r="I182" s="40" t="s">
        <v>30</v>
      </c>
      <c r="J182" s="38" t="s">
        <v>31</v>
      </c>
      <c r="K182" s="40" t="s">
        <v>229</v>
      </c>
      <c r="L182" s="24" t="s">
        <v>33</v>
      </c>
      <c r="M182" s="25" t="s">
        <v>34</v>
      </c>
      <c r="N182" s="18" t="s">
        <v>142</v>
      </c>
      <c r="O182" s="51">
        <v>23472000</v>
      </c>
      <c r="P182" s="51">
        <v>23472000</v>
      </c>
    </row>
    <row r="183" spans="2:16" ht="60" x14ac:dyDescent="0.25">
      <c r="B183" s="48" t="s">
        <v>23</v>
      </c>
      <c r="C183" s="36" t="s">
        <v>130</v>
      </c>
      <c r="D183" s="38" t="s">
        <v>57</v>
      </c>
      <c r="E183" s="57">
        <v>80111620</v>
      </c>
      <c r="F183" s="22" t="s">
        <v>445</v>
      </c>
      <c r="G183" s="30" t="s">
        <v>446</v>
      </c>
      <c r="H183" s="38" t="s">
        <v>64</v>
      </c>
      <c r="I183" s="40" t="s">
        <v>30</v>
      </c>
      <c r="J183" s="38" t="s">
        <v>31</v>
      </c>
      <c r="K183" s="40" t="s">
        <v>229</v>
      </c>
      <c r="L183" s="24" t="s">
        <v>33</v>
      </c>
      <c r="M183" s="25" t="s">
        <v>34</v>
      </c>
      <c r="N183" s="18" t="s">
        <v>142</v>
      </c>
      <c r="O183" s="51">
        <v>104400000</v>
      </c>
      <c r="P183" s="51">
        <v>104400000</v>
      </c>
    </row>
    <row r="184" spans="2:16" ht="60" x14ac:dyDescent="0.25">
      <c r="B184" s="48" t="s">
        <v>23</v>
      </c>
      <c r="C184" s="36" t="s">
        <v>130</v>
      </c>
      <c r="D184" s="38" t="s">
        <v>57</v>
      </c>
      <c r="E184" s="57">
        <v>80111620</v>
      </c>
      <c r="F184" s="22" t="s">
        <v>447</v>
      </c>
      <c r="G184" s="30" t="s">
        <v>448</v>
      </c>
      <c r="H184" s="38" t="s">
        <v>64</v>
      </c>
      <c r="I184" s="40" t="s">
        <v>30</v>
      </c>
      <c r="J184" s="38" t="s">
        <v>31</v>
      </c>
      <c r="K184" s="40" t="s">
        <v>229</v>
      </c>
      <c r="L184" s="24" t="s">
        <v>33</v>
      </c>
      <c r="M184" s="25" t="s">
        <v>34</v>
      </c>
      <c r="N184" s="18" t="s">
        <v>142</v>
      </c>
      <c r="O184" s="51">
        <v>101400000</v>
      </c>
      <c r="P184" s="51">
        <v>101400000</v>
      </c>
    </row>
    <row r="185" spans="2:16" ht="75" x14ac:dyDescent="0.25">
      <c r="B185" s="48" t="s">
        <v>23</v>
      </c>
      <c r="C185" s="36" t="s">
        <v>130</v>
      </c>
      <c r="D185" s="38" t="s">
        <v>57</v>
      </c>
      <c r="E185" s="57">
        <v>80111620</v>
      </c>
      <c r="F185" s="22" t="s">
        <v>449</v>
      </c>
      <c r="G185" s="30" t="s">
        <v>450</v>
      </c>
      <c r="H185" s="38" t="s">
        <v>64</v>
      </c>
      <c r="I185" s="40" t="s">
        <v>30</v>
      </c>
      <c r="J185" s="38" t="s">
        <v>31</v>
      </c>
      <c r="K185" s="40" t="s">
        <v>229</v>
      </c>
      <c r="L185" s="24" t="s">
        <v>33</v>
      </c>
      <c r="M185" s="25" t="s">
        <v>34</v>
      </c>
      <c r="N185" s="18" t="s">
        <v>142</v>
      </c>
      <c r="O185" s="51">
        <v>104400000</v>
      </c>
      <c r="P185" s="51">
        <v>104400000</v>
      </c>
    </row>
    <row r="186" spans="2:16" ht="45" x14ac:dyDescent="0.25">
      <c r="B186" s="48" t="s">
        <v>23</v>
      </c>
      <c r="C186" s="36" t="s">
        <v>130</v>
      </c>
      <c r="D186" s="38" t="s">
        <v>57</v>
      </c>
      <c r="E186" s="57">
        <v>80111620</v>
      </c>
      <c r="F186" s="22" t="s">
        <v>451</v>
      </c>
      <c r="G186" s="32" t="s">
        <v>227</v>
      </c>
      <c r="H186" s="38" t="s">
        <v>64</v>
      </c>
      <c r="I186" s="39" t="s">
        <v>30</v>
      </c>
      <c r="J186" s="38" t="s">
        <v>31</v>
      </c>
      <c r="K186" s="40" t="s">
        <v>229</v>
      </c>
      <c r="L186" s="24" t="s">
        <v>33</v>
      </c>
      <c r="M186" s="25" t="s">
        <v>34</v>
      </c>
      <c r="N186" s="18" t="s">
        <v>142</v>
      </c>
      <c r="O186" s="51">
        <v>87360000</v>
      </c>
      <c r="P186" s="51">
        <v>87360000</v>
      </c>
    </row>
    <row r="187" spans="2:16" ht="45" x14ac:dyDescent="0.25">
      <c r="B187" s="48" t="s">
        <v>23</v>
      </c>
      <c r="C187" s="36" t="s">
        <v>130</v>
      </c>
      <c r="D187" s="38" t="s">
        <v>57</v>
      </c>
      <c r="E187" s="57">
        <v>80111620</v>
      </c>
      <c r="F187" s="22" t="s">
        <v>452</v>
      </c>
      <c r="G187" s="30" t="s">
        <v>227</v>
      </c>
      <c r="H187" s="38" t="s">
        <v>453</v>
      </c>
      <c r="I187" s="39" t="s">
        <v>93</v>
      </c>
      <c r="J187" s="38" t="s">
        <v>31</v>
      </c>
      <c r="K187" s="40" t="s">
        <v>229</v>
      </c>
      <c r="L187" s="24" t="s">
        <v>33</v>
      </c>
      <c r="M187" s="25" t="s">
        <v>34</v>
      </c>
      <c r="N187" s="18" t="s">
        <v>142</v>
      </c>
      <c r="O187" s="51">
        <v>80080000</v>
      </c>
      <c r="P187" s="51">
        <v>80080000</v>
      </c>
    </row>
    <row r="188" spans="2:16" ht="60" x14ac:dyDescent="0.25">
      <c r="B188" s="48" t="s">
        <v>23</v>
      </c>
      <c r="C188" s="36" t="s">
        <v>130</v>
      </c>
      <c r="D188" s="38" t="s">
        <v>57</v>
      </c>
      <c r="E188" s="57">
        <v>80111620</v>
      </c>
      <c r="F188" s="22" t="s">
        <v>454</v>
      </c>
      <c r="G188" s="30" t="s">
        <v>455</v>
      </c>
      <c r="H188" s="38" t="s">
        <v>64</v>
      </c>
      <c r="I188" s="40" t="s">
        <v>30</v>
      </c>
      <c r="J188" s="38" t="s">
        <v>31</v>
      </c>
      <c r="K188" s="40" t="s">
        <v>229</v>
      </c>
      <c r="L188" s="24" t="s">
        <v>33</v>
      </c>
      <c r="M188" s="25" t="s">
        <v>34</v>
      </c>
      <c r="N188" s="18" t="s">
        <v>142</v>
      </c>
      <c r="O188" s="51">
        <v>104400000</v>
      </c>
      <c r="P188" s="51">
        <v>104400000</v>
      </c>
    </row>
    <row r="189" spans="2:16" ht="60" x14ac:dyDescent="0.25">
      <c r="B189" s="48" t="s">
        <v>23</v>
      </c>
      <c r="C189" s="36" t="s">
        <v>130</v>
      </c>
      <c r="D189" s="38" t="s">
        <v>57</v>
      </c>
      <c r="E189" s="57">
        <v>80111620</v>
      </c>
      <c r="F189" s="22" t="s">
        <v>456</v>
      </c>
      <c r="G189" s="30" t="s">
        <v>236</v>
      </c>
      <c r="H189" s="38" t="s">
        <v>64</v>
      </c>
      <c r="I189" s="39" t="s">
        <v>30</v>
      </c>
      <c r="J189" s="38" t="s">
        <v>31</v>
      </c>
      <c r="K189" s="40" t="s">
        <v>229</v>
      </c>
      <c r="L189" s="24" t="s">
        <v>33</v>
      </c>
      <c r="M189" s="25" t="s">
        <v>34</v>
      </c>
      <c r="N189" s="18" t="s">
        <v>142</v>
      </c>
      <c r="O189" s="51">
        <v>78252000</v>
      </c>
      <c r="P189" s="51">
        <v>78252000</v>
      </c>
    </row>
    <row r="190" spans="2:16" ht="45" x14ac:dyDescent="0.25">
      <c r="B190" s="48" t="s">
        <v>23</v>
      </c>
      <c r="C190" s="36" t="s">
        <v>130</v>
      </c>
      <c r="D190" s="38" t="s">
        <v>57</v>
      </c>
      <c r="E190" s="57">
        <v>80111620</v>
      </c>
      <c r="F190" s="22" t="s">
        <v>457</v>
      </c>
      <c r="G190" s="30" t="s">
        <v>227</v>
      </c>
      <c r="H190" s="38" t="s">
        <v>458</v>
      </c>
      <c r="I190" s="40" t="s">
        <v>93</v>
      </c>
      <c r="J190" s="38" t="s">
        <v>31</v>
      </c>
      <c r="K190" s="40" t="s">
        <v>229</v>
      </c>
      <c r="L190" s="24" t="s">
        <v>33</v>
      </c>
      <c r="M190" s="25" t="s">
        <v>34</v>
      </c>
      <c r="N190" s="18" t="s">
        <v>142</v>
      </c>
      <c r="O190" s="51">
        <v>74360000</v>
      </c>
      <c r="P190" s="51">
        <v>74360000</v>
      </c>
    </row>
    <row r="191" spans="2:16" ht="60" x14ac:dyDescent="0.25">
      <c r="B191" s="48" t="s">
        <v>23</v>
      </c>
      <c r="C191" s="36" t="s">
        <v>130</v>
      </c>
      <c r="D191" s="38" t="s">
        <v>57</v>
      </c>
      <c r="E191" s="57">
        <v>80111620</v>
      </c>
      <c r="F191" s="22" t="s">
        <v>459</v>
      </c>
      <c r="G191" s="30" t="s">
        <v>231</v>
      </c>
      <c r="H191" s="38" t="s">
        <v>190</v>
      </c>
      <c r="I191" s="40" t="s">
        <v>93</v>
      </c>
      <c r="J191" s="38" t="s">
        <v>31</v>
      </c>
      <c r="K191" s="40" t="s">
        <v>229</v>
      </c>
      <c r="L191" s="24" t="s">
        <v>33</v>
      </c>
      <c r="M191" s="25" t="s">
        <v>34</v>
      </c>
      <c r="N191" s="18" t="s">
        <v>142</v>
      </c>
      <c r="O191" s="51">
        <v>80080000</v>
      </c>
      <c r="P191" s="51">
        <v>80080000</v>
      </c>
    </row>
    <row r="192" spans="2:16" ht="45" x14ac:dyDescent="0.25">
      <c r="B192" s="48" t="s">
        <v>23</v>
      </c>
      <c r="C192" s="36" t="s">
        <v>130</v>
      </c>
      <c r="D192" s="38" t="s">
        <v>57</v>
      </c>
      <c r="E192" s="57">
        <v>80111620</v>
      </c>
      <c r="F192" s="22" t="s">
        <v>460</v>
      </c>
      <c r="G192" s="30" t="s">
        <v>227</v>
      </c>
      <c r="H192" s="38" t="s">
        <v>311</v>
      </c>
      <c r="I192" s="40" t="s">
        <v>93</v>
      </c>
      <c r="J192" s="38" t="s">
        <v>31</v>
      </c>
      <c r="K192" s="40" t="s">
        <v>229</v>
      </c>
      <c r="L192" s="24" t="s">
        <v>33</v>
      </c>
      <c r="M192" s="25" t="s">
        <v>34</v>
      </c>
      <c r="N192" s="18" t="s">
        <v>142</v>
      </c>
      <c r="O192" s="51">
        <v>74360000</v>
      </c>
      <c r="P192" s="51">
        <v>74360000</v>
      </c>
    </row>
    <row r="193" spans="2:16" ht="60" x14ac:dyDescent="0.25">
      <c r="B193" s="48" t="s">
        <v>23</v>
      </c>
      <c r="C193" s="36" t="s">
        <v>130</v>
      </c>
      <c r="D193" s="38" t="s">
        <v>57</v>
      </c>
      <c r="E193" s="57">
        <v>80111620</v>
      </c>
      <c r="F193" s="22" t="s">
        <v>461</v>
      </c>
      <c r="G193" s="30" t="s">
        <v>231</v>
      </c>
      <c r="H193" s="38" t="s">
        <v>228</v>
      </c>
      <c r="I193" s="40" t="s">
        <v>93</v>
      </c>
      <c r="J193" s="38" t="s">
        <v>31</v>
      </c>
      <c r="K193" s="40" t="s">
        <v>229</v>
      </c>
      <c r="L193" s="24" t="s">
        <v>33</v>
      </c>
      <c r="M193" s="25" t="s">
        <v>34</v>
      </c>
      <c r="N193" s="18" t="s">
        <v>142</v>
      </c>
      <c r="O193" s="51">
        <v>68640000</v>
      </c>
      <c r="P193" s="51">
        <v>68640000</v>
      </c>
    </row>
    <row r="194" spans="2:16" ht="45" x14ac:dyDescent="0.25">
      <c r="B194" s="48" t="s">
        <v>23</v>
      </c>
      <c r="C194" s="36" t="s">
        <v>130</v>
      </c>
      <c r="D194" s="38" t="s">
        <v>57</v>
      </c>
      <c r="E194" s="56">
        <v>80111620</v>
      </c>
      <c r="F194" s="22" t="s">
        <v>462</v>
      </c>
      <c r="G194" s="30" t="s">
        <v>227</v>
      </c>
      <c r="H194" s="38" t="s">
        <v>289</v>
      </c>
      <c r="I194" s="39" t="s">
        <v>93</v>
      </c>
      <c r="J194" s="38" t="s">
        <v>31</v>
      </c>
      <c r="K194" s="39" t="s">
        <v>229</v>
      </c>
      <c r="L194" s="24" t="s">
        <v>33</v>
      </c>
      <c r="M194" s="25" t="s">
        <v>34</v>
      </c>
      <c r="N194" s="18" t="s">
        <v>142</v>
      </c>
      <c r="O194" s="51">
        <v>80080000</v>
      </c>
      <c r="P194" s="51">
        <v>80080000</v>
      </c>
    </row>
    <row r="195" spans="2:16" ht="75" x14ac:dyDescent="0.25">
      <c r="B195" s="48" t="s">
        <v>23</v>
      </c>
      <c r="C195" s="36" t="s">
        <v>130</v>
      </c>
      <c r="D195" s="38" t="s">
        <v>463</v>
      </c>
      <c r="E195" s="56" t="s">
        <v>464</v>
      </c>
      <c r="F195" s="22" t="s">
        <v>465</v>
      </c>
      <c r="G195" s="30" t="s">
        <v>466</v>
      </c>
      <c r="H195" s="38" t="s">
        <v>467</v>
      </c>
      <c r="I195" s="39" t="s">
        <v>41</v>
      </c>
      <c r="J195" s="38" t="s">
        <v>31</v>
      </c>
      <c r="K195" s="40" t="s">
        <v>135</v>
      </c>
      <c r="L195" s="24" t="s">
        <v>33</v>
      </c>
      <c r="M195" s="25" t="s">
        <v>34</v>
      </c>
      <c r="N195" s="18" t="s">
        <v>468</v>
      </c>
      <c r="O195" s="51">
        <v>1046639587</v>
      </c>
      <c r="P195" s="51">
        <v>1046639587</v>
      </c>
    </row>
    <row r="196" spans="2:16" ht="75" x14ac:dyDescent="0.25">
      <c r="B196" s="48" t="s">
        <v>23</v>
      </c>
      <c r="C196" s="35" t="s">
        <v>130</v>
      </c>
      <c r="D196" s="38" t="s">
        <v>469</v>
      </c>
      <c r="E196" s="56" t="s">
        <v>470</v>
      </c>
      <c r="F196" s="22" t="s">
        <v>471</v>
      </c>
      <c r="G196" s="30" t="s">
        <v>472</v>
      </c>
      <c r="H196" s="38" t="s">
        <v>473</v>
      </c>
      <c r="I196" s="39" t="s">
        <v>474</v>
      </c>
      <c r="J196" s="38" t="s">
        <v>31</v>
      </c>
      <c r="K196" s="39" t="s">
        <v>135</v>
      </c>
      <c r="L196" s="24" t="s">
        <v>33</v>
      </c>
      <c r="M196" s="26" t="s">
        <v>34</v>
      </c>
      <c r="N196" s="18" t="s">
        <v>475</v>
      </c>
      <c r="O196" s="51">
        <v>700368721</v>
      </c>
      <c r="P196" s="51">
        <v>700368721</v>
      </c>
    </row>
    <row r="197" spans="2:16" x14ac:dyDescent="0.25">
      <c r="B197" s="49" t="s">
        <v>23</v>
      </c>
      <c r="C197" s="19" t="s">
        <v>476</v>
      </c>
      <c r="D197" s="41"/>
      <c r="E197" s="41"/>
      <c r="F197" s="23"/>
      <c r="G197" s="31"/>
      <c r="H197" s="41"/>
      <c r="I197" s="42"/>
      <c r="J197" s="41"/>
      <c r="K197" s="42"/>
      <c r="L197" s="27"/>
      <c r="M197" s="27"/>
      <c r="N197" s="19"/>
      <c r="O197" s="52">
        <v>27022109118</v>
      </c>
      <c r="P197" s="52">
        <v>27022109118</v>
      </c>
    </row>
    <row r="198" spans="2:16" x14ac:dyDescent="0.25">
      <c r="B198" s="20" t="s">
        <v>477</v>
      </c>
      <c r="C198" s="20"/>
      <c r="D198" s="43"/>
      <c r="E198" s="43"/>
      <c r="F198" s="20"/>
      <c r="G198" s="33"/>
      <c r="H198" s="43"/>
      <c r="I198" s="43"/>
      <c r="J198" s="43"/>
      <c r="K198" s="43"/>
      <c r="L198" s="14"/>
      <c r="M198" s="14"/>
      <c r="N198" s="20"/>
      <c r="O198" s="53">
        <v>30684109118</v>
      </c>
      <c r="P198" s="53">
        <v>30684109118</v>
      </c>
    </row>
    <row r="199" spans="2:16" ht="45" x14ac:dyDescent="0.25">
      <c r="B199" s="47" t="s">
        <v>478</v>
      </c>
      <c r="C199" s="35" t="s">
        <v>479</v>
      </c>
      <c r="D199" s="38" t="s">
        <v>43</v>
      </c>
      <c r="E199" s="56" t="s">
        <v>480</v>
      </c>
      <c r="F199" s="22" t="s">
        <v>481</v>
      </c>
      <c r="G199" s="30" t="s">
        <v>482</v>
      </c>
      <c r="H199" s="38" t="s">
        <v>167</v>
      </c>
      <c r="I199" s="39" t="s">
        <v>483</v>
      </c>
      <c r="J199" s="38" t="s">
        <v>31</v>
      </c>
      <c r="K199" s="39" t="s">
        <v>484</v>
      </c>
      <c r="L199" s="24" t="s">
        <v>33</v>
      </c>
      <c r="M199" s="26" t="s">
        <v>34</v>
      </c>
      <c r="N199" s="18" t="s">
        <v>485</v>
      </c>
      <c r="O199" s="51">
        <v>59340000</v>
      </c>
      <c r="P199" s="51">
        <v>59340000</v>
      </c>
    </row>
    <row r="200" spans="2:16" x14ac:dyDescent="0.25">
      <c r="B200" s="48" t="s">
        <v>478</v>
      </c>
      <c r="C200" s="19" t="s">
        <v>486</v>
      </c>
      <c r="D200" s="41"/>
      <c r="E200" s="41"/>
      <c r="F200" s="23"/>
      <c r="G200" s="31"/>
      <c r="H200" s="41"/>
      <c r="I200" s="42"/>
      <c r="J200" s="41"/>
      <c r="K200" s="42"/>
      <c r="L200" s="27"/>
      <c r="M200" s="27"/>
      <c r="N200" s="19"/>
      <c r="O200" s="52">
        <v>59340000</v>
      </c>
      <c r="P200" s="52">
        <v>59340000</v>
      </c>
    </row>
    <row r="201" spans="2:16" ht="60" x14ac:dyDescent="0.25">
      <c r="B201" s="48" t="s">
        <v>478</v>
      </c>
      <c r="C201" s="36" t="s">
        <v>487</v>
      </c>
      <c r="D201" s="38" t="s">
        <v>488</v>
      </c>
      <c r="E201" s="57" t="s">
        <v>489</v>
      </c>
      <c r="F201" s="22" t="s">
        <v>490</v>
      </c>
      <c r="G201" s="32" t="s">
        <v>491</v>
      </c>
      <c r="H201" s="38" t="s">
        <v>29</v>
      </c>
      <c r="I201" s="40" t="s">
        <v>30</v>
      </c>
      <c r="J201" s="38" t="s">
        <v>31</v>
      </c>
      <c r="K201" s="40" t="s">
        <v>484</v>
      </c>
      <c r="L201" s="24" t="s">
        <v>33</v>
      </c>
      <c r="M201" s="25" t="s">
        <v>34</v>
      </c>
      <c r="N201" s="18" t="s">
        <v>142</v>
      </c>
      <c r="O201" s="51">
        <v>618272000</v>
      </c>
      <c r="P201" s="51">
        <v>618272000</v>
      </c>
    </row>
    <row r="202" spans="2:16" ht="60" x14ac:dyDescent="0.25">
      <c r="B202" s="48" t="s">
        <v>478</v>
      </c>
      <c r="C202" s="35" t="s">
        <v>487</v>
      </c>
      <c r="D202" s="38" t="s">
        <v>488</v>
      </c>
      <c r="E202" s="56" t="s">
        <v>489</v>
      </c>
      <c r="F202" s="22" t="s">
        <v>492</v>
      </c>
      <c r="G202" s="30" t="s">
        <v>491</v>
      </c>
      <c r="H202" s="38" t="s">
        <v>29</v>
      </c>
      <c r="I202" s="39" t="s">
        <v>30</v>
      </c>
      <c r="J202" s="38" t="s">
        <v>31</v>
      </c>
      <c r="K202" s="39" t="s">
        <v>484</v>
      </c>
      <c r="L202" s="24" t="s">
        <v>33</v>
      </c>
      <c r="M202" s="26" t="s">
        <v>34</v>
      </c>
      <c r="N202" s="18" t="s">
        <v>142</v>
      </c>
      <c r="O202" s="51">
        <v>70000000</v>
      </c>
      <c r="P202" s="51">
        <v>70000000</v>
      </c>
    </row>
    <row r="203" spans="2:16" x14ac:dyDescent="0.25">
      <c r="B203" s="48" t="s">
        <v>478</v>
      </c>
      <c r="C203" s="19" t="s">
        <v>493</v>
      </c>
      <c r="D203" s="41"/>
      <c r="E203" s="41"/>
      <c r="F203" s="23"/>
      <c r="G203" s="31"/>
      <c r="H203" s="41"/>
      <c r="I203" s="42"/>
      <c r="J203" s="41"/>
      <c r="K203" s="42"/>
      <c r="L203" s="27"/>
      <c r="M203" s="27"/>
      <c r="N203" s="19"/>
      <c r="O203" s="52">
        <v>688272000</v>
      </c>
      <c r="P203" s="52">
        <v>688272000</v>
      </c>
    </row>
    <row r="204" spans="2:16" ht="75" x14ac:dyDescent="0.25">
      <c r="B204" s="48" t="s">
        <v>478</v>
      </c>
      <c r="C204" s="35" t="s">
        <v>494</v>
      </c>
      <c r="D204" s="38" t="s">
        <v>495</v>
      </c>
      <c r="E204" s="56" t="s">
        <v>496</v>
      </c>
      <c r="F204" s="22" t="s">
        <v>497</v>
      </c>
      <c r="G204" s="30" t="s">
        <v>498</v>
      </c>
      <c r="H204" s="38" t="s">
        <v>60</v>
      </c>
      <c r="I204" s="39" t="s">
        <v>93</v>
      </c>
      <c r="J204" s="38" t="s">
        <v>31</v>
      </c>
      <c r="K204" s="39" t="s">
        <v>484</v>
      </c>
      <c r="L204" s="24" t="s">
        <v>33</v>
      </c>
      <c r="M204" s="26" t="s">
        <v>34</v>
      </c>
      <c r="N204" s="18" t="s">
        <v>499</v>
      </c>
      <c r="O204" s="51">
        <v>66667000</v>
      </c>
      <c r="P204" s="51">
        <v>66667000</v>
      </c>
    </row>
    <row r="205" spans="2:16" x14ac:dyDescent="0.25">
      <c r="B205" s="48" t="s">
        <v>478</v>
      </c>
      <c r="C205" s="19" t="s">
        <v>500</v>
      </c>
      <c r="D205" s="41"/>
      <c r="E205" s="41"/>
      <c r="F205" s="23"/>
      <c r="G205" s="31"/>
      <c r="H205" s="41"/>
      <c r="I205" s="42"/>
      <c r="J205" s="41"/>
      <c r="K205" s="42"/>
      <c r="L205" s="27"/>
      <c r="M205" s="27"/>
      <c r="N205" s="19"/>
      <c r="O205" s="52">
        <v>66667000</v>
      </c>
      <c r="P205" s="52">
        <v>66667000</v>
      </c>
    </row>
    <row r="206" spans="2:16" ht="60" x14ac:dyDescent="0.25">
      <c r="B206" s="48" t="s">
        <v>478</v>
      </c>
      <c r="C206" s="36" t="s">
        <v>501</v>
      </c>
      <c r="D206" s="38" t="s">
        <v>488</v>
      </c>
      <c r="E206" s="56" t="s">
        <v>489</v>
      </c>
      <c r="F206" s="22" t="s">
        <v>502</v>
      </c>
      <c r="G206" s="30" t="s">
        <v>491</v>
      </c>
      <c r="H206" s="38" t="s">
        <v>29</v>
      </c>
      <c r="I206" s="39" t="s">
        <v>30</v>
      </c>
      <c r="J206" s="38" t="s">
        <v>31</v>
      </c>
      <c r="K206" s="40" t="s">
        <v>484</v>
      </c>
      <c r="L206" s="24" t="s">
        <v>33</v>
      </c>
      <c r="M206" s="25" t="s">
        <v>34</v>
      </c>
      <c r="N206" s="18" t="s">
        <v>142</v>
      </c>
      <c r="O206" s="51">
        <v>160000000</v>
      </c>
      <c r="P206" s="51">
        <v>160000000</v>
      </c>
    </row>
    <row r="207" spans="2:16" ht="30" x14ac:dyDescent="0.25">
      <c r="B207" s="48" t="s">
        <v>478</v>
      </c>
      <c r="C207" s="36" t="s">
        <v>501</v>
      </c>
      <c r="D207" s="38" t="s">
        <v>43</v>
      </c>
      <c r="E207" s="56">
        <v>42171900</v>
      </c>
      <c r="F207" s="22" t="s">
        <v>503</v>
      </c>
      <c r="G207" s="30" t="s">
        <v>504</v>
      </c>
      <c r="H207" s="38" t="s">
        <v>505</v>
      </c>
      <c r="I207" s="39" t="s">
        <v>47</v>
      </c>
      <c r="J207" s="38" t="s">
        <v>31</v>
      </c>
      <c r="K207" s="40" t="s">
        <v>484</v>
      </c>
      <c r="L207" s="24" t="s">
        <v>33</v>
      </c>
      <c r="M207" s="25" t="s">
        <v>34</v>
      </c>
      <c r="N207" s="18" t="s">
        <v>142</v>
      </c>
      <c r="O207" s="51">
        <v>13000000</v>
      </c>
      <c r="P207" s="51">
        <v>13000000</v>
      </c>
    </row>
    <row r="208" spans="2:16" ht="45" x14ac:dyDescent="0.25">
      <c r="B208" s="48" t="s">
        <v>478</v>
      </c>
      <c r="C208" s="35" t="s">
        <v>501</v>
      </c>
      <c r="D208" s="38" t="s">
        <v>43</v>
      </c>
      <c r="E208" s="56" t="s">
        <v>506</v>
      </c>
      <c r="F208" s="22" t="s">
        <v>507</v>
      </c>
      <c r="G208" s="30" t="s">
        <v>508</v>
      </c>
      <c r="H208" s="38" t="s">
        <v>509</v>
      </c>
      <c r="I208" s="39" t="s">
        <v>148</v>
      </c>
      <c r="J208" s="38" t="s">
        <v>31</v>
      </c>
      <c r="K208" s="39" t="s">
        <v>484</v>
      </c>
      <c r="L208" s="24" t="s">
        <v>33</v>
      </c>
      <c r="M208" s="26" t="s">
        <v>34</v>
      </c>
      <c r="N208" s="18" t="s">
        <v>142</v>
      </c>
      <c r="O208" s="51">
        <v>151665000</v>
      </c>
      <c r="P208" s="51">
        <v>151665000</v>
      </c>
    </row>
    <row r="209" spans="2:16" x14ac:dyDescent="0.25">
      <c r="B209" s="48" t="s">
        <v>478</v>
      </c>
      <c r="C209" s="19" t="s">
        <v>510</v>
      </c>
      <c r="D209" s="41"/>
      <c r="E209" s="41"/>
      <c r="F209" s="23"/>
      <c r="G209" s="31"/>
      <c r="H209" s="41"/>
      <c r="I209" s="42"/>
      <c r="J209" s="41"/>
      <c r="K209" s="42"/>
      <c r="L209" s="27"/>
      <c r="M209" s="27"/>
      <c r="N209" s="19"/>
      <c r="O209" s="52">
        <v>324665000</v>
      </c>
      <c r="P209" s="52">
        <v>324665000</v>
      </c>
    </row>
    <row r="210" spans="2:16" ht="30" x14ac:dyDescent="0.25">
      <c r="B210" s="48" t="s">
        <v>478</v>
      </c>
      <c r="C210" s="36" t="s">
        <v>511</v>
      </c>
      <c r="D210" s="38" t="s">
        <v>512</v>
      </c>
      <c r="E210" s="56" t="s">
        <v>513</v>
      </c>
      <c r="F210" s="22" t="s">
        <v>514</v>
      </c>
      <c r="G210" s="30" t="s">
        <v>515</v>
      </c>
      <c r="H210" s="38" t="s">
        <v>60</v>
      </c>
      <c r="I210" s="39" t="s">
        <v>41</v>
      </c>
      <c r="J210" s="38" t="s">
        <v>31</v>
      </c>
      <c r="K210" s="40" t="s">
        <v>484</v>
      </c>
      <c r="L210" s="24" t="s">
        <v>33</v>
      </c>
      <c r="M210" s="25" t="s">
        <v>34</v>
      </c>
      <c r="N210" s="18" t="s">
        <v>516</v>
      </c>
      <c r="O210" s="51">
        <v>479802739</v>
      </c>
      <c r="P210" s="51">
        <v>479802739</v>
      </c>
    </row>
    <row r="211" spans="2:16" ht="30" x14ac:dyDescent="0.25">
      <c r="B211" s="48" t="s">
        <v>478</v>
      </c>
      <c r="C211" s="36" t="s">
        <v>511</v>
      </c>
      <c r="D211" s="38" t="s">
        <v>43</v>
      </c>
      <c r="E211" s="56">
        <v>4323270</v>
      </c>
      <c r="F211" s="22" t="s">
        <v>517</v>
      </c>
      <c r="G211" s="30" t="s">
        <v>518</v>
      </c>
      <c r="H211" s="38" t="s">
        <v>473</v>
      </c>
      <c r="I211" s="40" t="s">
        <v>30</v>
      </c>
      <c r="J211" s="38" t="s">
        <v>31</v>
      </c>
      <c r="K211" s="40" t="s">
        <v>484</v>
      </c>
      <c r="L211" s="24" t="s">
        <v>33</v>
      </c>
      <c r="M211" s="25" t="s">
        <v>34</v>
      </c>
      <c r="N211" s="18" t="s">
        <v>142</v>
      </c>
      <c r="O211" s="51">
        <v>441760261</v>
      </c>
      <c r="P211" s="51">
        <v>441760261</v>
      </c>
    </row>
    <row r="212" spans="2:16" ht="45" x14ac:dyDescent="0.25">
      <c r="B212" s="48" t="s">
        <v>478</v>
      </c>
      <c r="C212" s="36" t="s">
        <v>511</v>
      </c>
      <c r="D212" s="38" t="s">
        <v>43</v>
      </c>
      <c r="E212" s="56">
        <v>43231503</v>
      </c>
      <c r="F212" s="22" t="s">
        <v>519</v>
      </c>
      <c r="G212" s="30" t="s">
        <v>520</v>
      </c>
      <c r="H212" s="38" t="s">
        <v>96</v>
      </c>
      <c r="I212" s="40" t="s">
        <v>30</v>
      </c>
      <c r="J212" s="38" t="s">
        <v>31</v>
      </c>
      <c r="K212" s="40" t="s">
        <v>484</v>
      </c>
      <c r="L212" s="24" t="s">
        <v>33</v>
      </c>
      <c r="M212" s="25" t="s">
        <v>34</v>
      </c>
      <c r="N212" s="18" t="s">
        <v>142</v>
      </c>
      <c r="O212" s="51">
        <v>97500000</v>
      </c>
      <c r="P212" s="51">
        <v>97500000</v>
      </c>
    </row>
    <row r="213" spans="2:16" ht="30" x14ac:dyDescent="0.25">
      <c r="B213" s="48" t="s">
        <v>478</v>
      </c>
      <c r="C213" s="35" t="s">
        <v>511</v>
      </c>
      <c r="D213" s="38" t="s">
        <v>43</v>
      </c>
      <c r="E213" s="56">
        <v>81111820</v>
      </c>
      <c r="F213" s="22" t="s">
        <v>521</v>
      </c>
      <c r="G213" s="30" t="s">
        <v>522</v>
      </c>
      <c r="H213" s="38" t="s">
        <v>92</v>
      </c>
      <c r="I213" s="39" t="s">
        <v>30</v>
      </c>
      <c r="J213" s="38" t="s">
        <v>31</v>
      </c>
      <c r="K213" s="39" t="s">
        <v>484</v>
      </c>
      <c r="L213" s="24" t="s">
        <v>33</v>
      </c>
      <c r="M213" s="26" t="s">
        <v>34</v>
      </c>
      <c r="N213" s="18" t="s">
        <v>142</v>
      </c>
      <c r="O213" s="51">
        <v>457000000</v>
      </c>
      <c r="P213" s="51">
        <v>457000000</v>
      </c>
    </row>
    <row r="214" spans="2:16" x14ac:dyDescent="0.25">
      <c r="B214" s="48" t="s">
        <v>478</v>
      </c>
      <c r="C214" s="19" t="s">
        <v>523</v>
      </c>
      <c r="D214" s="41"/>
      <c r="E214" s="41"/>
      <c r="F214" s="23"/>
      <c r="G214" s="31"/>
      <c r="H214" s="41"/>
      <c r="I214" s="42"/>
      <c r="J214" s="41"/>
      <c r="K214" s="42"/>
      <c r="L214" s="27"/>
      <c r="M214" s="27"/>
      <c r="N214" s="19"/>
      <c r="O214" s="52">
        <v>1476063000</v>
      </c>
      <c r="P214" s="52">
        <v>1476063000</v>
      </c>
    </row>
    <row r="215" spans="2:16" ht="30" x14ac:dyDescent="0.25">
      <c r="B215" s="48" t="s">
        <v>478</v>
      </c>
      <c r="C215" s="36" t="s">
        <v>524</v>
      </c>
      <c r="D215" s="38" t="s">
        <v>131</v>
      </c>
      <c r="E215" s="56">
        <v>76111500</v>
      </c>
      <c r="F215" s="22" t="s">
        <v>525</v>
      </c>
      <c r="G215" s="30" t="s">
        <v>133</v>
      </c>
      <c r="H215" s="38" t="s">
        <v>134</v>
      </c>
      <c r="I215" s="39" t="s">
        <v>30</v>
      </c>
      <c r="J215" s="38" t="s">
        <v>31</v>
      </c>
      <c r="K215" s="40" t="s">
        <v>484</v>
      </c>
      <c r="L215" s="24" t="s">
        <v>33</v>
      </c>
      <c r="M215" s="25" t="s">
        <v>34</v>
      </c>
      <c r="N215" s="18" t="s">
        <v>136</v>
      </c>
      <c r="O215" s="51">
        <v>1068000000</v>
      </c>
      <c r="P215" s="51">
        <v>1068000000</v>
      </c>
    </row>
    <row r="216" spans="2:16" ht="45" x14ac:dyDescent="0.25">
      <c r="B216" s="48" t="s">
        <v>478</v>
      </c>
      <c r="C216" s="36" t="s">
        <v>524</v>
      </c>
      <c r="D216" s="38" t="s">
        <v>526</v>
      </c>
      <c r="E216" s="56" t="s">
        <v>527</v>
      </c>
      <c r="F216" s="22" t="s">
        <v>528</v>
      </c>
      <c r="G216" s="30" t="s">
        <v>529</v>
      </c>
      <c r="H216" s="38" t="s">
        <v>126</v>
      </c>
      <c r="I216" s="39" t="s">
        <v>61</v>
      </c>
      <c r="J216" s="38" t="s">
        <v>31</v>
      </c>
      <c r="K216" s="40" t="s">
        <v>484</v>
      </c>
      <c r="L216" s="24" t="s">
        <v>33</v>
      </c>
      <c r="M216" s="25" t="s">
        <v>34</v>
      </c>
      <c r="N216" s="18" t="s">
        <v>530</v>
      </c>
      <c r="O216" s="51">
        <v>76000000</v>
      </c>
      <c r="P216" s="51">
        <v>76000000</v>
      </c>
    </row>
    <row r="217" spans="2:16" ht="45" x14ac:dyDescent="0.25">
      <c r="B217" s="48" t="s">
        <v>478</v>
      </c>
      <c r="C217" s="36" t="s">
        <v>524</v>
      </c>
      <c r="D217" s="38" t="s">
        <v>155</v>
      </c>
      <c r="E217" s="56" t="s">
        <v>156</v>
      </c>
      <c r="F217" s="22" t="s">
        <v>531</v>
      </c>
      <c r="G217" s="30" t="s">
        <v>158</v>
      </c>
      <c r="H217" s="38" t="s">
        <v>159</v>
      </c>
      <c r="I217" s="40" t="s">
        <v>30</v>
      </c>
      <c r="J217" s="38" t="s">
        <v>31</v>
      </c>
      <c r="K217" s="40" t="s">
        <v>484</v>
      </c>
      <c r="L217" s="24" t="s">
        <v>33</v>
      </c>
      <c r="M217" s="25" t="s">
        <v>34</v>
      </c>
      <c r="N217" s="18" t="s">
        <v>161</v>
      </c>
      <c r="O217" s="51">
        <v>6917623</v>
      </c>
      <c r="P217" s="51">
        <v>6917623</v>
      </c>
    </row>
    <row r="218" spans="2:16" ht="30" x14ac:dyDescent="0.25">
      <c r="B218" s="48" t="s">
        <v>478</v>
      </c>
      <c r="C218" s="36" t="s">
        <v>524</v>
      </c>
      <c r="D218" s="38" t="s">
        <v>43</v>
      </c>
      <c r="E218" s="56">
        <v>72101506</v>
      </c>
      <c r="F218" s="22" t="s">
        <v>532</v>
      </c>
      <c r="G218" s="30" t="s">
        <v>533</v>
      </c>
      <c r="H218" s="38" t="s">
        <v>505</v>
      </c>
      <c r="I218" s="39" t="s">
        <v>30</v>
      </c>
      <c r="J218" s="38" t="s">
        <v>31</v>
      </c>
      <c r="K218" s="40" t="s">
        <v>484</v>
      </c>
      <c r="L218" s="24" t="s">
        <v>33</v>
      </c>
      <c r="M218" s="25" t="s">
        <v>34</v>
      </c>
      <c r="N218" s="18" t="s">
        <v>142</v>
      </c>
      <c r="O218" s="51">
        <v>5642000</v>
      </c>
      <c r="P218" s="51">
        <v>5642000</v>
      </c>
    </row>
    <row r="219" spans="2:16" ht="30" x14ac:dyDescent="0.25">
      <c r="B219" s="48" t="s">
        <v>478</v>
      </c>
      <c r="C219" s="36" t="s">
        <v>524</v>
      </c>
      <c r="D219" s="38" t="s">
        <v>43</v>
      </c>
      <c r="E219" s="56">
        <v>80141700</v>
      </c>
      <c r="F219" s="22" t="s">
        <v>534</v>
      </c>
      <c r="G219" s="30" t="s">
        <v>535</v>
      </c>
      <c r="H219" s="38" t="s">
        <v>375</v>
      </c>
      <c r="I219" s="39" t="s">
        <v>61</v>
      </c>
      <c r="J219" s="38" t="s">
        <v>31</v>
      </c>
      <c r="K219" s="40" t="s">
        <v>484</v>
      </c>
      <c r="L219" s="24" t="s">
        <v>33</v>
      </c>
      <c r="M219" s="25" t="s">
        <v>34</v>
      </c>
      <c r="N219" s="18" t="s">
        <v>142</v>
      </c>
      <c r="O219" s="51">
        <v>30000000</v>
      </c>
      <c r="P219" s="51">
        <v>30000000</v>
      </c>
    </row>
    <row r="220" spans="2:16" ht="135" x14ac:dyDescent="0.25">
      <c r="B220" s="48" t="s">
        <v>478</v>
      </c>
      <c r="C220" s="36" t="s">
        <v>524</v>
      </c>
      <c r="D220" s="38" t="s">
        <v>43</v>
      </c>
      <c r="E220" s="57" t="s">
        <v>470</v>
      </c>
      <c r="F220" s="22" t="s">
        <v>536</v>
      </c>
      <c r="G220" s="30" t="s">
        <v>537</v>
      </c>
      <c r="H220" s="38" t="s">
        <v>473</v>
      </c>
      <c r="I220" s="40" t="s">
        <v>474</v>
      </c>
      <c r="J220" s="38" t="s">
        <v>31</v>
      </c>
      <c r="K220" s="40" t="s">
        <v>484</v>
      </c>
      <c r="L220" s="24" t="s">
        <v>33</v>
      </c>
      <c r="M220" s="25" t="s">
        <v>34</v>
      </c>
      <c r="N220" s="18" t="s">
        <v>475</v>
      </c>
      <c r="O220" s="51">
        <v>269099260</v>
      </c>
      <c r="P220" s="51">
        <v>269099260</v>
      </c>
    </row>
    <row r="221" spans="2:16" ht="60" x14ac:dyDescent="0.25">
      <c r="B221" s="48" t="s">
        <v>478</v>
      </c>
      <c r="C221" s="35" t="s">
        <v>524</v>
      </c>
      <c r="D221" s="38" t="s">
        <v>469</v>
      </c>
      <c r="E221" s="56" t="s">
        <v>470</v>
      </c>
      <c r="F221" s="22" t="s">
        <v>538</v>
      </c>
      <c r="G221" s="30" t="s">
        <v>472</v>
      </c>
      <c r="H221" s="38" t="s">
        <v>473</v>
      </c>
      <c r="I221" s="39" t="s">
        <v>474</v>
      </c>
      <c r="J221" s="38" t="s">
        <v>31</v>
      </c>
      <c r="K221" s="39" t="s">
        <v>484</v>
      </c>
      <c r="L221" s="24" t="s">
        <v>33</v>
      </c>
      <c r="M221" s="26" t="s">
        <v>34</v>
      </c>
      <c r="N221" s="18" t="s">
        <v>475</v>
      </c>
      <c r="O221" s="51">
        <v>1973066117</v>
      </c>
      <c r="P221" s="51">
        <v>1973066117</v>
      </c>
    </row>
    <row r="222" spans="2:16" x14ac:dyDescent="0.25">
      <c r="B222" s="48" t="s">
        <v>478</v>
      </c>
      <c r="C222" s="19" t="s">
        <v>539</v>
      </c>
      <c r="D222" s="41"/>
      <c r="E222" s="41"/>
      <c r="F222" s="23"/>
      <c r="G222" s="31"/>
      <c r="H222" s="41"/>
      <c r="I222" s="42"/>
      <c r="J222" s="41"/>
      <c r="K222" s="42"/>
      <c r="L222" s="27"/>
      <c r="M222" s="27"/>
      <c r="N222" s="19"/>
      <c r="O222" s="52">
        <v>3428725000</v>
      </c>
      <c r="P222" s="52">
        <v>3428725000</v>
      </c>
    </row>
    <row r="223" spans="2:16" ht="45" x14ac:dyDescent="0.25">
      <c r="B223" s="48" t="s">
        <v>478</v>
      </c>
      <c r="C223" s="35" t="s">
        <v>540</v>
      </c>
      <c r="D223" s="38" t="s">
        <v>541</v>
      </c>
      <c r="E223" s="56" t="s">
        <v>542</v>
      </c>
      <c r="F223" s="22" t="s">
        <v>543</v>
      </c>
      <c r="G223" s="30" t="s">
        <v>544</v>
      </c>
      <c r="H223" s="38" t="s">
        <v>545</v>
      </c>
      <c r="I223" s="39" t="s">
        <v>30</v>
      </c>
      <c r="J223" s="38" t="s">
        <v>31</v>
      </c>
      <c r="K223" s="39" t="s">
        <v>484</v>
      </c>
      <c r="L223" s="24" t="s">
        <v>33</v>
      </c>
      <c r="M223" s="26" t="s">
        <v>34</v>
      </c>
      <c r="N223" s="18" t="s">
        <v>499</v>
      </c>
      <c r="O223" s="51">
        <v>1336867000</v>
      </c>
      <c r="P223" s="51">
        <v>1336867000</v>
      </c>
    </row>
    <row r="224" spans="2:16" x14ac:dyDescent="0.25">
      <c r="B224" s="48" t="s">
        <v>478</v>
      </c>
      <c r="C224" s="19" t="s">
        <v>546</v>
      </c>
      <c r="D224" s="41"/>
      <c r="E224" s="41"/>
      <c r="F224" s="23"/>
      <c r="G224" s="31"/>
      <c r="H224" s="41"/>
      <c r="I224" s="42"/>
      <c r="J224" s="41"/>
      <c r="K224" s="42"/>
      <c r="L224" s="27"/>
      <c r="M224" s="27"/>
      <c r="N224" s="19"/>
      <c r="O224" s="52">
        <v>1336867000</v>
      </c>
      <c r="P224" s="52">
        <v>1336867000</v>
      </c>
    </row>
    <row r="225" spans="2:16" ht="45" x14ac:dyDescent="0.25">
      <c r="B225" s="48" t="s">
        <v>478</v>
      </c>
      <c r="C225" s="35" t="s">
        <v>547</v>
      </c>
      <c r="D225" s="38" t="s">
        <v>548</v>
      </c>
      <c r="E225" s="56" t="s">
        <v>549</v>
      </c>
      <c r="F225" s="22" t="s">
        <v>550</v>
      </c>
      <c r="G225" s="30" t="s">
        <v>551</v>
      </c>
      <c r="H225" s="38" t="s">
        <v>167</v>
      </c>
      <c r="I225" s="39" t="s">
        <v>61</v>
      </c>
      <c r="J225" s="38" t="s">
        <v>31</v>
      </c>
      <c r="K225" s="39" t="s">
        <v>484</v>
      </c>
      <c r="L225" s="24" t="s">
        <v>33</v>
      </c>
      <c r="M225" s="26" t="s">
        <v>34</v>
      </c>
      <c r="N225" s="18" t="s">
        <v>552</v>
      </c>
      <c r="O225" s="51">
        <v>112320000</v>
      </c>
      <c r="P225" s="51">
        <v>112320000</v>
      </c>
    </row>
    <row r="226" spans="2:16" x14ac:dyDescent="0.25">
      <c r="B226" s="48" t="s">
        <v>478</v>
      </c>
      <c r="C226" s="19" t="s">
        <v>553</v>
      </c>
      <c r="D226" s="41"/>
      <c r="E226" s="41"/>
      <c r="F226" s="23"/>
      <c r="G226" s="31"/>
      <c r="H226" s="41"/>
      <c r="I226" s="42"/>
      <c r="J226" s="41"/>
      <c r="K226" s="42"/>
      <c r="L226" s="27"/>
      <c r="M226" s="27"/>
      <c r="N226" s="19"/>
      <c r="O226" s="52">
        <v>112320000</v>
      </c>
      <c r="P226" s="52">
        <v>112320000</v>
      </c>
    </row>
    <row r="227" spans="2:16" ht="30" x14ac:dyDescent="0.25">
      <c r="B227" s="48" t="s">
        <v>478</v>
      </c>
      <c r="C227" s="35" t="s">
        <v>554</v>
      </c>
      <c r="D227" s="38" t="s">
        <v>137</v>
      </c>
      <c r="E227" s="56" t="s">
        <v>138</v>
      </c>
      <c r="F227" s="22" t="s">
        <v>555</v>
      </c>
      <c r="G227" s="30" t="s">
        <v>140</v>
      </c>
      <c r="H227" s="38" t="s">
        <v>141</v>
      </c>
      <c r="I227" s="39" t="s">
        <v>52</v>
      </c>
      <c r="J227" s="38" t="s">
        <v>31</v>
      </c>
      <c r="K227" s="39" t="s">
        <v>484</v>
      </c>
      <c r="L227" s="24" t="s">
        <v>33</v>
      </c>
      <c r="M227" s="26" t="s">
        <v>34</v>
      </c>
      <c r="N227" s="18" t="s">
        <v>142</v>
      </c>
      <c r="O227" s="51">
        <v>263373000</v>
      </c>
      <c r="P227" s="51">
        <v>263373000</v>
      </c>
    </row>
    <row r="228" spans="2:16" x14ac:dyDescent="0.25">
      <c r="B228" s="48" t="s">
        <v>478</v>
      </c>
      <c r="C228" s="19" t="s">
        <v>556</v>
      </c>
      <c r="D228" s="41"/>
      <c r="E228" s="41"/>
      <c r="F228" s="23"/>
      <c r="G228" s="31"/>
      <c r="H228" s="41"/>
      <c r="I228" s="42"/>
      <c r="J228" s="41"/>
      <c r="K228" s="42"/>
      <c r="L228" s="27"/>
      <c r="M228" s="27"/>
      <c r="N228" s="19"/>
      <c r="O228" s="52">
        <v>263373000</v>
      </c>
      <c r="P228" s="52">
        <v>263373000</v>
      </c>
    </row>
    <row r="229" spans="2:16" ht="30" x14ac:dyDescent="0.25">
      <c r="B229" s="48" t="s">
        <v>478</v>
      </c>
      <c r="C229" s="36" t="s">
        <v>557</v>
      </c>
      <c r="D229" s="38" t="s">
        <v>43</v>
      </c>
      <c r="E229" s="56">
        <v>24141608</v>
      </c>
      <c r="F229" s="22" t="s">
        <v>558</v>
      </c>
      <c r="G229" s="30" t="s">
        <v>559</v>
      </c>
      <c r="H229" s="38" t="s">
        <v>545</v>
      </c>
      <c r="I229" s="40" t="s">
        <v>52</v>
      </c>
      <c r="J229" s="38" t="s">
        <v>31</v>
      </c>
      <c r="K229" s="40" t="s">
        <v>484</v>
      </c>
      <c r="L229" s="24" t="s">
        <v>33</v>
      </c>
      <c r="M229" s="25" t="s">
        <v>34</v>
      </c>
      <c r="N229" s="18" t="s">
        <v>142</v>
      </c>
      <c r="O229" s="51">
        <v>19400000</v>
      </c>
      <c r="P229" s="51">
        <v>19400000</v>
      </c>
    </row>
    <row r="230" spans="2:16" ht="30" x14ac:dyDescent="0.25">
      <c r="B230" s="48" t="s">
        <v>478</v>
      </c>
      <c r="C230" s="36" t="s">
        <v>557</v>
      </c>
      <c r="D230" s="38" t="s">
        <v>43</v>
      </c>
      <c r="E230" s="56">
        <v>43211500</v>
      </c>
      <c r="F230" s="22" t="s">
        <v>560</v>
      </c>
      <c r="G230" s="30" t="s">
        <v>561</v>
      </c>
      <c r="H230" s="38" t="s">
        <v>545</v>
      </c>
      <c r="I230" s="39" t="s">
        <v>52</v>
      </c>
      <c r="J230" s="38" t="s">
        <v>31</v>
      </c>
      <c r="K230" s="40" t="s">
        <v>484</v>
      </c>
      <c r="L230" s="24" t="s">
        <v>33</v>
      </c>
      <c r="M230" s="25" t="s">
        <v>34</v>
      </c>
      <c r="N230" s="18" t="s">
        <v>142</v>
      </c>
      <c r="O230" s="51">
        <v>20000000</v>
      </c>
      <c r="P230" s="51">
        <v>20000000</v>
      </c>
    </row>
    <row r="231" spans="2:16" ht="30" x14ac:dyDescent="0.25">
      <c r="B231" s="48" t="s">
        <v>478</v>
      </c>
      <c r="C231" s="36" t="s">
        <v>557</v>
      </c>
      <c r="D231" s="38" t="s">
        <v>43</v>
      </c>
      <c r="E231" s="56">
        <v>72101509</v>
      </c>
      <c r="F231" s="22" t="s">
        <v>562</v>
      </c>
      <c r="G231" s="30" t="s">
        <v>563</v>
      </c>
      <c r="H231" s="38" t="s">
        <v>564</v>
      </c>
      <c r="I231" s="39" t="s">
        <v>148</v>
      </c>
      <c r="J231" s="38" t="s">
        <v>31</v>
      </c>
      <c r="K231" s="40" t="s">
        <v>484</v>
      </c>
      <c r="L231" s="24" t="s">
        <v>33</v>
      </c>
      <c r="M231" s="25" t="s">
        <v>34</v>
      </c>
      <c r="N231" s="18" t="s">
        <v>142</v>
      </c>
      <c r="O231" s="51">
        <v>20000000</v>
      </c>
      <c r="P231" s="51">
        <v>20000000</v>
      </c>
    </row>
    <row r="232" spans="2:16" ht="30" x14ac:dyDescent="0.25">
      <c r="B232" s="48" t="s">
        <v>478</v>
      </c>
      <c r="C232" s="35" t="s">
        <v>557</v>
      </c>
      <c r="D232" s="38" t="s">
        <v>43</v>
      </c>
      <c r="E232" s="56">
        <v>85121801</v>
      </c>
      <c r="F232" s="22" t="s">
        <v>565</v>
      </c>
      <c r="G232" s="30" t="s">
        <v>566</v>
      </c>
      <c r="H232" s="38" t="s">
        <v>40</v>
      </c>
      <c r="I232" s="39" t="s">
        <v>52</v>
      </c>
      <c r="J232" s="38" t="s">
        <v>31</v>
      </c>
      <c r="K232" s="39" t="s">
        <v>484</v>
      </c>
      <c r="L232" s="24" t="s">
        <v>33</v>
      </c>
      <c r="M232" s="26" t="s">
        <v>34</v>
      </c>
      <c r="N232" s="18" t="s">
        <v>142</v>
      </c>
      <c r="O232" s="51">
        <v>47429000</v>
      </c>
      <c r="P232" s="51">
        <v>47429000</v>
      </c>
    </row>
    <row r="233" spans="2:16" x14ac:dyDescent="0.25">
      <c r="B233" s="49" t="s">
        <v>478</v>
      </c>
      <c r="C233" s="19" t="s">
        <v>567</v>
      </c>
      <c r="D233" s="41"/>
      <c r="E233" s="41"/>
      <c r="F233" s="23"/>
      <c r="G233" s="31"/>
      <c r="H233" s="41"/>
      <c r="I233" s="42"/>
      <c r="J233" s="41"/>
      <c r="K233" s="42"/>
      <c r="L233" s="27"/>
      <c r="M233" s="27"/>
      <c r="N233" s="19"/>
      <c r="O233" s="52">
        <v>106829000</v>
      </c>
      <c r="P233" s="52">
        <v>106829000</v>
      </c>
    </row>
    <row r="234" spans="2:16" x14ac:dyDescent="0.25">
      <c r="B234" s="20" t="s">
        <v>568</v>
      </c>
      <c r="C234" s="20"/>
      <c r="D234" s="43"/>
      <c r="E234" s="43"/>
      <c r="F234" s="20"/>
      <c r="G234" s="33"/>
      <c r="H234" s="43"/>
      <c r="I234" s="43"/>
      <c r="J234" s="43"/>
      <c r="K234" s="43"/>
      <c r="L234" s="14"/>
      <c r="M234" s="14"/>
      <c r="N234" s="20"/>
      <c r="O234" s="53">
        <v>7863121000</v>
      </c>
      <c r="P234" s="53">
        <v>7863121000</v>
      </c>
    </row>
    <row r="235" spans="2:16" ht="45" x14ac:dyDescent="0.25">
      <c r="B235" s="47" t="s">
        <v>569</v>
      </c>
      <c r="C235" s="36" t="s">
        <v>570</v>
      </c>
      <c r="D235" s="38" t="s">
        <v>571</v>
      </c>
      <c r="E235" s="56">
        <v>80101600</v>
      </c>
      <c r="F235" s="22" t="s">
        <v>572</v>
      </c>
      <c r="G235" s="30" t="s">
        <v>573</v>
      </c>
      <c r="H235" s="38" t="s">
        <v>574</v>
      </c>
      <c r="I235" s="39" t="s">
        <v>191</v>
      </c>
      <c r="J235" s="38" t="s">
        <v>31</v>
      </c>
      <c r="K235" s="40" t="s">
        <v>575</v>
      </c>
      <c r="L235" s="24" t="s">
        <v>33</v>
      </c>
      <c r="M235" s="25" t="s">
        <v>34</v>
      </c>
      <c r="N235" s="18" t="s">
        <v>576</v>
      </c>
      <c r="O235" s="51">
        <v>700000000</v>
      </c>
      <c r="P235" s="51">
        <v>700000000</v>
      </c>
    </row>
    <row r="236" spans="2:16" ht="45" x14ac:dyDescent="0.25">
      <c r="B236" s="48" t="s">
        <v>569</v>
      </c>
      <c r="C236" s="36" t="s">
        <v>570</v>
      </c>
      <c r="D236" s="38" t="s">
        <v>548</v>
      </c>
      <c r="E236" s="56" t="s">
        <v>549</v>
      </c>
      <c r="F236" s="22" t="s">
        <v>577</v>
      </c>
      <c r="G236" s="30" t="s">
        <v>551</v>
      </c>
      <c r="H236" s="38" t="s">
        <v>167</v>
      </c>
      <c r="I236" s="39" t="s">
        <v>61</v>
      </c>
      <c r="J236" s="38" t="s">
        <v>31</v>
      </c>
      <c r="K236" s="39" t="s">
        <v>575</v>
      </c>
      <c r="L236" s="24" t="s">
        <v>33</v>
      </c>
      <c r="M236" s="25" t="s">
        <v>34</v>
      </c>
      <c r="N236" s="18" t="s">
        <v>552</v>
      </c>
      <c r="O236" s="51">
        <v>76369376</v>
      </c>
      <c r="P236" s="51">
        <v>76369376</v>
      </c>
    </row>
    <row r="237" spans="2:16" ht="45" x14ac:dyDescent="0.25">
      <c r="B237" s="48" t="s">
        <v>569</v>
      </c>
      <c r="C237" s="36" t="s">
        <v>570</v>
      </c>
      <c r="D237" s="38" t="s">
        <v>578</v>
      </c>
      <c r="E237" s="56" t="s">
        <v>579</v>
      </c>
      <c r="F237" s="22" t="s">
        <v>580</v>
      </c>
      <c r="G237" s="30" t="s">
        <v>581</v>
      </c>
      <c r="H237" s="38" t="s">
        <v>582</v>
      </c>
      <c r="I237" s="39" t="s">
        <v>52</v>
      </c>
      <c r="J237" s="38" t="s">
        <v>31</v>
      </c>
      <c r="K237" s="39" t="s">
        <v>583</v>
      </c>
      <c r="L237" s="24" t="s">
        <v>33</v>
      </c>
      <c r="M237" s="25" t="s">
        <v>34</v>
      </c>
      <c r="N237" s="18" t="s">
        <v>576</v>
      </c>
      <c r="O237" s="51">
        <v>2400000000</v>
      </c>
      <c r="P237" s="51">
        <v>2400000000</v>
      </c>
    </row>
    <row r="238" spans="2:16" ht="90" x14ac:dyDescent="0.25">
      <c r="B238" s="48" t="s">
        <v>569</v>
      </c>
      <c r="C238" s="36" t="s">
        <v>570</v>
      </c>
      <c r="D238" s="38" t="s">
        <v>25</v>
      </c>
      <c r="E238" s="56" t="s">
        <v>26</v>
      </c>
      <c r="F238" s="22" t="s">
        <v>584</v>
      </c>
      <c r="G238" s="30" t="s">
        <v>28</v>
      </c>
      <c r="H238" s="38" t="s">
        <v>29</v>
      </c>
      <c r="I238" s="39" t="s">
        <v>30</v>
      </c>
      <c r="J238" s="38" t="s">
        <v>31</v>
      </c>
      <c r="K238" s="40" t="s">
        <v>585</v>
      </c>
      <c r="L238" s="24" t="s">
        <v>33</v>
      </c>
      <c r="M238" s="25" t="s">
        <v>34</v>
      </c>
      <c r="N238" s="18" t="s">
        <v>35</v>
      </c>
      <c r="O238" s="51">
        <v>92000000</v>
      </c>
      <c r="P238" s="51">
        <v>92000000</v>
      </c>
    </row>
    <row r="239" spans="2:16" ht="90" x14ac:dyDescent="0.25">
      <c r="B239" s="48" t="s">
        <v>569</v>
      </c>
      <c r="C239" s="36" t="s">
        <v>570</v>
      </c>
      <c r="D239" s="38" t="s">
        <v>36</v>
      </c>
      <c r="E239" s="57" t="s">
        <v>37</v>
      </c>
      <c r="F239" s="22" t="s">
        <v>586</v>
      </c>
      <c r="G239" s="32" t="s">
        <v>39</v>
      </c>
      <c r="H239" s="38" t="s">
        <v>40</v>
      </c>
      <c r="I239" s="40" t="s">
        <v>41</v>
      </c>
      <c r="J239" s="38" t="s">
        <v>31</v>
      </c>
      <c r="K239" s="39" t="s">
        <v>585</v>
      </c>
      <c r="L239" s="24" t="s">
        <v>33</v>
      </c>
      <c r="M239" s="25" t="s">
        <v>34</v>
      </c>
      <c r="N239" s="18" t="s">
        <v>42</v>
      </c>
      <c r="O239" s="51">
        <v>170000000</v>
      </c>
      <c r="P239" s="51">
        <v>170000000</v>
      </c>
    </row>
    <row r="240" spans="2:16" ht="90" x14ac:dyDescent="0.25">
      <c r="B240" s="48" t="s">
        <v>569</v>
      </c>
      <c r="C240" s="36" t="s">
        <v>570</v>
      </c>
      <c r="D240" s="38" t="s">
        <v>36</v>
      </c>
      <c r="E240" s="56" t="s">
        <v>37</v>
      </c>
      <c r="F240" s="22" t="s">
        <v>587</v>
      </c>
      <c r="G240" s="30" t="s">
        <v>39</v>
      </c>
      <c r="H240" s="38" t="s">
        <v>40</v>
      </c>
      <c r="I240" s="39" t="s">
        <v>41</v>
      </c>
      <c r="J240" s="38" t="s">
        <v>31</v>
      </c>
      <c r="K240" s="39" t="s">
        <v>583</v>
      </c>
      <c r="L240" s="24" t="s">
        <v>33</v>
      </c>
      <c r="M240" s="25" t="s">
        <v>34</v>
      </c>
      <c r="N240" s="18" t="s">
        <v>42</v>
      </c>
      <c r="O240" s="51">
        <v>100000000</v>
      </c>
      <c r="P240" s="51">
        <v>100000000</v>
      </c>
    </row>
    <row r="241" spans="2:16" ht="45" x14ac:dyDescent="0.25">
      <c r="B241" s="48" t="s">
        <v>569</v>
      </c>
      <c r="C241" s="36" t="s">
        <v>570</v>
      </c>
      <c r="D241" s="38" t="s">
        <v>43</v>
      </c>
      <c r="E241" s="57">
        <v>80111621</v>
      </c>
      <c r="F241" s="22" t="s">
        <v>588</v>
      </c>
      <c r="G241" s="30" t="s">
        <v>589</v>
      </c>
      <c r="H241" s="38" t="s">
        <v>51</v>
      </c>
      <c r="I241" s="39" t="s">
        <v>52</v>
      </c>
      <c r="J241" s="38" t="s">
        <v>31</v>
      </c>
      <c r="K241" s="40" t="s">
        <v>575</v>
      </c>
      <c r="L241" s="24" t="s">
        <v>33</v>
      </c>
      <c r="M241" s="25" t="s">
        <v>34</v>
      </c>
      <c r="N241" s="18" t="s">
        <v>590</v>
      </c>
      <c r="O241" s="51">
        <v>550000000</v>
      </c>
      <c r="P241" s="51">
        <v>550000000</v>
      </c>
    </row>
    <row r="242" spans="2:16" ht="45" x14ac:dyDescent="0.25">
      <c r="B242" s="48" t="s">
        <v>569</v>
      </c>
      <c r="C242" s="36" t="s">
        <v>570</v>
      </c>
      <c r="D242" s="38" t="s">
        <v>43</v>
      </c>
      <c r="E242" s="57">
        <v>80111621</v>
      </c>
      <c r="F242" s="22" t="s">
        <v>591</v>
      </c>
      <c r="G242" s="30" t="s">
        <v>592</v>
      </c>
      <c r="H242" s="38" t="s">
        <v>593</v>
      </c>
      <c r="I242" s="39" t="s">
        <v>175</v>
      </c>
      <c r="J242" s="38" t="s">
        <v>31</v>
      </c>
      <c r="K242" s="40" t="s">
        <v>575</v>
      </c>
      <c r="L242" s="24" t="s">
        <v>33</v>
      </c>
      <c r="M242" s="25" t="s">
        <v>34</v>
      </c>
      <c r="N242" s="18" t="s">
        <v>590</v>
      </c>
      <c r="O242" s="51">
        <v>250000000</v>
      </c>
      <c r="P242" s="51">
        <v>250000000</v>
      </c>
    </row>
    <row r="243" spans="2:16" ht="45" x14ac:dyDescent="0.25">
      <c r="B243" s="48" t="s">
        <v>569</v>
      </c>
      <c r="C243" s="36" t="s">
        <v>570</v>
      </c>
      <c r="D243" s="38" t="s">
        <v>43</v>
      </c>
      <c r="E243" s="57">
        <v>80111621</v>
      </c>
      <c r="F243" s="22" t="s">
        <v>594</v>
      </c>
      <c r="G243" s="30" t="s">
        <v>595</v>
      </c>
      <c r="H243" s="38" t="s">
        <v>596</v>
      </c>
      <c r="I243" s="39" t="s">
        <v>47</v>
      </c>
      <c r="J243" s="38" t="s">
        <v>31</v>
      </c>
      <c r="K243" s="39" t="s">
        <v>575</v>
      </c>
      <c r="L243" s="24" t="s">
        <v>33</v>
      </c>
      <c r="M243" s="25" t="s">
        <v>34</v>
      </c>
      <c r="N243" s="18" t="s">
        <v>590</v>
      </c>
      <c r="O243" s="51">
        <v>2500000000</v>
      </c>
      <c r="P243" s="51">
        <v>2500000000</v>
      </c>
    </row>
    <row r="244" spans="2:16" ht="45" x14ac:dyDescent="0.25">
      <c r="B244" s="48" t="s">
        <v>569</v>
      </c>
      <c r="C244" s="36" t="s">
        <v>570</v>
      </c>
      <c r="D244" s="38" t="s">
        <v>43</v>
      </c>
      <c r="E244" s="57">
        <v>80111621</v>
      </c>
      <c r="F244" s="22" t="s">
        <v>597</v>
      </c>
      <c r="G244" s="30" t="s">
        <v>598</v>
      </c>
      <c r="H244" s="38" t="s">
        <v>64</v>
      </c>
      <c r="I244" s="39" t="s">
        <v>30</v>
      </c>
      <c r="J244" s="38" t="s">
        <v>31</v>
      </c>
      <c r="K244" s="39" t="s">
        <v>583</v>
      </c>
      <c r="L244" s="24" t="s">
        <v>33</v>
      </c>
      <c r="M244" s="25" t="s">
        <v>34</v>
      </c>
      <c r="N244" s="18" t="s">
        <v>576</v>
      </c>
      <c r="O244" s="51">
        <v>318000000</v>
      </c>
      <c r="P244" s="51">
        <v>318000000</v>
      </c>
    </row>
    <row r="245" spans="2:16" ht="45" x14ac:dyDescent="0.25">
      <c r="B245" s="48" t="s">
        <v>569</v>
      </c>
      <c r="C245" s="36" t="s">
        <v>570</v>
      </c>
      <c r="D245" s="38" t="s">
        <v>43</v>
      </c>
      <c r="E245" s="57">
        <v>80111621</v>
      </c>
      <c r="F245" s="22" t="s">
        <v>599</v>
      </c>
      <c r="G245" s="30" t="s">
        <v>600</v>
      </c>
      <c r="H245" s="38" t="s">
        <v>545</v>
      </c>
      <c r="I245" s="39" t="s">
        <v>52</v>
      </c>
      <c r="J245" s="38" t="s">
        <v>31</v>
      </c>
      <c r="K245" s="40" t="s">
        <v>575</v>
      </c>
      <c r="L245" s="24" t="s">
        <v>33</v>
      </c>
      <c r="M245" s="25" t="s">
        <v>34</v>
      </c>
      <c r="N245" s="18" t="s">
        <v>576</v>
      </c>
      <c r="O245" s="51">
        <v>300000000</v>
      </c>
      <c r="P245" s="51">
        <v>300000000</v>
      </c>
    </row>
    <row r="246" spans="2:16" ht="45" x14ac:dyDescent="0.25">
      <c r="B246" s="48" t="s">
        <v>569</v>
      </c>
      <c r="C246" s="36" t="s">
        <v>570</v>
      </c>
      <c r="D246" s="38" t="s">
        <v>43</v>
      </c>
      <c r="E246" s="56">
        <v>80111621</v>
      </c>
      <c r="F246" s="22" t="s">
        <v>601</v>
      </c>
      <c r="G246" s="30" t="s">
        <v>602</v>
      </c>
      <c r="H246" s="38" t="s">
        <v>545</v>
      </c>
      <c r="I246" s="39" t="s">
        <v>41</v>
      </c>
      <c r="J246" s="38" t="s">
        <v>31</v>
      </c>
      <c r="K246" s="39" t="s">
        <v>575</v>
      </c>
      <c r="L246" s="24" t="s">
        <v>33</v>
      </c>
      <c r="M246" s="25" t="s">
        <v>34</v>
      </c>
      <c r="N246" s="18" t="s">
        <v>576</v>
      </c>
      <c r="O246" s="51">
        <v>200000000</v>
      </c>
      <c r="P246" s="51">
        <v>200000000</v>
      </c>
    </row>
    <row r="247" spans="2:16" ht="45" x14ac:dyDescent="0.25">
      <c r="B247" s="48" t="s">
        <v>569</v>
      </c>
      <c r="C247" s="36" t="s">
        <v>570</v>
      </c>
      <c r="D247" s="38" t="s">
        <v>43</v>
      </c>
      <c r="E247" s="56">
        <v>82101800</v>
      </c>
      <c r="F247" s="22" t="s">
        <v>603</v>
      </c>
      <c r="G247" s="30" t="s">
        <v>604</v>
      </c>
      <c r="H247" s="38" t="s">
        <v>582</v>
      </c>
      <c r="I247" s="39" t="s">
        <v>30</v>
      </c>
      <c r="J247" s="38" t="s">
        <v>31</v>
      </c>
      <c r="K247" s="39" t="s">
        <v>583</v>
      </c>
      <c r="L247" s="24" t="s">
        <v>33</v>
      </c>
      <c r="M247" s="25" t="s">
        <v>34</v>
      </c>
      <c r="N247" s="18" t="s">
        <v>576</v>
      </c>
      <c r="O247" s="51">
        <v>500000000</v>
      </c>
      <c r="P247" s="51">
        <v>500000000</v>
      </c>
    </row>
    <row r="248" spans="2:16" ht="45" x14ac:dyDescent="0.25">
      <c r="B248" s="48" t="s">
        <v>569</v>
      </c>
      <c r="C248" s="36" t="s">
        <v>570</v>
      </c>
      <c r="D248" s="38" t="s">
        <v>57</v>
      </c>
      <c r="E248" s="57">
        <v>80111600</v>
      </c>
      <c r="F248" s="22" t="s">
        <v>605</v>
      </c>
      <c r="G248" s="30" t="s">
        <v>606</v>
      </c>
      <c r="H248" s="38" t="s">
        <v>283</v>
      </c>
      <c r="I248" s="39" t="s">
        <v>61</v>
      </c>
      <c r="J248" s="38" t="s">
        <v>31</v>
      </c>
      <c r="K248" s="39" t="s">
        <v>575</v>
      </c>
      <c r="L248" s="24" t="s">
        <v>33</v>
      </c>
      <c r="M248" s="25" t="s">
        <v>34</v>
      </c>
      <c r="N248" s="18" t="s">
        <v>576</v>
      </c>
      <c r="O248" s="51">
        <v>26370000</v>
      </c>
      <c r="P248" s="51">
        <v>26370000</v>
      </c>
    </row>
    <row r="249" spans="2:16" ht="90" x14ac:dyDescent="0.25">
      <c r="B249" s="48" t="s">
        <v>569</v>
      </c>
      <c r="C249" s="36" t="s">
        <v>570</v>
      </c>
      <c r="D249" s="38" t="s">
        <v>57</v>
      </c>
      <c r="E249" s="57">
        <v>80111600</v>
      </c>
      <c r="F249" s="22" t="s">
        <v>607</v>
      </c>
      <c r="G249" s="30" t="s">
        <v>608</v>
      </c>
      <c r="H249" s="38" t="s">
        <v>64</v>
      </c>
      <c r="I249" s="40" t="s">
        <v>52</v>
      </c>
      <c r="J249" s="38" t="s">
        <v>31</v>
      </c>
      <c r="K249" s="40" t="s">
        <v>585</v>
      </c>
      <c r="L249" s="24" t="s">
        <v>33</v>
      </c>
      <c r="M249" s="25" t="s">
        <v>34</v>
      </c>
      <c r="N249" s="18" t="s">
        <v>590</v>
      </c>
      <c r="O249" s="51">
        <v>33885000</v>
      </c>
      <c r="P249" s="51">
        <v>33885000</v>
      </c>
    </row>
    <row r="250" spans="2:16" ht="90" x14ac:dyDescent="0.25">
      <c r="B250" s="48" t="s">
        <v>569</v>
      </c>
      <c r="C250" s="36" t="s">
        <v>570</v>
      </c>
      <c r="D250" s="38" t="s">
        <v>57</v>
      </c>
      <c r="E250" s="57">
        <v>80111600</v>
      </c>
      <c r="F250" s="22" t="s">
        <v>609</v>
      </c>
      <c r="G250" s="30" t="s">
        <v>610</v>
      </c>
      <c r="H250" s="38" t="s">
        <v>64</v>
      </c>
      <c r="I250" s="39" t="s">
        <v>52</v>
      </c>
      <c r="J250" s="38" t="s">
        <v>31</v>
      </c>
      <c r="K250" s="40" t="s">
        <v>585</v>
      </c>
      <c r="L250" s="24" t="s">
        <v>33</v>
      </c>
      <c r="M250" s="25" t="s">
        <v>34</v>
      </c>
      <c r="N250" s="18" t="s">
        <v>590</v>
      </c>
      <c r="O250" s="51">
        <v>36540000</v>
      </c>
      <c r="P250" s="51">
        <v>36540000</v>
      </c>
    </row>
    <row r="251" spans="2:16" ht="90" x14ac:dyDescent="0.25">
      <c r="B251" s="48" t="s">
        <v>569</v>
      </c>
      <c r="C251" s="36" t="s">
        <v>570</v>
      </c>
      <c r="D251" s="38" t="s">
        <v>57</v>
      </c>
      <c r="E251" s="57">
        <v>80111600</v>
      </c>
      <c r="F251" s="22" t="s">
        <v>611</v>
      </c>
      <c r="G251" s="30" t="s">
        <v>612</v>
      </c>
      <c r="H251" s="38" t="s">
        <v>232</v>
      </c>
      <c r="I251" s="39" t="s">
        <v>61</v>
      </c>
      <c r="J251" s="38" t="s">
        <v>31</v>
      </c>
      <c r="K251" s="39" t="s">
        <v>585</v>
      </c>
      <c r="L251" s="24" t="s">
        <v>33</v>
      </c>
      <c r="M251" s="25" t="s">
        <v>34</v>
      </c>
      <c r="N251" s="18" t="s">
        <v>590</v>
      </c>
      <c r="O251" s="51">
        <v>68604000</v>
      </c>
      <c r="P251" s="51">
        <v>68604000</v>
      </c>
    </row>
    <row r="252" spans="2:16" ht="45" x14ac:dyDescent="0.25">
      <c r="B252" s="48" t="s">
        <v>569</v>
      </c>
      <c r="C252" s="36" t="s">
        <v>570</v>
      </c>
      <c r="D252" s="38" t="s">
        <v>57</v>
      </c>
      <c r="E252" s="57">
        <v>80111600</v>
      </c>
      <c r="F252" s="22" t="s">
        <v>613</v>
      </c>
      <c r="G252" s="30" t="s">
        <v>614</v>
      </c>
      <c r="H252" s="38" t="s">
        <v>615</v>
      </c>
      <c r="I252" s="39" t="s">
        <v>30</v>
      </c>
      <c r="J252" s="38" t="s">
        <v>31</v>
      </c>
      <c r="K252" s="39" t="s">
        <v>583</v>
      </c>
      <c r="L252" s="24" t="s">
        <v>33</v>
      </c>
      <c r="M252" s="25" t="s">
        <v>34</v>
      </c>
      <c r="N252" s="18" t="s">
        <v>576</v>
      </c>
      <c r="O252" s="51">
        <v>87000000</v>
      </c>
      <c r="P252" s="51">
        <v>87000000</v>
      </c>
    </row>
    <row r="253" spans="2:16" ht="90" x14ac:dyDescent="0.25">
      <c r="B253" s="48" t="s">
        <v>569</v>
      </c>
      <c r="C253" s="36" t="s">
        <v>570</v>
      </c>
      <c r="D253" s="38" t="s">
        <v>57</v>
      </c>
      <c r="E253" s="57">
        <v>80111600</v>
      </c>
      <c r="F253" s="22" t="s">
        <v>616</v>
      </c>
      <c r="G253" s="30" t="s">
        <v>617</v>
      </c>
      <c r="H253" s="38" t="s">
        <v>618</v>
      </c>
      <c r="I253" s="39" t="s">
        <v>52</v>
      </c>
      <c r="J253" s="38" t="s">
        <v>31</v>
      </c>
      <c r="K253" s="39" t="s">
        <v>585</v>
      </c>
      <c r="L253" s="24" t="s">
        <v>33</v>
      </c>
      <c r="M253" s="25" t="s">
        <v>34</v>
      </c>
      <c r="N253" s="18" t="s">
        <v>590</v>
      </c>
      <c r="O253" s="51">
        <v>41850000</v>
      </c>
      <c r="P253" s="51">
        <v>41850000</v>
      </c>
    </row>
    <row r="254" spans="2:16" ht="45" x14ac:dyDescent="0.25">
      <c r="B254" s="48" t="s">
        <v>569</v>
      </c>
      <c r="C254" s="36" t="s">
        <v>570</v>
      </c>
      <c r="D254" s="38" t="s">
        <v>57</v>
      </c>
      <c r="E254" s="57">
        <v>80111600</v>
      </c>
      <c r="F254" s="22" t="s">
        <v>619</v>
      </c>
      <c r="G254" s="30" t="s">
        <v>620</v>
      </c>
      <c r="H254" s="38" t="s">
        <v>96</v>
      </c>
      <c r="I254" s="39" t="s">
        <v>191</v>
      </c>
      <c r="J254" s="38" t="s">
        <v>31</v>
      </c>
      <c r="K254" s="40" t="s">
        <v>575</v>
      </c>
      <c r="L254" s="24" t="s">
        <v>33</v>
      </c>
      <c r="M254" s="25" t="s">
        <v>34</v>
      </c>
      <c r="N254" s="18" t="s">
        <v>590</v>
      </c>
      <c r="O254" s="51">
        <v>34980000</v>
      </c>
      <c r="P254" s="51">
        <v>34980000</v>
      </c>
    </row>
    <row r="255" spans="2:16" ht="45" x14ac:dyDescent="0.25">
      <c r="B255" s="48" t="s">
        <v>569</v>
      </c>
      <c r="C255" s="36" t="s">
        <v>570</v>
      </c>
      <c r="D255" s="38" t="s">
        <v>57</v>
      </c>
      <c r="E255" s="57">
        <v>80111600</v>
      </c>
      <c r="F255" s="22" t="s">
        <v>621</v>
      </c>
      <c r="G255" s="30" t="s">
        <v>622</v>
      </c>
      <c r="H255" s="38" t="s">
        <v>596</v>
      </c>
      <c r="I255" s="39" t="s">
        <v>194</v>
      </c>
      <c r="J255" s="38" t="s">
        <v>31</v>
      </c>
      <c r="K255" s="40" t="s">
        <v>575</v>
      </c>
      <c r="L255" s="24" t="s">
        <v>33</v>
      </c>
      <c r="M255" s="25" t="s">
        <v>34</v>
      </c>
      <c r="N255" s="18" t="s">
        <v>590</v>
      </c>
      <c r="O255" s="51">
        <v>34440000</v>
      </c>
      <c r="P255" s="51">
        <v>34440000</v>
      </c>
    </row>
    <row r="256" spans="2:16" ht="45" x14ac:dyDescent="0.25">
      <c r="B256" s="48" t="s">
        <v>569</v>
      </c>
      <c r="C256" s="36" t="s">
        <v>570</v>
      </c>
      <c r="D256" s="38" t="s">
        <v>57</v>
      </c>
      <c r="E256" s="57">
        <v>80111600</v>
      </c>
      <c r="F256" s="22" t="s">
        <v>623</v>
      </c>
      <c r="G256" s="30" t="s">
        <v>624</v>
      </c>
      <c r="H256" s="38" t="s">
        <v>232</v>
      </c>
      <c r="I256" s="40" t="s">
        <v>61</v>
      </c>
      <c r="J256" s="38" t="s">
        <v>31</v>
      </c>
      <c r="K256" s="40" t="s">
        <v>575</v>
      </c>
      <c r="L256" s="24" t="s">
        <v>33</v>
      </c>
      <c r="M256" s="25" t="s">
        <v>34</v>
      </c>
      <c r="N256" s="18" t="s">
        <v>590</v>
      </c>
      <c r="O256" s="51">
        <v>64480000</v>
      </c>
      <c r="P256" s="51">
        <v>64480000</v>
      </c>
    </row>
    <row r="257" spans="2:16" ht="45" x14ac:dyDescent="0.25">
      <c r="B257" s="48" t="s">
        <v>569</v>
      </c>
      <c r="C257" s="36" t="s">
        <v>570</v>
      </c>
      <c r="D257" s="38" t="s">
        <v>57</v>
      </c>
      <c r="E257" s="57">
        <v>80111600</v>
      </c>
      <c r="F257" s="22" t="s">
        <v>625</v>
      </c>
      <c r="G257" s="30" t="s">
        <v>626</v>
      </c>
      <c r="H257" s="38" t="s">
        <v>167</v>
      </c>
      <c r="I257" s="39" t="s">
        <v>61</v>
      </c>
      <c r="J257" s="38" t="s">
        <v>31</v>
      </c>
      <c r="K257" s="40" t="s">
        <v>575</v>
      </c>
      <c r="L257" s="24" t="s">
        <v>33</v>
      </c>
      <c r="M257" s="25" t="s">
        <v>34</v>
      </c>
      <c r="N257" s="18" t="s">
        <v>590</v>
      </c>
      <c r="O257" s="51">
        <v>43080000</v>
      </c>
      <c r="P257" s="51">
        <v>43080000</v>
      </c>
    </row>
    <row r="258" spans="2:16" ht="45" x14ac:dyDescent="0.25">
      <c r="B258" s="48" t="s">
        <v>569</v>
      </c>
      <c r="C258" s="36" t="s">
        <v>570</v>
      </c>
      <c r="D258" s="38" t="s">
        <v>57</v>
      </c>
      <c r="E258" s="57">
        <v>80111600</v>
      </c>
      <c r="F258" s="22" t="s">
        <v>627</v>
      </c>
      <c r="G258" s="30" t="s">
        <v>628</v>
      </c>
      <c r="H258" s="38" t="s">
        <v>347</v>
      </c>
      <c r="I258" s="40" t="s">
        <v>93</v>
      </c>
      <c r="J258" s="38" t="s">
        <v>31</v>
      </c>
      <c r="K258" s="40" t="s">
        <v>575</v>
      </c>
      <c r="L258" s="24" t="s">
        <v>33</v>
      </c>
      <c r="M258" s="25" t="s">
        <v>34</v>
      </c>
      <c r="N258" s="18" t="s">
        <v>576</v>
      </c>
      <c r="O258" s="51">
        <v>25355000</v>
      </c>
      <c r="P258" s="51">
        <v>25355000</v>
      </c>
    </row>
    <row r="259" spans="2:16" ht="45" x14ac:dyDescent="0.25">
      <c r="B259" s="48" t="s">
        <v>569</v>
      </c>
      <c r="C259" s="36" t="s">
        <v>570</v>
      </c>
      <c r="D259" s="38" t="s">
        <v>57</v>
      </c>
      <c r="E259" s="57">
        <v>80111600</v>
      </c>
      <c r="F259" s="22" t="s">
        <v>629</v>
      </c>
      <c r="G259" s="30" t="s">
        <v>630</v>
      </c>
      <c r="H259" s="38" t="s">
        <v>64</v>
      </c>
      <c r="I259" s="39" t="s">
        <v>93</v>
      </c>
      <c r="J259" s="38" t="s">
        <v>31</v>
      </c>
      <c r="K259" s="40" t="s">
        <v>575</v>
      </c>
      <c r="L259" s="24" t="s">
        <v>33</v>
      </c>
      <c r="M259" s="25" t="s">
        <v>34</v>
      </c>
      <c r="N259" s="18" t="s">
        <v>576</v>
      </c>
      <c r="O259" s="51">
        <v>32065000</v>
      </c>
      <c r="P259" s="51">
        <v>32065000</v>
      </c>
    </row>
    <row r="260" spans="2:16" ht="45" x14ac:dyDescent="0.25">
      <c r="B260" s="48" t="s">
        <v>569</v>
      </c>
      <c r="C260" s="36" t="s">
        <v>570</v>
      </c>
      <c r="D260" s="38" t="s">
        <v>57</v>
      </c>
      <c r="E260" s="57">
        <v>80111600</v>
      </c>
      <c r="F260" s="22" t="s">
        <v>631</v>
      </c>
      <c r="G260" s="32" t="s">
        <v>632</v>
      </c>
      <c r="H260" s="38" t="s">
        <v>289</v>
      </c>
      <c r="I260" s="39" t="s">
        <v>191</v>
      </c>
      <c r="J260" s="38" t="s">
        <v>31</v>
      </c>
      <c r="K260" s="40" t="s">
        <v>575</v>
      </c>
      <c r="L260" s="24" t="s">
        <v>33</v>
      </c>
      <c r="M260" s="25" t="s">
        <v>34</v>
      </c>
      <c r="N260" s="18" t="s">
        <v>576</v>
      </c>
      <c r="O260" s="51">
        <v>65520000</v>
      </c>
      <c r="P260" s="51">
        <v>65520000</v>
      </c>
    </row>
    <row r="261" spans="2:16" ht="45" x14ac:dyDescent="0.25">
      <c r="B261" s="48" t="s">
        <v>569</v>
      </c>
      <c r="C261" s="36" t="s">
        <v>570</v>
      </c>
      <c r="D261" s="38" t="s">
        <v>57</v>
      </c>
      <c r="E261" s="57">
        <v>80111600</v>
      </c>
      <c r="F261" s="22" t="s">
        <v>633</v>
      </c>
      <c r="G261" s="30" t="s">
        <v>632</v>
      </c>
      <c r="H261" s="38" t="s">
        <v>64</v>
      </c>
      <c r="I261" s="39" t="s">
        <v>93</v>
      </c>
      <c r="J261" s="38" t="s">
        <v>31</v>
      </c>
      <c r="K261" s="39" t="s">
        <v>575</v>
      </c>
      <c r="L261" s="24" t="s">
        <v>33</v>
      </c>
      <c r="M261" s="25" t="s">
        <v>34</v>
      </c>
      <c r="N261" s="18" t="s">
        <v>576</v>
      </c>
      <c r="O261" s="51">
        <v>92950000</v>
      </c>
      <c r="P261" s="51">
        <v>92950000</v>
      </c>
    </row>
    <row r="262" spans="2:16" ht="45" x14ac:dyDescent="0.25">
      <c r="B262" s="48" t="s">
        <v>569</v>
      </c>
      <c r="C262" s="36" t="s">
        <v>570</v>
      </c>
      <c r="D262" s="38" t="s">
        <v>57</v>
      </c>
      <c r="E262" s="57">
        <v>80111600</v>
      </c>
      <c r="F262" s="22" t="s">
        <v>634</v>
      </c>
      <c r="G262" s="30" t="s">
        <v>635</v>
      </c>
      <c r="H262" s="38" t="s">
        <v>347</v>
      </c>
      <c r="I262" s="39" t="s">
        <v>61</v>
      </c>
      <c r="J262" s="38" t="s">
        <v>31</v>
      </c>
      <c r="K262" s="39" t="s">
        <v>583</v>
      </c>
      <c r="L262" s="24" t="s">
        <v>33</v>
      </c>
      <c r="M262" s="25" t="s">
        <v>34</v>
      </c>
      <c r="N262" s="18" t="s">
        <v>576</v>
      </c>
      <c r="O262" s="51">
        <v>78000000</v>
      </c>
      <c r="P262" s="51">
        <v>78000000</v>
      </c>
    </row>
    <row r="263" spans="2:16" ht="45" x14ac:dyDescent="0.25">
      <c r="B263" s="48" t="s">
        <v>569</v>
      </c>
      <c r="C263" s="36" t="s">
        <v>570</v>
      </c>
      <c r="D263" s="38" t="s">
        <v>57</v>
      </c>
      <c r="E263" s="57">
        <v>80111600</v>
      </c>
      <c r="F263" s="22" t="s">
        <v>636</v>
      </c>
      <c r="G263" s="30" t="s">
        <v>637</v>
      </c>
      <c r="H263" s="38" t="s">
        <v>167</v>
      </c>
      <c r="I263" s="39" t="s">
        <v>191</v>
      </c>
      <c r="J263" s="38" t="s">
        <v>31</v>
      </c>
      <c r="K263" s="39" t="s">
        <v>575</v>
      </c>
      <c r="L263" s="24" t="s">
        <v>33</v>
      </c>
      <c r="M263" s="25" t="s">
        <v>34</v>
      </c>
      <c r="N263" s="18" t="s">
        <v>576</v>
      </c>
      <c r="O263" s="51">
        <v>775000</v>
      </c>
      <c r="P263" s="51">
        <v>775000</v>
      </c>
    </row>
    <row r="264" spans="2:16" ht="45" x14ac:dyDescent="0.25">
      <c r="B264" s="48" t="s">
        <v>569</v>
      </c>
      <c r="C264" s="36" t="s">
        <v>570</v>
      </c>
      <c r="D264" s="38" t="s">
        <v>57</v>
      </c>
      <c r="E264" s="57">
        <v>80111600</v>
      </c>
      <c r="F264" s="22" t="s">
        <v>638</v>
      </c>
      <c r="G264" s="30" t="s">
        <v>639</v>
      </c>
      <c r="H264" s="38" t="s">
        <v>640</v>
      </c>
      <c r="I264" s="40" t="s">
        <v>61</v>
      </c>
      <c r="J264" s="38" t="s">
        <v>31</v>
      </c>
      <c r="K264" s="40" t="s">
        <v>583</v>
      </c>
      <c r="L264" s="24" t="s">
        <v>33</v>
      </c>
      <c r="M264" s="25" t="s">
        <v>34</v>
      </c>
      <c r="N264" s="18" t="s">
        <v>576</v>
      </c>
      <c r="O264" s="51">
        <v>36000000</v>
      </c>
      <c r="P264" s="51">
        <v>36000000</v>
      </c>
    </row>
    <row r="265" spans="2:16" ht="45" x14ac:dyDescent="0.25">
      <c r="B265" s="48" t="s">
        <v>569</v>
      </c>
      <c r="C265" s="36" t="s">
        <v>570</v>
      </c>
      <c r="D265" s="38" t="s">
        <v>57</v>
      </c>
      <c r="E265" s="57">
        <v>80111600</v>
      </c>
      <c r="F265" s="22" t="s">
        <v>641</v>
      </c>
      <c r="G265" s="30" t="s">
        <v>642</v>
      </c>
      <c r="H265" s="38" t="s">
        <v>190</v>
      </c>
      <c r="I265" s="39" t="s">
        <v>61</v>
      </c>
      <c r="J265" s="38" t="s">
        <v>31</v>
      </c>
      <c r="K265" s="40" t="s">
        <v>583</v>
      </c>
      <c r="L265" s="24" t="s">
        <v>33</v>
      </c>
      <c r="M265" s="25" t="s">
        <v>34</v>
      </c>
      <c r="N265" s="18" t="s">
        <v>576</v>
      </c>
      <c r="O265" s="51">
        <v>37650000</v>
      </c>
      <c r="P265" s="51">
        <v>37650000</v>
      </c>
    </row>
    <row r="266" spans="2:16" ht="45" x14ac:dyDescent="0.25">
      <c r="B266" s="48" t="s">
        <v>569</v>
      </c>
      <c r="C266" s="36" t="s">
        <v>570</v>
      </c>
      <c r="D266" s="38" t="s">
        <v>57</v>
      </c>
      <c r="E266" s="57">
        <v>80111600</v>
      </c>
      <c r="F266" s="22" t="s">
        <v>643</v>
      </c>
      <c r="G266" s="30" t="s">
        <v>644</v>
      </c>
      <c r="H266" s="38" t="s">
        <v>645</v>
      </c>
      <c r="I266" s="39" t="s">
        <v>52</v>
      </c>
      <c r="J266" s="38" t="s">
        <v>31</v>
      </c>
      <c r="K266" s="39" t="s">
        <v>583</v>
      </c>
      <c r="L266" s="24" t="s">
        <v>33</v>
      </c>
      <c r="M266" s="25" t="s">
        <v>34</v>
      </c>
      <c r="N266" s="18" t="s">
        <v>576</v>
      </c>
      <c r="O266" s="51">
        <v>54972000</v>
      </c>
      <c r="P266" s="51">
        <v>54972000</v>
      </c>
    </row>
    <row r="267" spans="2:16" ht="45" x14ac:dyDescent="0.25">
      <c r="B267" s="48" t="s">
        <v>569</v>
      </c>
      <c r="C267" s="36" t="s">
        <v>570</v>
      </c>
      <c r="D267" s="38" t="s">
        <v>57</v>
      </c>
      <c r="E267" s="56">
        <v>80111600</v>
      </c>
      <c r="F267" s="22" t="s">
        <v>646</v>
      </c>
      <c r="G267" s="30" t="s">
        <v>647</v>
      </c>
      <c r="H267" s="38" t="s">
        <v>618</v>
      </c>
      <c r="I267" s="39" t="s">
        <v>93</v>
      </c>
      <c r="J267" s="38" t="s">
        <v>31</v>
      </c>
      <c r="K267" s="39" t="s">
        <v>575</v>
      </c>
      <c r="L267" s="24" t="s">
        <v>33</v>
      </c>
      <c r="M267" s="25" t="s">
        <v>34</v>
      </c>
      <c r="N267" s="18" t="s">
        <v>576</v>
      </c>
      <c r="O267" s="51">
        <v>35558000</v>
      </c>
      <c r="P267" s="51">
        <v>35558000</v>
      </c>
    </row>
    <row r="268" spans="2:16" ht="90" x14ac:dyDescent="0.25">
      <c r="B268" s="48" t="s">
        <v>569</v>
      </c>
      <c r="C268" s="35" t="s">
        <v>570</v>
      </c>
      <c r="D268" s="38" t="s">
        <v>106</v>
      </c>
      <c r="E268" s="56" t="s">
        <v>107</v>
      </c>
      <c r="F268" s="22" t="s">
        <v>648</v>
      </c>
      <c r="G268" s="30" t="s">
        <v>109</v>
      </c>
      <c r="H268" s="38" t="s">
        <v>110</v>
      </c>
      <c r="I268" s="39" t="s">
        <v>30</v>
      </c>
      <c r="J268" s="38" t="s">
        <v>31</v>
      </c>
      <c r="K268" s="39" t="s">
        <v>583</v>
      </c>
      <c r="L268" s="24" t="s">
        <v>33</v>
      </c>
      <c r="M268" s="26" t="s">
        <v>34</v>
      </c>
      <c r="N268" s="18" t="s">
        <v>111</v>
      </c>
      <c r="O268" s="51">
        <v>100000000</v>
      </c>
      <c r="P268" s="51">
        <v>100000000</v>
      </c>
    </row>
    <row r="269" spans="2:16" x14ac:dyDescent="0.25">
      <c r="B269" s="48" t="s">
        <v>569</v>
      </c>
      <c r="C269" s="19" t="s">
        <v>649</v>
      </c>
      <c r="D269" s="41"/>
      <c r="E269" s="41"/>
      <c r="F269" s="23"/>
      <c r="G269" s="31"/>
      <c r="H269" s="41"/>
      <c r="I269" s="42"/>
      <c r="J269" s="41"/>
      <c r="K269" s="42"/>
      <c r="L269" s="27"/>
      <c r="M269" s="27"/>
      <c r="N269" s="19"/>
      <c r="O269" s="52">
        <v>9186443376</v>
      </c>
      <c r="P269" s="52">
        <v>9186443376</v>
      </c>
    </row>
    <row r="270" spans="2:16" ht="45" x14ac:dyDescent="0.25">
      <c r="B270" s="48" t="s">
        <v>569</v>
      </c>
      <c r="C270" s="36" t="s">
        <v>650</v>
      </c>
      <c r="D270" s="38" t="s">
        <v>651</v>
      </c>
      <c r="E270" s="56">
        <v>80101600</v>
      </c>
      <c r="F270" s="22" t="s">
        <v>652</v>
      </c>
      <c r="G270" s="30" t="s">
        <v>653</v>
      </c>
      <c r="H270" s="38" t="s">
        <v>545</v>
      </c>
      <c r="I270" s="39" t="s">
        <v>41</v>
      </c>
      <c r="J270" s="38" t="s">
        <v>31</v>
      </c>
      <c r="K270" s="39" t="s">
        <v>654</v>
      </c>
      <c r="L270" s="24" t="s">
        <v>33</v>
      </c>
      <c r="M270" s="25" t="s">
        <v>34</v>
      </c>
      <c r="N270" s="18" t="s">
        <v>655</v>
      </c>
      <c r="O270" s="51">
        <v>1000000000</v>
      </c>
      <c r="P270" s="51">
        <v>1000000000</v>
      </c>
    </row>
    <row r="271" spans="2:16" ht="60" x14ac:dyDescent="0.25">
      <c r="B271" s="48" t="s">
        <v>569</v>
      </c>
      <c r="C271" s="36" t="s">
        <v>650</v>
      </c>
      <c r="D271" s="38" t="s">
        <v>25</v>
      </c>
      <c r="E271" s="57" t="s">
        <v>26</v>
      </c>
      <c r="F271" s="22" t="s">
        <v>656</v>
      </c>
      <c r="G271" s="32" t="s">
        <v>28</v>
      </c>
      <c r="H271" s="38" t="s">
        <v>29</v>
      </c>
      <c r="I271" s="40" t="s">
        <v>30</v>
      </c>
      <c r="J271" s="38" t="s">
        <v>31</v>
      </c>
      <c r="K271" s="39" t="s">
        <v>657</v>
      </c>
      <c r="L271" s="24" t="s">
        <v>33</v>
      </c>
      <c r="M271" s="25" t="s">
        <v>34</v>
      </c>
      <c r="N271" s="18" t="s">
        <v>35</v>
      </c>
      <c r="O271" s="51">
        <v>300000000</v>
      </c>
      <c r="P271" s="51">
        <v>300000000</v>
      </c>
    </row>
    <row r="272" spans="2:16" ht="60" x14ac:dyDescent="0.25">
      <c r="B272" s="48" t="s">
        <v>569</v>
      </c>
      <c r="C272" s="36" t="s">
        <v>650</v>
      </c>
      <c r="D272" s="38" t="s">
        <v>25</v>
      </c>
      <c r="E272" s="56" t="s">
        <v>26</v>
      </c>
      <c r="F272" s="22" t="s">
        <v>658</v>
      </c>
      <c r="G272" s="30" t="s">
        <v>28</v>
      </c>
      <c r="H272" s="38" t="s">
        <v>29</v>
      </c>
      <c r="I272" s="39" t="s">
        <v>30</v>
      </c>
      <c r="J272" s="38" t="s">
        <v>31</v>
      </c>
      <c r="K272" s="40" t="s">
        <v>654</v>
      </c>
      <c r="L272" s="24" t="s">
        <v>33</v>
      </c>
      <c r="M272" s="25" t="s">
        <v>34</v>
      </c>
      <c r="N272" s="18" t="s">
        <v>35</v>
      </c>
      <c r="O272" s="51">
        <v>44900000</v>
      </c>
      <c r="P272" s="51">
        <v>44900000</v>
      </c>
    </row>
    <row r="273" spans="2:16" ht="90" x14ac:dyDescent="0.25">
      <c r="B273" s="48" t="s">
        <v>569</v>
      </c>
      <c r="C273" s="36" t="s">
        <v>650</v>
      </c>
      <c r="D273" s="38" t="s">
        <v>36</v>
      </c>
      <c r="E273" s="57" t="s">
        <v>37</v>
      </c>
      <c r="F273" s="22" t="s">
        <v>659</v>
      </c>
      <c r="G273" s="32" t="s">
        <v>39</v>
      </c>
      <c r="H273" s="38" t="s">
        <v>40</v>
      </c>
      <c r="I273" s="40" t="s">
        <v>41</v>
      </c>
      <c r="J273" s="38" t="s">
        <v>31</v>
      </c>
      <c r="K273" s="40" t="s">
        <v>654</v>
      </c>
      <c r="L273" s="24" t="s">
        <v>33</v>
      </c>
      <c r="M273" s="25" t="s">
        <v>34</v>
      </c>
      <c r="N273" s="18" t="s">
        <v>42</v>
      </c>
      <c r="O273" s="51">
        <v>270000000</v>
      </c>
      <c r="P273" s="51">
        <v>270000000</v>
      </c>
    </row>
    <row r="274" spans="2:16" ht="90" x14ac:dyDescent="0.25">
      <c r="B274" s="48" t="s">
        <v>569</v>
      </c>
      <c r="C274" s="36" t="s">
        <v>650</v>
      </c>
      <c r="D274" s="38" t="s">
        <v>36</v>
      </c>
      <c r="E274" s="56" t="s">
        <v>37</v>
      </c>
      <c r="F274" s="22" t="s">
        <v>660</v>
      </c>
      <c r="G274" s="30" t="s">
        <v>39</v>
      </c>
      <c r="H274" s="38" t="s">
        <v>40</v>
      </c>
      <c r="I274" s="39" t="s">
        <v>41</v>
      </c>
      <c r="J274" s="38" t="s">
        <v>31</v>
      </c>
      <c r="K274" s="40" t="s">
        <v>654</v>
      </c>
      <c r="L274" s="24" t="s">
        <v>33</v>
      </c>
      <c r="M274" s="25" t="s">
        <v>34</v>
      </c>
      <c r="N274" s="18" t="s">
        <v>42</v>
      </c>
      <c r="O274" s="51">
        <v>500000000</v>
      </c>
      <c r="P274" s="51">
        <v>500000000</v>
      </c>
    </row>
    <row r="275" spans="2:16" ht="45" x14ac:dyDescent="0.25">
      <c r="B275" s="48" t="s">
        <v>569</v>
      </c>
      <c r="C275" s="36" t="s">
        <v>650</v>
      </c>
      <c r="D275" s="38" t="s">
        <v>43</v>
      </c>
      <c r="E275" s="57">
        <v>80111621</v>
      </c>
      <c r="F275" s="22" t="s">
        <v>661</v>
      </c>
      <c r="G275" s="30" t="s">
        <v>662</v>
      </c>
      <c r="H275" s="38" t="s">
        <v>96</v>
      </c>
      <c r="I275" s="39" t="s">
        <v>30</v>
      </c>
      <c r="J275" s="38" t="s">
        <v>31</v>
      </c>
      <c r="K275" s="40" t="s">
        <v>654</v>
      </c>
      <c r="L275" s="24" t="s">
        <v>33</v>
      </c>
      <c r="M275" s="25" t="s">
        <v>34</v>
      </c>
      <c r="N275" s="18" t="s">
        <v>576</v>
      </c>
      <c r="O275" s="51">
        <v>1000000000</v>
      </c>
      <c r="P275" s="51">
        <v>1000000000</v>
      </c>
    </row>
    <row r="276" spans="2:16" ht="45" x14ac:dyDescent="0.25">
      <c r="B276" s="48" t="s">
        <v>569</v>
      </c>
      <c r="C276" s="36" t="s">
        <v>650</v>
      </c>
      <c r="D276" s="38" t="s">
        <v>43</v>
      </c>
      <c r="E276" s="57">
        <v>80111621</v>
      </c>
      <c r="F276" s="22" t="s">
        <v>663</v>
      </c>
      <c r="G276" s="30" t="s">
        <v>664</v>
      </c>
      <c r="H276" s="38" t="s">
        <v>171</v>
      </c>
      <c r="I276" s="40" t="s">
        <v>47</v>
      </c>
      <c r="J276" s="38" t="s">
        <v>31</v>
      </c>
      <c r="K276" s="39" t="s">
        <v>654</v>
      </c>
      <c r="L276" s="24" t="s">
        <v>33</v>
      </c>
      <c r="M276" s="25" t="s">
        <v>34</v>
      </c>
      <c r="N276" s="18" t="s">
        <v>576</v>
      </c>
      <c r="O276" s="51">
        <v>500000000</v>
      </c>
      <c r="P276" s="51">
        <v>500000000</v>
      </c>
    </row>
    <row r="277" spans="2:16" ht="60" x14ac:dyDescent="0.25">
      <c r="B277" s="48" t="s">
        <v>569</v>
      </c>
      <c r="C277" s="36" t="s">
        <v>650</v>
      </c>
      <c r="D277" s="38" t="s">
        <v>43</v>
      </c>
      <c r="E277" s="56">
        <v>80111621</v>
      </c>
      <c r="F277" s="22" t="s">
        <v>665</v>
      </c>
      <c r="G277" s="30" t="s">
        <v>666</v>
      </c>
      <c r="H277" s="38" t="s">
        <v>51</v>
      </c>
      <c r="I277" s="39" t="s">
        <v>47</v>
      </c>
      <c r="J277" s="38" t="s">
        <v>31</v>
      </c>
      <c r="K277" s="39" t="s">
        <v>657</v>
      </c>
      <c r="L277" s="24" t="s">
        <v>33</v>
      </c>
      <c r="M277" s="25" t="s">
        <v>34</v>
      </c>
      <c r="N277" s="18" t="s">
        <v>576</v>
      </c>
      <c r="O277" s="51">
        <v>500000000</v>
      </c>
      <c r="P277" s="51">
        <v>500000000</v>
      </c>
    </row>
    <row r="278" spans="2:16" ht="45" x14ac:dyDescent="0.25">
      <c r="B278" s="48" t="s">
        <v>569</v>
      </c>
      <c r="C278" s="36" t="s">
        <v>650</v>
      </c>
      <c r="D278" s="38" t="s">
        <v>667</v>
      </c>
      <c r="E278" s="56">
        <v>70111700</v>
      </c>
      <c r="F278" s="22" t="s">
        <v>668</v>
      </c>
      <c r="G278" s="30" t="s">
        <v>669</v>
      </c>
      <c r="H278" s="38" t="s">
        <v>56</v>
      </c>
      <c r="I278" s="39" t="s">
        <v>148</v>
      </c>
      <c r="J278" s="38" t="s">
        <v>31</v>
      </c>
      <c r="K278" s="39" t="s">
        <v>654</v>
      </c>
      <c r="L278" s="24" t="s">
        <v>33</v>
      </c>
      <c r="M278" s="25" t="s">
        <v>34</v>
      </c>
      <c r="N278" s="18" t="s">
        <v>655</v>
      </c>
      <c r="O278" s="51">
        <v>135062500</v>
      </c>
      <c r="P278" s="51">
        <v>135062500</v>
      </c>
    </row>
    <row r="279" spans="2:16" ht="60" x14ac:dyDescent="0.25">
      <c r="B279" s="48" t="s">
        <v>569</v>
      </c>
      <c r="C279" s="36" t="s">
        <v>650</v>
      </c>
      <c r="D279" s="38" t="s">
        <v>57</v>
      </c>
      <c r="E279" s="57">
        <v>80111600</v>
      </c>
      <c r="F279" s="22" t="s">
        <v>670</v>
      </c>
      <c r="G279" s="30" t="s">
        <v>671</v>
      </c>
      <c r="H279" s="38" t="s">
        <v>582</v>
      </c>
      <c r="I279" s="40" t="s">
        <v>93</v>
      </c>
      <c r="J279" s="38" t="s">
        <v>31</v>
      </c>
      <c r="K279" s="39" t="s">
        <v>657</v>
      </c>
      <c r="L279" s="24" t="s">
        <v>33</v>
      </c>
      <c r="M279" s="25" t="s">
        <v>34</v>
      </c>
      <c r="N279" s="18" t="s">
        <v>576</v>
      </c>
      <c r="O279" s="51">
        <v>84359000</v>
      </c>
      <c r="P279" s="51">
        <v>84359000</v>
      </c>
    </row>
    <row r="280" spans="2:16" ht="45" x14ac:dyDescent="0.25">
      <c r="B280" s="48" t="s">
        <v>569</v>
      </c>
      <c r="C280" s="36" t="s">
        <v>650</v>
      </c>
      <c r="D280" s="38" t="s">
        <v>57</v>
      </c>
      <c r="E280" s="57">
        <v>80111600</v>
      </c>
      <c r="F280" s="22" t="s">
        <v>672</v>
      </c>
      <c r="G280" s="30" t="s">
        <v>673</v>
      </c>
      <c r="H280" s="38" t="s">
        <v>64</v>
      </c>
      <c r="I280" s="40" t="s">
        <v>93</v>
      </c>
      <c r="J280" s="38" t="s">
        <v>31</v>
      </c>
      <c r="K280" s="40" t="s">
        <v>654</v>
      </c>
      <c r="L280" s="24" t="s">
        <v>33</v>
      </c>
      <c r="M280" s="25" t="s">
        <v>34</v>
      </c>
      <c r="N280" s="18" t="s">
        <v>576</v>
      </c>
      <c r="O280" s="51">
        <v>165000000</v>
      </c>
      <c r="P280" s="51">
        <v>165000000</v>
      </c>
    </row>
    <row r="281" spans="2:16" ht="45" x14ac:dyDescent="0.25">
      <c r="B281" s="48" t="s">
        <v>569</v>
      </c>
      <c r="C281" s="36" t="s">
        <v>650</v>
      </c>
      <c r="D281" s="38" t="s">
        <v>57</v>
      </c>
      <c r="E281" s="57">
        <v>80111600</v>
      </c>
      <c r="F281" s="22" t="s">
        <v>674</v>
      </c>
      <c r="G281" s="30" t="s">
        <v>675</v>
      </c>
      <c r="H281" s="38" t="s">
        <v>347</v>
      </c>
      <c r="I281" s="39" t="s">
        <v>93</v>
      </c>
      <c r="J281" s="38" t="s">
        <v>31</v>
      </c>
      <c r="K281" s="40" t="s">
        <v>654</v>
      </c>
      <c r="L281" s="24" t="s">
        <v>33</v>
      </c>
      <c r="M281" s="25" t="s">
        <v>34</v>
      </c>
      <c r="N281" s="18" t="s">
        <v>576</v>
      </c>
      <c r="O281" s="51">
        <v>71500000</v>
      </c>
      <c r="P281" s="51">
        <v>71500000</v>
      </c>
    </row>
    <row r="282" spans="2:16" ht="45" x14ac:dyDescent="0.25">
      <c r="B282" s="48" t="s">
        <v>569</v>
      </c>
      <c r="C282" s="36" t="s">
        <v>650</v>
      </c>
      <c r="D282" s="38" t="s">
        <v>57</v>
      </c>
      <c r="E282" s="57">
        <v>80111600</v>
      </c>
      <c r="F282" s="22" t="s">
        <v>676</v>
      </c>
      <c r="G282" s="30" t="s">
        <v>677</v>
      </c>
      <c r="H282" s="38" t="s">
        <v>64</v>
      </c>
      <c r="I282" s="39" t="s">
        <v>61</v>
      </c>
      <c r="J282" s="38" t="s">
        <v>31</v>
      </c>
      <c r="K282" s="40" t="s">
        <v>654</v>
      </c>
      <c r="L282" s="24" t="s">
        <v>33</v>
      </c>
      <c r="M282" s="25" t="s">
        <v>34</v>
      </c>
      <c r="N282" s="18" t="s">
        <v>576</v>
      </c>
      <c r="O282" s="51">
        <v>603384000</v>
      </c>
      <c r="P282" s="51">
        <v>603384000</v>
      </c>
    </row>
    <row r="283" spans="2:16" ht="45" x14ac:dyDescent="0.25">
      <c r="B283" s="48" t="s">
        <v>569</v>
      </c>
      <c r="C283" s="36" t="s">
        <v>650</v>
      </c>
      <c r="D283" s="38" t="s">
        <v>57</v>
      </c>
      <c r="E283" s="57">
        <v>80111600</v>
      </c>
      <c r="F283" s="22" t="s">
        <v>678</v>
      </c>
      <c r="G283" s="30" t="s">
        <v>679</v>
      </c>
      <c r="H283" s="38" t="s">
        <v>347</v>
      </c>
      <c r="I283" s="39" t="s">
        <v>93</v>
      </c>
      <c r="J283" s="38" t="s">
        <v>31</v>
      </c>
      <c r="K283" s="39" t="s">
        <v>654</v>
      </c>
      <c r="L283" s="24" t="s">
        <v>33</v>
      </c>
      <c r="M283" s="25" t="s">
        <v>34</v>
      </c>
      <c r="N283" s="18" t="s">
        <v>576</v>
      </c>
      <c r="O283" s="51">
        <v>55000000</v>
      </c>
      <c r="P283" s="51">
        <v>55000000</v>
      </c>
    </row>
    <row r="284" spans="2:16" ht="60" x14ac:dyDescent="0.25">
      <c r="B284" s="48" t="s">
        <v>569</v>
      </c>
      <c r="C284" s="36" t="s">
        <v>650</v>
      </c>
      <c r="D284" s="38" t="s">
        <v>57</v>
      </c>
      <c r="E284" s="57">
        <v>80111600</v>
      </c>
      <c r="F284" s="22" t="s">
        <v>680</v>
      </c>
      <c r="G284" s="30" t="s">
        <v>681</v>
      </c>
      <c r="H284" s="38" t="s">
        <v>309</v>
      </c>
      <c r="I284" s="39" t="s">
        <v>194</v>
      </c>
      <c r="J284" s="38" t="s">
        <v>31</v>
      </c>
      <c r="K284" s="39" t="s">
        <v>657</v>
      </c>
      <c r="L284" s="24" t="s">
        <v>33</v>
      </c>
      <c r="M284" s="25" t="s">
        <v>34</v>
      </c>
      <c r="N284" s="18" t="s">
        <v>576</v>
      </c>
      <c r="O284" s="51">
        <v>12005000</v>
      </c>
      <c r="P284" s="51">
        <v>12005000</v>
      </c>
    </row>
    <row r="285" spans="2:16" ht="45" x14ac:dyDescent="0.25">
      <c r="B285" s="48" t="s">
        <v>569</v>
      </c>
      <c r="C285" s="36" t="s">
        <v>650</v>
      </c>
      <c r="D285" s="38" t="s">
        <v>57</v>
      </c>
      <c r="E285" s="57">
        <v>80111600</v>
      </c>
      <c r="F285" s="22" t="s">
        <v>682</v>
      </c>
      <c r="G285" s="30" t="s">
        <v>683</v>
      </c>
      <c r="H285" s="38" t="s">
        <v>64</v>
      </c>
      <c r="I285" s="40" t="s">
        <v>93</v>
      </c>
      <c r="J285" s="38" t="s">
        <v>31</v>
      </c>
      <c r="K285" s="40" t="s">
        <v>654</v>
      </c>
      <c r="L285" s="24" t="s">
        <v>33</v>
      </c>
      <c r="M285" s="25" t="s">
        <v>34</v>
      </c>
      <c r="N285" s="18" t="s">
        <v>576</v>
      </c>
      <c r="O285" s="51">
        <v>38170000</v>
      </c>
      <c r="P285" s="51">
        <v>38170000</v>
      </c>
    </row>
    <row r="286" spans="2:16" ht="45" x14ac:dyDescent="0.25">
      <c r="B286" s="48" t="s">
        <v>569</v>
      </c>
      <c r="C286" s="36" t="s">
        <v>650</v>
      </c>
      <c r="D286" s="38" t="s">
        <v>57</v>
      </c>
      <c r="E286" s="57">
        <v>80111600</v>
      </c>
      <c r="F286" s="22" t="s">
        <v>684</v>
      </c>
      <c r="G286" s="30" t="s">
        <v>685</v>
      </c>
      <c r="H286" s="38" t="s">
        <v>686</v>
      </c>
      <c r="I286" s="40" t="s">
        <v>93</v>
      </c>
      <c r="J286" s="38" t="s">
        <v>31</v>
      </c>
      <c r="K286" s="40" t="s">
        <v>654</v>
      </c>
      <c r="L286" s="24" t="s">
        <v>33</v>
      </c>
      <c r="M286" s="25" t="s">
        <v>34</v>
      </c>
      <c r="N286" s="18" t="s">
        <v>576</v>
      </c>
      <c r="O286" s="51">
        <v>71500000</v>
      </c>
      <c r="P286" s="51">
        <v>71500000</v>
      </c>
    </row>
    <row r="287" spans="2:16" ht="45" x14ac:dyDescent="0.25">
      <c r="B287" s="48" t="s">
        <v>569</v>
      </c>
      <c r="C287" s="36" t="s">
        <v>650</v>
      </c>
      <c r="D287" s="38" t="s">
        <v>57</v>
      </c>
      <c r="E287" s="57">
        <v>80111600</v>
      </c>
      <c r="F287" s="22" t="s">
        <v>687</v>
      </c>
      <c r="G287" s="30" t="s">
        <v>688</v>
      </c>
      <c r="H287" s="38" t="s">
        <v>686</v>
      </c>
      <c r="I287" s="39" t="s">
        <v>93</v>
      </c>
      <c r="J287" s="38" t="s">
        <v>31</v>
      </c>
      <c r="K287" s="40" t="s">
        <v>654</v>
      </c>
      <c r="L287" s="24" t="s">
        <v>33</v>
      </c>
      <c r="M287" s="25" t="s">
        <v>34</v>
      </c>
      <c r="N287" s="18" t="s">
        <v>576</v>
      </c>
      <c r="O287" s="51">
        <v>48400000</v>
      </c>
      <c r="P287" s="51">
        <v>48400000</v>
      </c>
    </row>
    <row r="288" spans="2:16" ht="45" x14ac:dyDescent="0.25">
      <c r="B288" s="48" t="s">
        <v>569</v>
      </c>
      <c r="C288" s="36" t="s">
        <v>650</v>
      </c>
      <c r="D288" s="38" t="s">
        <v>57</v>
      </c>
      <c r="E288" s="57">
        <v>80111600</v>
      </c>
      <c r="F288" s="22" t="s">
        <v>689</v>
      </c>
      <c r="G288" s="30" t="s">
        <v>690</v>
      </c>
      <c r="H288" s="38" t="s">
        <v>615</v>
      </c>
      <c r="I288" s="39" t="s">
        <v>691</v>
      </c>
      <c r="J288" s="38" t="s">
        <v>31</v>
      </c>
      <c r="K288" s="40" t="s">
        <v>654</v>
      </c>
      <c r="L288" s="24" t="s">
        <v>33</v>
      </c>
      <c r="M288" s="25" t="s">
        <v>34</v>
      </c>
      <c r="N288" s="18" t="s">
        <v>576</v>
      </c>
      <c r="O288" s="51">
        <v>71500000</v>
      </c>
      <c r="P288" s="51">
        <v>71500000</v>
      </c>
    </row>
    <row r="289" spans="2:16" ht="45" x14ac:dyDescent="0.25">
      <c r="B289" s="48" t="s">
        <v>569</v>
      </c>
      <c r="C289" s="36" t="s">
        <v>650</v>
      </c>
      <c r="D289" s="38" t="s">
        <v>57</v>
      </c>
      <c r="E289" s="57">
        <v>80111600</v>
      </c>
      <c r="F289" s="22" t="s">
        <v>692</v>
      </c>
      <c r="G289" s="30" t="s">
        <v>693</v>
      </c>
      <c r="H289" s="38" t="s">
        <v>694</v>
      </c>
      <c r="I289" s="40" t="s">
        <v>93</v>
      </c>
      <c r="J289" s="38" t="s">
        <v>31</v>
      </c>
      <c r="K289" s="40" t="s">
        <v>654</v>
      </c>
      <c r="L289" s="24" t="s">
        <v>33</v>
      </c>
      <c r="M289" s="25" t="s">
        <v>34</v>
      </c>
      <c r="N289" s="18" t="s">
        <v>576</v>
      </c>
      <c r="O289" s="51">
        <v>41415000</v>
      </c>
      <c r="P289" s="51">
        <v>41415000</v>
      </c>
    </row>
    <row r="290" spans="2:16" ht="45" x14ac:dyDescent="0.25">
      <c r="B290" s="48" t="s">
        <v>569</v>
      </c>
      <c r="C290" s="36" t="s">
        <v>650</v>
      </c>
      <c r="D290" s="38" t="s">
        <v>57</v>
      </c>
      <c r="E290" s="57">
        <v>80111600</v>
      </c>
      <c r="F290" s="22" t="s">
        <v>695</v>
      </c>
      <c r="G290" s="30" t="s">
        <v>696</v>
      </c>
      <c r="H290" s="38" t="s">
        <v>283</v>
      </c>
      <c r="I290" s="40" t="s">
        <v>93</v>
      </c>
      <c r="J290" s="38" t="s">
        <v>31</v>
      </c>
      <c r="K290" s="40" t="s">
        <v>654</v>
      </c>
      <c r="L290" s="24" t="s">
        <v>33</v>
      </c>
      <c r="M290" s="25" t="s">
        <v>34</v>
      </c>
      <c r="N290" s="18" t="s">
        <v>576</v>
      </c>
      <c r="O290" s="51">
        <v>64185000</v>
      </c>
      <c r="P290" s="51">
        <v>64185000</v>
      </c>
    </row>
    <row r="291" spans="2:16" ht="45" x14ac:dyDescent="0.25">
      <c r="B291" s="48" t="s">
        <v>569</v>
      </c>
      <c r="C291" s="36" t="s">
        <v>650</v>
      </c>
      <c r="D291" s="38" t="s">
        <v>57</v>
      </c>
      <c r="E291" s="57">
        <v>80111600</v>
      </c>
      <c r="F291" s="22" t="s">
        <v>697</v>
      </c>
      <c r="G291" s="30" t="s">
        <v>698</v>
      </c>
      <c r="H291" s="38" t="s">
        <v>347</v>
      </c>
      <c r="I291" s="39" t="s">
        <v>93</v>
      </c>
      <c r="J291" s="38" t="s">
        <v>31</v>
      </c>
      <c r="K291" s="39" t="s">
        <v>654</v>
      </c>
      <c r="L291" s="24" t="s">
        <v>33</v>
      </c>
      <c r="M291" s="25" t="s">
        <v>34</v>
      </c>
      <c r="N291" s="18" t="s">
        <v>576</v>
      </c>
      <c r="O291" s="51">
        <v>63184000</v>
      </c>
      <c r="P291" s="51">
        <v>63184000</v>
      </c>
    </row>
    <row r="292" spans="2:16" ht="60" x14ac:dyDescent="0.25">
      <c r="B292" s="48" t="s">
        <v>569</v>
      </c>
      <c r="C292" s="36" t="s">
        <v>650</v>
      </c>
      <c r="D292" s="38" t="s">
        <v>57</v>
      </c>
      <c r="E292" s="57">
        <v>80111600</v>
      </c>
      <c r="F292" s="22" t="s">
        <v>699</v>
      </c>
      <c r="G292" s="30" t="s">
        <v>700</v>
      </c>
      <c r="H292" s="38" t="s">
        <v>64</v>
      </c>
      <c r="I292" s="39" t="s">
        <v>30</v>
      </c>
      <c r="J292" s="38" t="s">
        <v>31</v>
      </c>
      <c r="K292" s="39" t="s">
        <v>657</v>
      </c>
      <c r="L292" s="24" t="s">
        <v>33</v>
      </c>
      <c r="M292" s="25" t="s">
        <v>34</v>
      </c>
      <c r="N292" s="18" t="s">
        <v>576</v>
      </c>
      <c r="O292" s="51">
        <v>97240000</v>
      </c>
      <c r="P292" s="51">
        <v>97240000</v>
      </c>
    </row>
    <row r="293" spans="2:16" ht="45" x14ac:dyDescent="0.25">
      <c r="B293" s="48" t="s">
        <v>569</v>
      </c>
      <c r="C293" s="36" t="s">
        <v>650</v>
      </c>
      <c r="D293" s="38" t="s">
        <v>57</v>
      </c>
      <c r="E293" s="57">
        <v>80111600</v>
      </c>
      <c r="F293" s="22" t="s">
        <v>701</v>
      </c>
      <c r="G293" s="32" t="s">
        <v>702</v>
      </c>
      <c r="H293" s="38" t="s">
        <v>171</v>
      </c>
      <c r="I293" s="40" t="s">
        <v>52</v>
      </c>
      <c r="J293" s="38" t="s">
        <v>31</v>
      </c>
      <c r="K293" s="40" t="s">
        <v>654</v>
      </c>
      <c r="L293" s="24" t="s">
        <v>33</v>
      </c>
      <c r="M293" s="25" t="s">
        <v>34</v>
      </c>
      <c r="N293" s="18" t="s">
        <v>576</v>
      </c>
      <c r="O293" s="51">
        <v>18000000</v>
      </c>
      <c r="P293" s="51">
        <v>18000000</v>
      </c>
    </row>
    <row r="294" spans="2:16" ht="45" x14ac:dyDescent="0.25">
      <c r="B294" s="48" t="s">
        <v>569</v>
      </c>
      <c r="C294" s="36" t="s">
        <v>650</v>
      </c>
      <c r="D294" s="38" t="s">
        <v>57</v>
      </c>
      <c r="E294" s="57">
        <v>80111600</v>
      </c>
      <c r="F294" s="22" t="s">
        <v>703</v>
      </c>
      <c r="G294" s="30" t="s">
        <v>702</v>
      </c>
      <c r="H294" s="38" t="s">
        <v>171</v>
      </c>
      <c r="I294" s="39" t="s">
        <v>52</v>
      </c>
      <c r="J294" s="38" t="s">
        <v>31</v>
      </c>
      <c r="K294" s="39" t="s">
        <v>654</v>
      </c>
      <c r="L294" s="24" t="s">
        <v>33</v>
      </c>
      <c r="M294" s="25" t="s">
        <v>34</v>
      </c>
      <c r="N294" s="18" t="s">
        <v>576</v>
      </c>
      <c r="O294" s="51">
        <v>18000000</v>
      </c>
      <c r="P294" s="51">
        <v>18000000</v>
      </c>
    </row>
    <row r="295" spans="2:16" ht="60" x14ac:dyDescent="0.25">
      <c r="B295" s="48" t="s">
        <v>569</v>
      </c>
      <c r="C295" s="36" t="s">
        <v>650</v>
      </c>
      <c r="D295" s="38" t="s">
        <v>57</v>
      </c>
      <c r="E295" s="57">
        <v>80111600</v>
      </c>
      <c r="F295" s="22" t="s">
        <v>704</v>
      </c>
      <c r="G295" s="30" t="s">
        <v>705</v>
      </c>
      <c r="H295" s="38" t="s">
        <v>56</v>
      </c>
      <c r="I295" s="39" t="s">
        <v>61</v>
      </c>
      <c r="J295" s="38" t="s">
        <v>31</v>
      </c>
      <c r="K295" s="40" t="s">
        <v>657</v>
      </c>
      <c r="L295" s="24" t="s">
        <v>33</v>
      </c>
      <c r="M295" s="25" t="s">
        <v>34</v>
      </c>
      <c r="N295" s="18" t="s">
        <v>576</v>
      </c>
      <c r="O295" s="51">
        <v>49177000</v>
      </c>
      <c r="P295" s="51">
        <v>49177000</v>
      </c>
    </row>
    <row r="296" spans="2:16" ht="60" x14ac:dyDescent="0.25">
      <c r="B296" s="48" t="s">
        <v>569</v>
      </c>
      <c r="C296" s="36" t="s">
        <v>650</v>
      </c>
      <c r="D296" s="38" t="s">
        <v>57</v>
      </c>
      <c r="E296" s="57">
        <v>80111600</v>
      </c>
      <c r="F296" s="22" t="s">
        <v>706</v>
      </c>
      <c r="G296" s="30" t="s">
        <v>707</v>
      </c>
      <c r="H296" s="38" t="s">
        <v>347</v>
      </c>
      <c r="I296" s="39" t="s">
        <v>191</v>
      </c>
      <c r="J296" s="38" t="s">
        <v>31</v>
      </c>
      <c r="K296" s="40" t="s">
        <v>657</v>
      </c>
      <c r="L296" s="24" t="s">
        <v>33</v>
      </c>
      <c r="M296" s="25" t="s">
        <v>34</v>
      </c>
      <c r="N296" s="18" t="s">
        <v>576</v>
      </c>
      <c r="O296" s="51">
        <v>29670000</v>
      </c>
      <c r="P296" s="51">
        <v>29670000</v>
      </c>
    </row>
    <row r="297" spans="2:16" ht="60" x14ac:dyDescent="0.25">
      <c r="B297" s="48" t="s">
        <v>569</v>
      </c>
      <c r="C297" s="36" t="s">
        <v>650</v>
      </c>
      <c r="D297" s="38" t="s">
        <v>57</v>
      </c>
      <c r="E297" s="57">
        <v>80111600</v>
      </c>
      <c r="F297" s="22" t="s">
        <v>708</v>
      </c>
      <c r="G297" s="30" t="s">
        <v>709</v>
      </c>
      <c r="H297" s="38" t="s">
        <v>710</v>
      </c>
      <c r="I297" s="39" t="s">
        <v>194</v>
      </c>
      <c r="J297" s="38" t="s">
        <v>31</v>
      </c>
      <c r="K297" s="40" t="s">
        <v>657</v>
      </c>
      <c r="L297" s="24" t="s">
        <v>33</v>
      </c>
      <c r="M297" s="25" t="s">
        <v>34</v>
      </c>
      <c r="N297" s="18" t="s">
        <v>576</v>
      </c>
      <c r="O297" s="51">
        <v>28500000</v>
      </c>
      <c r="P297" s="51">
        <v>28500000</v>
      </c>
    </row>
    <row r="298" spans="2:16" ht="60" x14ac:dyDescent="0.25">
      <c r="B298" s="48" t="s">
        <v>569</v>
      </c>
      <c r="C298" s="36" t="s">
        <v>650</v>
      </c>
      <c r="D298" s="38" t="s">
        <v>57</v>
      </c>
      <c r="E298" s="57">
        <v>80111600</v>
      </c>
      <c r="F298" s="22" t="s">
        <v>711</v>
      </c>
      <c r="G298" s="30" t="s">
        <v>712</v>
      </c>
      <c r="H298" s="38" t="s">
        <v>64</v>
      </c>
      <c r="I298" s="39" t="s">
        <v>30</v>
      </c>
      <c r="J298" s="38" t="s">
        <v>31</v>
      </c>
      <c r="K298" s="40" t="s">
        <v>657</v>
      </c>
      <c r="L298" s="24" t="s">
        <v>33</v>
      </c>
      <c r="M298" s="25" t="s">
        <v>34</v>
      </c>
      <c r="N298" s="18" t="s">
        <v>576</v>
      </c>
      <c r="O298" s="51">
        <v>66000000</v>
      </c>
      <c r="P298" s="51">
        <v>66000000</v>
      </c>
    </row>
    <row r="299" spans="2:16" ht="60" x14ac:dyDescent="0.25">
      <c r="B299" s="48" t="s">
        <v>569</v>
      </c>
      <c r="C299" s="36" t="s">
        <v>650</v>
      </c>
      <c r="D299" s="38" t="s">
        <v>57</v>
      </c>
      <c r="E299" s="57">
        <v>80111600</v>
      </c>
      <c r="F299" s="22" t="s">
        <v>713</v>
      </c>
      <c r="G299" s="30" t="s">
        <v>714</v>
      </c>
      <c r="H299" s="38" t="s">
        <v>715</v>
      </c>
      <c r="I299" s="39" t="s">
        <v>61</v>
      </c>
      <c r="J299" s="38" t="s">
        <v>31</v>
      </c>
      <c r="K299" s="39" t="s">
        <v>657</v>
      </c>
      <c r="L299" s="24" t="s">
        <v>33</v>
      </c>
      <c r="M299" s="25" t="s">
        <v>34</v>
      </c>
      <c r="N299" s="18" t="s">
        <v>576</v>
      </c>
      <c r="O299" s="51">
        <v>76741500</v>
      </c>
      <c r="P299" s="51">
        <v>76741500</v>
      </c>
    </row>
    <row r="300" spans="2:16" ht="45" x14ac:dyDescent="0.25">
      <c r="B300" s="48" t="s">
        <v>569</v>
      </c>
      <c r="C300" s="35" t="s">
        <v>650</v>
      </c>
      <c r="D300" s="38" t="s">
        <v>57</v>
      </c>
      <c r="E300" s="56">
        <v>80111600</v>
      </c>
      <c r="F300" s="22" t="s">
        <v>716</v>
      </c>
      <c r="G300" s="30" t="s">
        <v>717</v>
      </c>
      <c r="H300" s="38" t="s">
        <v>582</v>
      </c>
      <c r="I300" s="39" t="s">
        <v>52</v>
      </c>
      <c r="J300" s="38" t="s">
        <v>31</v>
      </c>
      <c r="K300" s="39" t="s">
        <v>654</v>
      </c>
      <c r="L300" s="24" t="s">
        <v>33</v>
      </c>
      <c r="M300" s="26" t="s">
        <v>34</v>
      </c>
      <c r="N300" s="18" t="s">
        <v>576</v>
      </c>
      <c r="O300" s="51">
        <v>50058000</v>
      </c>
      <c r="P300" s="51">
        <v>50058000</v>
      </c>
    </row>
    <row r="301" spans="2:16" x14ac:dyDescent="0.25">
      <c r="B301" s="48" t="s">
        <v>569</v>
      </c>
      <c r="C301" s="19" t="s">
        <v>718</v>
      </c>
      <c r="D301" s="41"/>
      <c r="E301" s="41"/>
      <c r="F301" s="23"/>
      <c r="G301" s="31"/>
      <c r="H301" s="41"/>
      <c r="I301" s="42"/>
      <c r="J301" s="41"/>
      <c r="K301" s="42"/>
      <c r="L301" s="27"/>
      <c r="M301" s="27"/>
      <c r="N301" s="19"/>
      <c r="O301" s="52">
        <v>6072951000</v>
      </c>
      <c r="P301" s="52">
        <v>6072951000</v>
      </c>
    </row>
    <row r="302" spans="2:16" ht="90" x14ac:dyDescent="0.25">
      <c r="B302" s="48" t="s">
        <v>569</v>
      </c>
      <c r="C302" s="36" t="s">
        <v>719</v>
      </c>
      <c r="D302" s="38" t="s">
        <v>36</v>
      </c>
      <c r="E302" s="57" t="s">
        <v>37</v>
      </c>
      <c r="F302" s="22" t="s">
        <v>720</v>
      </c>
      <c r="G302" s="32" t="s">
        <v>39</v>
      </c>
      <c r="H302" s="38" t="s">
        <v>40</v>
      </c>
      <c r="I302" s="40" t="s">
        <v>41</v>
      </c>
      <c r="J302" s="38" t="s">
        <v>31</v>
      </c>
      <c r="K302" s="39" t="s">
        <v>721</v>
      </c>
      <c r="L302" s="24" t="s">
        <v>33</v>
      </c>
      <c r="M302" s="25" t="s">
        <v>34</v>
      </c>
      <c r="N302" s="18" t="s">
        <v>42</v>
      </c>
      <c r="O302" s="51">
        <v>60000000</v>
      </c>
      <c r="P302" s="51">
        <v>60000000</v>
      </c>
    </row>
    <row r="303" spans="2:16" ht="90" x14ac:dyDescent="0.25">
      <c r="B303" s="48" t="s">
        <v>569</v>
      </c>
      <c r="C303" s="36" t="s">
        <v>719</v>
      </c>
      <c r="D303" s="38" t="s">
        <v>36</v>
      </c>
      <c r="E303" s="56" t="s">
        <v>37</v>
      </c>
      <c r="F303" s="22" t="s">
        <v>722</v>
      </c>
      <c r="G303" s="30" t="s">
        <v>39</v>
      </c>
      <c r="H303" s="38" t="s">
        <v>40</v>
      </c>
      <c r="I303" s="39" t="s">
        <v>41</v>
      </c>
      <c r="J303" s="38" t="s">
        <v>31</v>
      </c>
      <c r="K303" s="39" t="s">
        <v>723</v>
      </c>
      <c r="L303" s="24" t="s">
        <v>33</v>
      </c>
      <c r="M303" s="25" t="s">
        <v>34</v>
      </c>
      <c r="N303" s="18" t="s">
        <v>42</v>
      </c>
      <c r="O303" s="51">
        <v>140000000</v>
      </c>
      <c r="P303" s="51">
        <v>140000000</v>
      </c>
    </row>
    <row r="304" spans="2:16" ht="45" x14ac:dyDescent="0.25">
      <c r="B304" s="48" t="s">
        <v>569</v>
      </c>
      <c r="C304" s="36" t="s">
        <v>719</v>
      </c>
      <c r="D304" s="38" t="s">
        <v>43</v>
      </c>
      <c r="E304" s="57">
        <v>80111621</v>
      </c>
      <c r="F304" s="22" t="s">
        <v>724</v>
      </c>
      <c r="G304" s="30" t="s">
        <v>725</v>
      </c>
      <c r="H304" s="38" t="s">
        <v>596</v>
      </c>
      <c r="I304" s="39" t="s">
        <v>194</v>
      </c>
      <c r="J304" s="38" t="s">
        <v>31</v>
      </c>
      <c r="K304" s="40" t="s">
        <v>721</v>
      </c>
      <c r="L304" s="24" t="s">
        <v>33</v>
      </c>
      <c r="M304" s="25" t="s">
        <v>34</v>
      </c>
      <c r="N304" s="18" t="s">
        <v>590</v>
      </c>
      <c r="O304" s="51">
        <v>234000000</v>
      </c>
      <c r="P304" s="51">
        <v>234000000</v>
      </c>
    </row>
    <row r="305" spans="2:16" ht="45" x14ac:dyDescent="0.25">
      <c r="B305" s="48" t="s">
        <v>569</v>
      </c>
      <c r="C305" s="36" t="s">
        <v>719</v>
      </c>
      <c r="D305" s="38" t="s">
        <v>43</v>
      </c>
      <c r="E305" s="57">
        <v>80111621</v>
      </c>
      <c r="F305" s="22" t="s">
        <v>726</v>
      </c>
      <c r="G305" s="30" t="s">
        <v>727</v>
      </c>
      <c r="H305" s="38" t="s">
        <v>51</v>
      </c>
      <c r="I305" s="39" t="s">
        <v>30</v>
      </c>
      <c r="J305" s="38" t="s">
        <v>31</v>
      </c>
      <c r="K305" s="39" t="s">
        <v>721</v>
      </c>
      <c r="L305" s="24" t="s">
        <v>33</v>
      </c>
      <c r="M305" s="25" t="s">
        <v>34</v>
      </c>
      <c r="N305" s="18" t="s">
        <v>576</v>
      </c>
      <c r="O305" s="51">
        <v>83858000</v>
      </c>
      <c r="P305" s="51">
        <v>83858000</v>
      </c>
    </row>
    <row r="306" spans="2:16" ht="45" x14ac:dyDescent="0.25">
      <c r="B306" s="48" t="s">
        <v>569</v>
      </c>
      <c r="C306" s="36" t="s">
        <v>719</v>
      </c>
      <c r="D306" s="38" t="s">
        <v>43</v>
      </c>
      <c r="E306" s="56">
        <v>80111621</v>
      </c>
      <c r="F306" s="22" t="s">
        <v>728</v>
      </c>
      <c r="G306" s="30" t="s">
        <v>729</v>
      </c>
      <c r="H306" s="38" t="s">
        <v>545</v>
      </c>
      <c r="I306" s="39" t="s">
        <v>41</v>
      </c>
      <c r="J306" s="38" t="s">
        <v>31</v>
      </c>
      <c r="K306" s="40" t="s">
        <v>730</v>
      </c>
      <c r="L306" s="24" t="s">
        <v>33</v>
      </c>
      <c r="M306" s="25" t="s">
        <v>34</v>
      </c>
      <c r="N306" s="18" t="s">
        <v>576</v>
      </c>
      <c r="O306" s="51">
        <v>400000000</v>
      </c>
      <c r="P306" s="51">
        <v>400000000</v>
      </c>
    </row>
    <row r="307" spans="2:16" ht="45" x14ac:dyDescent="0.25">
      <c r="B307" s="48" t="s">
        <v>569</v>
      </c>
      <c r="C307" s="36" t="s">
        <v>719</v>
      </c>
      <c r="D307" s="38" t="s">
        <v>43</v>
      </c>
      <c r="E307" s="56">
        <v>93141601</v>
      </c>
      <c r="F307" s="22" t="s">
        <v>731</v>
      </c>
      <c r="G307" s="30" t="s">
        <v>732</v>
      </c>
      <c r="H307" s="38" t="s">
        <v>733</v>
      </c>
      <c r="I307" s="40" t="s">
        <v>191</v>
      </c>
      <c r="J307" s="38" t="s">
        <v>31</v>
      </c>
      <c r="K307" s="39" t="s">
        <v>730</v>
      </c>
      <c r="L307" s="24" t="s">
        <v>33</v>
      </c>
      <c r="M307" s="25" t="s">
        <v>34</v>
      </c>
      <c r="N307" s="18" t="s">
        <v>576</v>
      </c>
      <c r="O307" s="51">
        <v>650000000</v>
      </c>
      <c r="P307" s="51">
        <v>650000000</v>
      </c>
    </row>
    <row r="308" spans="2:16" ht="60" x14ac:dyDescent="0.25">
      <c r="B308" s="48" t="s">
        <v>569</v>
      </c>
      <c r="C308" s="36" t="s">
        <v>719</v>
      </c>
      <c r="D308" s="38" t="s">
        <v>57</v>
      </c>
      <c r="E308" s="57">
        <v>80111600</v>
      </c>
      <c r="F308" s="22" t="s">
        <v>734</v>
      </c>
      <c r="G308" s="30" t="s">
        <v>735</v>
      </c>
      <c r="H308" s="38" t="s">
        <v>64</v>
      </c>
      <c r="I308" s="39" t="s">
        <v>191</v>
      </c>
      <c r="J308" s="38" t="s">
        <v>31</v>
      </c>
      <c r="K308" s="40" t="s">
        <v>736</v>
      </c>
      <c r="L308" s="24" t="s">
        <v>33</v>
      </c>
      <c r="M308" s="25" t="s">
        <v>34</v>
      </c>
      <c r="N308" s="18" t="s">
        <v>576</v>
      </c>
      <c r="O308" s="51">
        <v>69000000</v>
      </c>
      <c r="P308" s="51">
        <v>69000000</v>
      </c>
    </row>
    <row r="309" spans="2:16" ht="60" x14ac:dyDescent="0.25">
      <c r="B309" s="48" t="s">
        <v>569</v>
      </c>
      <c r="C309" s="36" t="s">
        <v>719</v>
      </c>
      <c r="D309" s="38" t="s">
        <v>57</v>
      </c>
      <c r="E309" s="57">
        <v>80111600</v>
      </c>
      <c r="F309" s="22" t="s">
        <v>737</v>
      </c>
      <c r="G309" s="30" t="s">
        <v>738</v>
      </c>
      <c r="H309" s="38" t="s">
        <v>645</v>
      </c>
      <c r="I309" s="39" t="s">
        <v>93</v>
      </c>
      <c r="J309" s="38" t="s">
        <v>31</v>
      </c>
      <c r="K309" s="40" t="s">
        <v>736</v>
      </c>
      <c r="L309" s="24" t="s">
        <v>33</v>
      </c>
      <c r="M309" s="25" t="s">
        <v>34</v>
      </c>
      <c r="N309" s="18" t="s">
        <v>576</v>
      </c>
      <c r="O309" s="51">
        <v>84359000</v>
      </c>
      <c r="P309" s="51">
        <v>84359000</v>
      </c>
    </row>
    <row r="310" spans="2:16" ht="60" x14ac:dyDescent="0.25">
      <c r="B310" s="48" t="s">
        <v>569</v>
      </c>
      <c r="C310" s="36" t="s">
        <v>719</v>
      </c>
      <c r="D310" s="38" t="s">
        <v>57</v>
      </c>
      <c r="E310" s="57">
        <v>80111600</v>
      </c>
      <c r="F310" s="22" t="s">
        <v>739</v>
      </c>
      <c r="G310" s="30" t="s">
        <v>740</v>
      </c>
      <c r="H310" s="38" t="s">
        <v>741</v>
      </c>
      <c r="I310" s="40" t="s">
        <v>61</v>
      </c>
      <c r="J310" s="38" t="s">
        <v>31</v>
      </c>
      <c r="K310" s="39" t="s">
        <v>736</v>
      </c>
      <c r="L310" s="24" t="s">
        <v>33</v>
      </c>
      <c r="M310" s="25" t="s">
        <v>34</v>
      </c>
      <c r="N310" s="18" t="s">
        <v>576</v>
      </c>
      <c r="O310" s="51">
        <v>76690000</v>
      </c>
      <c r="P310" s="51">
        <v>76690000</v>
      </c>
    </row>
    <row r="311" spans="2:16" ht="45" x14ac:dyDescent="0.25">
      <c r="B311" s="48" t="s">
        <v>569</v>
      </c>
      <c r="C311" s="36" t="s">
        <v>719</v>
      </c>
      <c r="D311" s="38" t="s">
        <v>57</v>
      </c>
      <c r="E311" s="57">
        <v>80111600</v>
      </c>
      <c r="F311" s="22" t="s">
        <v>742</v>
      </c>
      <c r="G311" s="30" t="s">
        <v>743</v>
      </c>
      <c r="H311" s="38" t="s">
        <v>375</v>
      </c>
      <c r="I311" s="39" t="s">
        <v>61</v>
      </c>
      <c r="J311" s="38" t="s">
        <v>31</v>
      </c>
      <c r="K311" s="39" t="s">
        <v>721</v>
      </c>
      <c r="L311" s="24" t="s">
        <v>33</v>
      </c>
      <c r="M311" s="25" t="s">
        <v>34</v>
      </c>
      <c r="N311" s="18" t="s">
        <v>590</v>
      </c>
      <c r="O311" s="51">
        <v>76690000</v>
      </c>
      <c r="P311" s="51">
        <v>76690000</v>
      </c>
    </row>
    <row r="312" spans="2:16" ht="60" x14ac:dyDescent="0.25">
      <c r="B312" s="48" t="s">
        <v>569</v>
      </c>
      <c r="C312" s="36" t="s">
        <v>719</v>
      </c>
      <c r="D312" s="38" t="s">
        <v>57</v>
      </c>
      <c r="E312" s="57">
        <v>80111600</v>
      </c>
      <c r="F312" s="22" t="s">
        <v>744</v>
      </c>
      <c r="G312" s="30" t="s">
        <v>745</v>
      </c>
      <c r="H312" s="38" t="s">
        <v>283</v>
      </c>
      <c r="I312" s="39" t="s">
        <v>93</v>
      </c>
      <c r="J312" s="38" t="s">
        <v>31</v>
      </c>
      <c r="K312" s="40" t="s">
        <v>736</v>
      </c>
      <c r="L312" s="24" t="s">
        <v>33</v>
      </c>
      <c r="M312" s="25" t="s">
        <v>34</v>
      </c>
      <c r="N312" s="18" t="s">
        <v>576</v>
      </c>
      <c r="O312" s="51">
        <v>88400000</v>
      </c>
      <c r="P312" s="51">
        <v>88400000</v>
      </c>
    </row>
    <row r="313" spans="2:16" ht="60" x14ac:dyDescent="0.25">
      <c r="B313" s="48" t="s">
        <v>569</v>
      </c>
      <c r="C313" s="36" t="s">
        <v>719</v>
      </c>
      <c r="D313" s="38" t="s">
        <v>57</v>
      </c>
      <c r="E313" s="57">
        <v>80111600</v>
      </c>
      <c r="F313" s="22" t="s">
        <v>746</v>
      </c>
      <c r="G313" s="30" t="s">
        <v>747</v>
      </c>
      <c r="H313" s="38" t="s">
        <v>283</v>
      </c>
      <c r="I313" s="39" t="s">
        <v>61</v>
      </c>
      <c r="J313" s="38" t="s">
        <v>31</v>
      </c>
      <c r="K313" s="40" t="s">
        <v>736</v>
      </c>
      <c r="L313" s="24" t="s">
        <v>33</v>
      </c>
      <c r="M313" s="25" t="s">
        <v>34</v>
      </c>
      <c r="N313" s="18" t="s">
        <v>576</v>
      </c>
      <c r="O313" s="51">
        <v>120000000</v>
      </c>
      <c r="P313" s="51">
        <v>120000000</v>
      </c>
    </row>
    <row r="314" spans="2:16" ht="60" x14ac:dyDescent="0.25">
      <c r="B314" s="48" t="s">
        <v>569</v>
      </c>
      <c r="C314" s="36" t="s">
        <v>719</v>
      </c>
      <c r="D314" s="38" t="s">
        <v>57</v>
      </c>
      <c r="E314" s="57">
        <v>80111600</v>
      </c>
      <c r="F314" s="22" t="s">
        <v>748</v>
      </c>
      <c r="G314" s="30" t="s">
        <v>749</v>
      </c>
      <c r="H314" s="38" t="s">
        <v>750</v>
      </c>
      <c r="I314" s="39" t="s">
        <v>191</v>
      </c>
      <c r="J314" s="38" t="s">
        <v>31</v>
      </c>
      <c r="K314" s="40" t="s">
        <v>736</v>
      </c>
      <c r="L314" s="24" t="s">
        <v>33</v>
      </c>
      <c r="M314" s="25" t="s">
        <v>34</v>
      </c>
      <c r="N314" s="18" t="s">
        <v>576</v>
      </c>
      <c r="O314" s="51">
        <v>70248000</v>
      </c>
      <c r="P314" s="51">
        <v>70248000</v>
      </c>
    </row>
    <row r="315" spans="2:16" ht="60" x14ac:dyDescent="0.25">
      <c r="B315" s="48" t="s">
        <v>569</v>
      </c>
      <c r="C315" s="36" t="s">
        <v>719</v>
      </c>
      <c r="D315" s="38" t="s">
        <v>57</v>
      </c>
      <c r="E315" s="57">
        <v>80111600</v>
      </c>
      <c r="F315" s="22" t="s">
        <v>751</v>
      </c>
      <c r="G315" s="30" t="s">
        <v>752</v>
      </c>
      <c r="H315" s="38" t="s">
        <v>347</v>
      </c>
      <c r="I315" s="40" t="s">
        <v>52</v>
      </c>
      <c r="J315" s="38" t="s">
        <v>31</v>
      </c>
      <c r="K315" s="39" t="s">
        <v>736</v>
      </c>
      <c r="L315" s="24" t="s">
        <v>33</v>
      </c>
      <c r="M315" s="25" t="s">
        <v>34</v>
      </c>
      <c r="N315" s="18" t="s">
        <v>576</v>
      </c>
      <c r="O315" s="51">
        <v>19350000</v>
      </c>
      <c r="P315" s="51">
        <v>19350000</v>
      </c>
    </row>
    <row r="316" spans="2:16" ht="45" x14ac:dyDescent="0.25">
      <c r="B316" s="48" t="s">
        <v>569</v>
      </c>
      <c r="C316" s="36" t="s">
        <v>719</v>
      </c>
      <c r="D316" s="38" t="s">
        <v>57</v>
      </c>
      <c r="E316" s="57">
        <v>80111600</v>
      </c>
      <c r="F316" s="22" t="s">
        <v>753</v>
      </c>
      <c r="G316" s="30" t="s">
        <v>754</v>
      </c>
      <c r="H316" s="38" t="s">
        <v>64</v>
      </c>
      <c r="I316" s="39" t="s">
        <v>52</v>
      </c>
      <c r="J316" s="38" t="s">
        <v>31</v>
      </c>
      <c r="K316" s="39" t="s">
        <v>730</v>
      </c>
      <c r="L316" s="24" t="s">
        <v>33</v>
      </c>
      <c r="M316" s="25" t="s">
        <v>34</v>
      </c>
      <c r="N316" s="18" t="s">
        <v>576</v>
      </c>
      <c r="O316" s="51">
        <v>33885000</v>
      </c>
      <c r="P316" s="51">
        <v>33885000</v>
      </c>
    </row>
    <row r="317" spans="2:16" ht="60" x14ac:dyDescent="0.25">
      <c r="B317" s="48" t="s">
        <v>569</v>
      </c>
      <c r="C317" s="36" t="s">
        <v>719</v>
      </c>
      <c r="D317" s="38" t="s">
        <v>57</v>
      </c>
      <c r="E317" s="57">
        <v>80111600</v>
      </c>
      <c r="F317" s="22" t="s">
        <v>755</v>
      </c>
      <c r="G317" s="30" t="s">
        <v>756</v>
      </c>
      <c r="H317" s="38" t="s">
        <v>347</v>
      </c>
      <c r="I317" s="39" t="s">
        <v>61</v>
      </c>
      <c r="J317" s="38" t="s">
        <v>31</v>
      </c>
      <c r="K317" s="39" t="s">
        <v>757</v>
      </c>
      <c r="L317" s="24" t="s">
        <v>33</v>
      </c>
      <c r="M317" s="25" t="s">
        <v>34</v>
      </c>
      <c r="N317" s="18" t="s">
        <v>576</v>
      </c>
      <c r="O317" s="51">
        <v>57000000</v>
      </c>
      <c r="P317" s="51">
        <v>57000000</v>
      </c>
    </row>
    <row r="318" spans="2:16" ht="45" x14ac:dyDescent="0.25">
      <c r="B318" s="48" t="s">
        <v>569</v>
      </c>
      <c r="C318" s="36" t="s">
        <v>719</v>
      </c>
      <c r="D318" s="38" t="s">
        <v>57</v>
      </c>
      <c r="E318" s="57">
        <v>80111600</v>
      </c>
      <c r="F318" s="22" t="s">
        <v>758</v>
      </c>
      <c r="G318" s="30" t="s">
        <v>647</v>
      </c>
      <c r="H318" s="38" t="s">
        <v>289</v>
      </c>
      <c r="I318" s="39" t="s">
        <v>93</v>
      </c>
      <c r="J318" s="38" t="s">
        <v>31</v>
      </c>
      <c r="K318" s="40" t="s">
        <v>721</v>
      </c>
      <c r="L318" s="24" t="s">
        <v>33</v>
      </c>
      <c r="M318" s="25" t="s">
        <v>34</v>
      </c>
      <c r="N318" s="18" t="s">
        <v>576</v>
      </c>
      <c r="O318" s="51">
        <v>113490000</v>
      </c>
      <c r="P318" s="51">
        <v>113490000</v>
      </c>
    </row>
    <row r="319" spans="2:16" ht="60" x14ac:dyDescent="0.25">
      <c r="B319" s="48" t="s">
        <v>569</v>
      </c>
      <c r="C319" s="36" t="s">
        <v>719</v>
      </c>
      <c r="D319" s="38" t="s">
        <v>57</v>
      </c>
      <c r="E319" s="57">
        <v>80111600</v>
      </c>
      <c r="F319" s="22" t="s">
        <v>759</v>
      </c>
      <c r="G319" s="30" t="s">
        <v>760</v>
      </c>
      <c r="H319" s="38" t="s">
        <v>64</v>
      </c>
      <c r="I319" s="39" t="s">
        <v>148</v>
      </c>
      <c r="J319" s="38" t="s">
        <v>31</v>
      </c>
      <c r="K319" s="39" t="s">
        <v>721</v>
      </c>
      <c r="L319" s="24" t="s">
        <v>33</v>
      </c>
      <c r="M319" s="25" t="s">
        <v>34</v>
      </c>
      <c r="N319" s="18" t="s">
        <v>576</v>
      </c>
      <c r="O319" s="51">
        <v>9400000</v>
      </c>
      <c r="P319" s="51">
        <v>9400000</v>
      </c>
    </row>
    <row r="320" spans="2:16" ht="60" x14ac:dyDescent="0.25">
      <c r="B320" s="48" t="s">
        <v>569</v>
      </c>
      <c r="C320" s="36" t="s">
        <v>719</v>
      </c>
      <c r="D320" s="38" t="s">
        <v>57</v>
      </c>
      <c r="E320" s="57">
        <v>80111600</v>
      </c>
      <c r="F320" s="22" t="s">
        <v>761</v>
      </c>
      <c r="G320" s="30" t="s">
        <v>762</v>
      </c>
      <c r="H320" s="38" t="s">
        <v>582</v>
      </c>
      <c r="I320" s="39" t="s">
        <v>52</v>
      </c>
      <c r="J320" s="38" t="s">
        <v>31</v>
      </c>
      <c r="K320" s="39" t="s">
        <v>763</v>
      </c>
      <c r="L320" s="24" t="s">
        <v>33</v>
      </c>
      <c r="M320" s="25" t="s">
        <v>34</v>
      </c>
      <c r="N320" s="18" t="s">
        <v>576</v>
      </c>
      <c r="O320" s="51">
        <v>79560000</v>
      </c>
      <c r="P320" s="51">
        <v>79560000</v>
      </c>
    </row>
    <row r="321" spans="2:16" ht="45" x14ac:dyDescent="0.25">
      <c r="B321" s="48" t="s">
        <v>569</v>
      </c>
      <c r="C321" s="36" t="s">
        <v>719</v>
      </c>
      <c r="D321" s="38" t="s">
        <v>57</v>
      </c>
      <c r="E321" s="57">
        <v>80111600</v>
      </c>
      <c r="F321" s="22" t="s">
        <v>764</v>
      </c>
      <c r="G321" s="30" t="s">
        <v>765</v>
      </c>
      <c r="H321" s="38" t="s">
        <v>64</v>
      </c>
      <c r="I321" s="39" t="s">
        <v>93</v>
      </c>
      <c r="J321" s="38" t="s">
        <v>31</v>
      </c>
      <c r="K321" s="39" t="s">
        <v>721</v>
      </c>
      <c r="L321" s="24" t="s">
        <v>33</v>
      </c>
      <c r="M321" s="25" t="s">
        <v>34</v>
      </c>
      <c r="N321" s="18" t="s">
        <v>576</v>
      </c>
      <c r="O321" s="51">
        <v>61182000</v>
      </c>
      <c r="P321" s="51">
        <v>61182000</v>
      </c>
    </row>
    <row r="322" spans="2:16" ht="60" x14ac:dyDescent="0.25">
      <c r="B322" s="48" t="s">
        <v>569</v>
      </c>
      <c r="C322" s="36" t="s">
        <v>719</v>
      </c>
      <c r="D322" s="38" t="s">
        <v>57</v>
      </c>
      <c r="E322" s="57">
        <v>80111600</v>
      </c>
      <c r="F322" s="22" t="s">
        <v>766</v>
      </c>
      <c r="G322" s="30" t="s">
        <v>767</v>
      </c>
      <c r="H322" s="38" t="s">
        <v>64</v>
      </c>
      <c r="I322" s="40" t="s">
        <v>52</v>
      </c>
      <c r="J322" s="38" t="s">
        <v>31</v>
      </c>
      <c r="K322" s="40" t="s">
        <v>763</v>
      </c>
      <c r="L322" s="24" t="s">
        <v>33</v>
      </c>
      <c r="M322" s="25" t="s">
        <v>34</v>
      </c>
      <c r="N322" s="18" t="s">
        <v>576</v>
      </c>
      <c r="O322" s="51">
        <v>64800000</v>
      </c>
      <c r="P322" s="51">
        <v>64800000</v>
      </c>
    </row>
    <row r="323" spans="2:16" ht="60" x14ac:dyDescent="0.25">
      <c r="B323" s="48" t="s">
        <v>569</v>
      </c>
      <c r="C323" s="36" t="s">
        <v>719</v>
      </c>
      <c r="D323" s="38" t="s">
        <v>57</v>
      </c>
      <c r="E323" s="57">
        <v>80111600</v>
      </c>
      <c r="F323" s="22" t="s">
        <v>768</v>
      </c>
      <c r="G323" s="30" t="s">
        <v>769</v>
      </c>
      <c r="H323" s="38" t="s">
        <v>347</v>
      </c>
      <c r="I323" s="40" t="s">
        <v>52</v>
      </c>
      <c r="J323" s="38" t="s">
        <v>31</v>
      </c>
      <c r="K323" s="40" t="s">
        <v>763</v>
      </c>
      <c r="L323" s="24" t="s">
        <v>33</v>
      </c>
      <c r="M323" s="25" t="s">
        <v>34</v>
      </c>
      <c r="N323" s="18" t="s">
        <v>576</v>
      </c>
      <c r="O323" s="51">
        <v>41850000</v>
      </c>
      <c r="P323" s="51">
        <v>41850000</v>
      </c>
    </row>
    <row r="324" spans="2:16" ht="60" x14ac:dyDescent="0.25">
      <c r="B324" s="48" t="s">
        <v>569</v>
      </c>
      <c r="C324" s="36" t="s">
        <v>719</v>
      </c>
      <c r="D324" s="38" t="s">
        <v>57</v>
      </c>
      <c r="E324" s="57">
        <v>80111600</v>
      </c>
      <c r="F324" s="22" t="s">
        <v>770</v>
      </c>
      <c r="G324" s="30" t="s">
        <v>771</v>
      </c>
      <c r="H324" s="38" t="s">
        <v>347</v>
      </c>
      <c r="I324" s="39" t="s">
        <v>52</v>
      </c>
      <c r="J324" s="38" t="s">
        <v>31</v>
      </c>
      <c r="K324" s="39" t="s">
        <v>763</v>
      </c>
      <c r="L324" s="24" t="s">
        <v>33</v>
      </c>
      <c r="M324" s="25" t="s">
        <v>34</v>
      </c>
      <c r="N324" s="18" t="s">
        <v>576</v>
      </c>
      <c r="O324" s="51">
        <v>29700000</v>
      </c>
      <c r="P324" s="51">
        <v>29700000</v>
      </c>
    </row>
    <row r="325" spans="2:16" ht="45" x14ac:dyDescent="0.25">
      <c r="B325" s="48" t="s">
        <v>569</v>
      </c>
      <c r="C325" s="36" t="s">
        <v>719</v>
      </c>
      <c r="D325" s="38" t="s">
        <v>57</v>
      </c>
      <c r="E325" s="57">
        <v>80111600</v>
      </c>
      <c r="F325" s="22" t="s">
        <v>772</v>
      </c>
      <c r="G325" s="30" t="s">
        <v>773</v>
      </c>
      <c r="H325" s="38" t="s">
        <v>96</v>
      </c>
      <c r="I325" s="39" t="s">
        <v>93</v>
      </c>
      <c r="J325" s="38" t="s">
        <v>31</v>
      </c>
      <c r="K325" s="40" t="s">
        <v>721</v>
      </c>
      <c r="L325" s="24" t="s">
        <v>33</v>
      </c>
      <c r="M325" s="25" t="s">
        <v>34</v>
      </c>
      <c r="N325" s="18" t="s">
        <v>576</v>
      </c>
      <c r="O325" s="51">
        <v>71500000</v>
      </c>
      <c r="P325" s="51">
        <v>71500000</v>
      </c>
    </row>
    <row r="326" spans="2:16" ht="45" x14ac:dyDescent="0.25">
      <c r="B326" s="48" t="s">
        <v>569</v>
      </c>
      <c r="C326" s="36" t="s">
        <v>719</v>
      </c>
      <c r="D326" s="38" t="s">
        <v>57</v>
      </c>
      <c r="E326" s="57">
        <v>80111600</v>
      </c>
      <c r="F326" s="22" t="s">
        <v>774</v>
      </c>
      <c r="G326" s="30" t="s">
        <v>775</v>
      </c>
      <c r="H326" s="38" t="s">
        <v>640</v>
      </c>
      <c r="I326" s="39" t="s">
        <v>776</v>
      </c>
      <c r="J326" s="38" t="s">
        <v>31</v>
      </c>
      <c r="K326" s="40" t="s">
        <v>721</v>
      </c>
      <c r="L326" s="24" t="s">
        <v>33</v>
      </c>
      <c r="M326" s="25" t="s">
        <v>34</v>
      </c>
      <c r="N326" s="18" t="s">
        <v>576</v>
      </c>
      <c r="O326" s="51">
        <v>28420000</v>
      </c>
      <c r="P326" s="51">
        <v>28420000</v>
      </c>
    </row>
    <row r="327" spans="2:16" ht="45" x14ac:dyDescent="0.25">
      <c r="B327" s="48" t="s">
        <v>569</v>
      </c>
      <c r="C327" s="36" t="s">
        <v>719</v>
      </c>
      <c r="D327" s="38" t="s">
        <v>57</v>
      </c>
      <c r="E327" s="57">
        <v>80111600</v>
      </c>
      <c r="F327" s="22" t="s">
        <v>777</v>
      </c>
      <c r="G327" s="30" t="s">
        <v>778</v>
      </c>
      <c r="H327" s="38" t="s">
        <v>779</v>
      </c>
      <c r="I327" s="39" t="s">
        <v>41</v>
      </c>
      <c r="J327" s="38" t="s">
        <v>31</v>
      </c>
      <c r="K327" s="40" t="s">
        <v>721</v>
      </c>
      <c r="L327" s="24" t="s">
        <v>33</v>
      </c>
      <c r="M327" s="25" t="s">
        <v>34</v>
      </c>
      <c r="N327" s="18" t="s">
        <v>576</v>
      </c>
      <c r="O327" s="51">
        <v>45600000</v>
      </c>
      <c r="P327" s="51">
        <v>45600000</v>
      </c>
    </row>
    <row r="328" spans="2:16" ht="45" x14ac:dyDescent="0.25">
      <c r="B328" s="48" t="s">
        <v>569</v>
      </c>
      <c r="C328" s="36" t="s">
        <v>719</v>
      </c>
      <c r="D328" s="38" t="s">
        <v>57</v>
      </c>
      <c r="E328" s="57">
        <v>80111600</v>
      </c>
      <c r="F328" s="22" t="s">
        <v>780</v>
      </c>
      <c r="G328" s="30" t="s">
        <v>781</v>
      </c>
      <c r="H328" s="38" t="s">
        <v>64</v>
      </c>
      <c r="I328" s="40" t="s">
        <v>52</v>
      </c>
      <c r="J328" s="38" t="s">
        <v>31</v>
      </c>
      <c r="K328" s="40" t="s">
        <v>721</v>
      </c>
      <c r="L328" s="24" t="s">
        <v>33</v>
      </c>
      <c r="M328" s="25" t="s">
        <v>34</v>
      </c>
      <c r="N328" s="18" t="s">
        <v>576</v>
      </c>
      <c r="O328" s="51">
        <v>49815000</v>
      </c>
      <c r="P328" s="51">
        <v>49815000</v>
      </c>
    </row>
    <row r="329" spans="2:16" ht="45" x14ac:dyDescent="0.25">
      <c r="B329" s="48" t="s">
        <v>569</v>
      </c>
      <c r="C329" s="36" t="s">
        <v>719</v>
      </c>
      <c r="D329" s="38" t="s">
        <v>57</v>
      </c>
      <c r="E329" s="57">
        <v>80111600</v>
      </c>
      <c r="F329" s="22" t="s">
        <v>782</v>
      </c>
      <c r="G329" s="30" t="s">
        <v>783</v>
      </c>
      <c r="H329" s="38" t="s">
        <v>582</v>
      </c>
      <c r="I329" s="39" t="s">
        <v>52</v>
      </c>
      <c r="J329" s="38" t="s">
        <v>31</v>
      </c>
      <c r="K329" s="39" t="s">
        <v>721</v>
      </c>
      <c r="L329" s="24" t="s">
        <v>33</v>
      </c>
      <c r="M329" s="25" t="s">
        <v>34</v>
      </c>
      <c r="N329" s="18" t="s">
        <v>576</v>
      </c>
      <c r="O329" s="51">
        <v>27875000</v>
      </c>
      <c r="P329" s="51">
        <v>27875000</v>
      </c>
    </row>
    <row r="330" spans="2:16" ht="60" x14ac:dyDescent="0.25">
      <c r="B330" s="48" t="s">
        <v>569</v>
      </c>
      <c r="C330" s="36" t="s">
        <v>719</v>
      </c>
      <c r="D330" s="38" t="s">
        <v>57</v>
      </c>
      <c r="E330" s="57">
        <v>80111600</v>
      </c>
      <c r="F330" s="22" t="s">
        <v>784</v>
      </c>
      <c r="G330" s="30" t="s">
        <v>785</v>
      </c>
      <c r="H330" s="38" t="s">
        <v>64</v>
      </c>
      <c r="I330" s="39" t="s">
        <v>47</v>
      </c>
      <c r="J330" s="38" t="s">
        <v>31</v>
      </c>
      <c r="K330" s="40" t="s">
        <v>723</v>
      </c>
      <c r="L330" s="24" t="s">
        <v>33</v>
      </c>
      <c r="M330" s="25" t="s">
        <v>34</v>
      </c>
      <c r="N330" s="18" t="s">
        <v>576</v>
      </c>
      <c r="O330" s="51">
        <v>15060000</v>
      </c>
      <c r="P330" s="51">
        <v>15060000</v>
      </c>
    </row>
    <row r="331" spans="2:16" ht="60" x14ac:dyDescent="0.25">
      <c r="B331" s="48" t="s">
        <v>569</v>
      </c>
      <c r="C331" s="36" t="s">
        <v>719</v>
      </c>
      <c r="D331" s="38" t="s">
        <v>57</v>
      </c>
      <c r="E331" s="57">
        <v>80111600</v>
      </c>
      <c r="F331" s="22" t="s">
        <v>786</v>
      </c>
      <c r="G331" s="30" t="s">
        <v>787</v>
      </c>
      <c r="H331" s="38" t="s">
        <v>788</v>
      </c>
      <c r="I331" s="39" t="s">
        <v>776</v>
      </c>
      <c r="J331" s="38" t="s">
        <v>31</v>
      </c>
      <c r="K331" s="40" t="s">
        <v>723</v>
      </c>
      <c r="L331" s="24" t="s">
        <v>33</v>
      </c>
      <c r="M331" s="25" t="s">
        <v>34</v>
      </c>
      <c r="N331" s="18" t="s">
        <v>576</v>
      </c>
      <c r="O331" s="51">
        <v>38934000</v>
      </c>
      <c r="P331" s="51">
        <v>38934000</v>
      </c>
    </row>
    <row r="332" spans="2:16" ht="60" x14ac:dyDescent="0.25">
      <c r="B332" s="48" t="s">
        <v>569</v>
      </c>
      <c r="C332" s="36" t="s">
        <v>719</v>
      </c>
      <c r="D332" s="38" t="s">
        <v>57</v>
      </c>
      <c r="E332" s="57">
        <v>80111600</v>
      </c>
      <c r="F332" s="22" t="s">
        <v>789</v>
      </c>
      <c r="G332" s="30" t="s">
        <v>790</v>
      </c>
      <c r="H332" s="38" t="s">
        <v>347</v>
      </c>
      <c r="I332" s="39" t="s">
        <v>47</v>
      </c>
      <c r="J332" s="38" t="s">
        <v>31</v>
      </c>
      <c r="K332" s="40" t="s">
        <v>723</v>
      </c>
      <c r="L332" s="24" t="s">
        <v>33</v>
      </c>
      <c r="M332" s="25" t="s">
        <v>34</v>
      </c>
      <c r="N332" s="18" t="s">
        <v>576</v>
      </c>
      <c r="O332" s="51">
        <v>20960000</v>
      </c>
      <c r="P332" s="51">
        <v>20960000</v>
      </c>
    </row>
    <row r="333" spans="2:16" ht="60" x14ac:dyDescent="0.25">
      <c r="B333" s="48" t="s">
        <v>569</v>
      </c>
      <c r="C333" s="36" t="s">
        <v>719</v>
      </c>
      <c r="D333" s="38" t="s">
        <v>57</v>
      </c>
      <c r="E333" s="57">
        <v>80111600</v>
      </c>
      <c r="F333" s="22" t="s">
        <v>791</v>
      </c>
      <c r="G333" s="30" t="s">
        <v>792</v>
      </c>
      <c r="H333" s="38" t="s">
        <v>171</v>
      </c>
      <c r="I333" s="39" t="s">
        <v>776</v>
      </c>
      <c r="J333" s="38" t="s">
        <v>31</v>
      </c>
      <c r="K333" s="39" t="s">
        <v>723</v>
      </c>
      <c r="L333" s="24" t="s">
        <v>33</v>
      </c>
      <c r="M333" s="25" t="s">
        <v>34</v>
      </c>
      <c r="N333" s="18" t="s">
        <v>576</v>
      </c>
      <c r="O333" s="51">
        <v>42756000</v>
      </c>
      <c r="P333" s="51">
        <v>42756000</v>
      </c>
    </row>
    <row r="334" spans="2:16" ht="45" x14ac:dyDescent="0.25">
      <c r="B334" s="48" t="s">
        <v>569</v>
      </c>
      <c r="C334" s="36" t="s">
        <v>719</v>
      </c>
      <c r="D334" s="38" t="s">
        <v>57</v>
      </c>
      <c r="E334" s="57">
        <v>80111600</v>
      </c>
      <c r="F334" s="22" t="s">
        <v>793</v>
      </c>
      <c r="G334" s="30" t="s">
        <v>794</v>
      </c>
      <c r="H334" s="38" t="s">
        <v>640</v>
      </c>
      <c r="I334" s="40" t="s">
        <v>52</v>
      </c>
      <c r="J334" s="38" t="s">
        <v>31</v>
      </c>
      <c r="K334" s="40" t="s">
        <v>721</v>
      </c>
      <c r="L334" s="24" t="s">
        <v>33</v>
      </c>
      <c r="M334" s="25" t="s">
        <v>34</v>
      </c>
      <c r="N334" s="18" t="s">
        <v>576</v>
      </c>
      <c r="O334" s="51">
        <v>57000000</v>
      </c>
      <c r="P334" s="51">
        <v>57000000</v>
      </c>
    </row>
    <row r="335" spans="2:16" ht="45" x14ac:dyDescent="0.25">
      <c r="B335" s="48" t="s">
        <v>569</v>
      </c>
      <c r="C335" s="36" t="s">
        <v>719</v>
      </c>
      <c r="D335" s="38" t="s">
        <v>57</v>
      </c>
      <c r="E335" s="57">
        <v>80111600</v>
      </c>
      <c r="F335" s="22" t="s">
        <v>795</v>
      </c>
      <c r="G335" s="30" t="s">
        <v>796</v>
      </c>
      <c r="H335" s="38" t="s">
        <v>232</v>
      </c>
      <c r="I335" s="39" t="s">
        <v>52</v>
      </c>
      <c r="J335" s="38" t="s">
        <v>31</v>
      </c>
      <c r="K335" s="39" t="s">
        <v>721</v>
      </c>
      <c r="L335" s="24" t="s">
        <v>33</v>
      </c>
      <c r="M335" s="25" t="s">
        <v>34</v>
      </c>
      <c r="N335" s="18" t="s">
        <v>576</v>
      </c>
      <c r="O335" s="51">
        <v>61992000</v>
      </c>
      <c r="P335" s="51">
        <v>61992000</v>
      </c>
    </row>
    <row r="336" spans="2:16" ht="45" x14ac:dyDescent="0.25">
      <c r="B336" s="48" t="s">
        <v>569</v>
      </c>
      <c r="C336" s="35" t="s">
        <v>719</v>
      </c>
      <c r="D336" s="38" t="s">
        <v>57</v>
      </c>
      <c r="E336" s="56">
        <v>80111600</v>
      </c>
      <c r="F336" s="22" t="s">
        <v>797</v>
      </c>
      <c r="G336" s="30" t="s">
        <v>677</v>
      </c>
      <c r="H336" s="38" t="s">
        <v>640</v>
      </c>
      <c r="I336" s="39" t="s">
        <v>61</v>
      </c>
      <c r="J336" s="38" t="s">
        <v>31</v>
      </c>
      <c r="K336" s="39" t="s">
        <v>730</v>
      </c>
      <c r="L336" s="24" t="s">
        <v>33</v>
      </c>
      <c r="M336" s="26" t="s">
        <v>34</v>
      </c>
      <c r="N336" s="18" t="s">
        <v>576</v>
      </c>
      <c r="O336" s="51">
        <v>88400000</v>
      </c>
      <c r="P336" s="51">
        <v>88400000</v>
      </c>
    </row>
    <row r="337" spans="2:16" x14ac:dyDescent="0.25">
      <c r="B337" s="48" t="s">
        <v>569</v>
      </c>
      <c r="C337" s="19" t="s">
        <v>798</v>
      </c>
      <c r="D337" s="41"/>
      <c r="E337" s="41"/>
      <c r="F337" s="23"/>
      <c r="G337" s="31"/>
      <c r="H337" s="41"/>
      <c r="I337" s="42"/>
      <c r="J337" s="41"/>
      <c r="K337" s="42"/>
      <c r="L337" s="27"/>
      <c r="M337" s="27"/>
      <c r="N337" s="19"/>
      <c r="O337" s="52">
        <v>3211774000</v>
      </c>
      <c r="P337" s="52">
        <v>3211774000</v>
      </c>
    </row>
    <row r="338" spans="2:16" ht="60" x14ac:dyDescent="0.25">
      <c r="B338" s="48" t="s">
        <v>569</v>
      </c>
      <c r="C338" s="36" t="s">
        <v>799</v>
      </c>
      <c r="D338" s="38" t="s">
        <v>651</v>
      </c>
      <c r="E338" s="56">
        <v>80101600</v>
      </c>
      <c r="F338" s="22" t="s">
        <v>800</v>
      </c>
      <c r="G338" s="30" t="s">
        <v>653</v>
      </c>
      <c r="H338" s="38" t="s">
        <v>545</v>
      </c>
      <c r="I338" s="39" t="s">
        <v>41</v>
      </c>
      <c r="J338" s="38" t="s">
        <v>31</v>
      </c>
      <c r="K338" s="39" t="s">
        <v>801</v>
      </c>
      <c r="L338" s="24" t="s">
        <v>33</v>
      </c>
      <c r="M338" s="25" t="s">
        <v>34</v>
      </c>
      <c r="N338" s="18" t="s">
        <v>655</v>
      </c>
      <c r="O338" s="51">
        <v>4500000000</v>
      </c>
      <c r="P338" s="51">
        <v>4500000000</v>
      </c>
    </row>
    <row r="339" spans="2:16" ht="60" x14ac:dyDescent="0.25">
      <c r="B339" s="48" t="s">
        <v>569</v>
      </c>
      <c r="C339" s="36" t="s">
        <v>799</v>
      </c>
      <c r="D339" s="38" t="s">
        <v>25</v>
      </c>
      <c r="E339" s="56" t="s">
        <v>26</v>
      </c>
      <c r="F339" s="22" t="s">
        <v>802</v>
      </c>
      <c r="G339" s="30" t="s">
        <v>28</v>
      </c>
      <c r="H339" s="38" t="s">
        <v>29</v>
      </c>
      <c r="I339" s="39" t="s">
        <v>30</v>
      </c>
      <c r="J339" s="38" t="s">
        <v>31</v>
      </c>
      <c r="K339" s="39" t="s">
        <v>803</v>
      </c>
      <c r="L339" s="24" t="s">
        <v>33</v>
      </c>
      <c r="M339" s="25" t="s">
        <v>34</v>
      </c>
      <c r="N339" s="18" t="s">
        <v>35</v>
      </c>
      <c r="O339" s="51">
        <v>700000000</v>
      </c>
      <c r="P339" s="51">
        <v>700000000</v>
      </c>
    </row>
    <row r="340" spans="2:16" ht="90" x14ac:dyDescent="0.25">
      <c r="B340" s="48" t="s">
        <v>569</v>
      </c>
      <c r="C340" s="36" t="s">
        <v>799</v>
      </c>
      <c r="D340" s="38" t="s">
        <v>36</v>
      </c>
      <c r="E340" s="56" t="s">
        <v>37</v>
      </c>
      <c r="F340" s="22" t="s">
        <v>804</v>
      </c>
      <c r="G340" s="30" t="s">
        <v>39</v>
      </c>
      <c r="H340" s="38" t="s">
        <v>40</v>
      </c>
      <c r="I340" s="39" t="s">
        <v>41</v>
      </c>
      <c r="J340" s="38" t="s">
        <v>31</v>
      </c>
      <c r="K340" s="39" t="s">
        <v>805</v>
      </c>
      <c r="L340" s="24" t="s">
        <v>33</v>
      </c>
      <c r="M340" s="25" t="s">
        <v>34</v>
      </c>
      <c r="N340" s="18" t="s">
        <v>42</v>
      </c>
      <c r="O340" s="51">
        <v>950000000</v>
      </c>
      <c r="P340" s="51">
        <v>950000000</v>
      </c>
    </row>
    <row r="341" spans="2:16" ht="30" x14ac:dyDescent="0.25">
      <c r="B341" s="48" t="s">
        <v>569</v>
      </c>
      <c r="C341" s="36" t="s">
        <v>799</v>
      </c>
      <c r="D341" s="38" t="s">
        <v>43</v>
      </c>
      <c r="E341" s="56">
        <v>43201800</v>
      </c>
      <c r="F341" s="22" t="s">
        <v>806</v>
      </c>
      <c r="G341" s="30" t="s">
        <v>807</v>
      </c>
      <c r="H341" s="38" t="s">
        <v>808</v>
      </c>
      <c r="I341" s="39" t="s">
        <v>809</v>
      </c>
      <c r="J341" s="38" t="s">
        <v>31</v>
      </c>
      <c r="K341" s="39" t="s">
        <v>810</v>
      </c>
      <c r="L341" s="24" t="s">
        <v>33</v>
      </c>
      <c r="M341" s="25" t="s">
        <v>34</v>
      </c>
      <c r="N341" s="18" t="s">
        <v>811</v>
      </c>
      <c r="O341" s="51">
        <v>466000000</v>
      </c>
      <c r="P341" s="51">
        <v>466000000</v>
      </c>
    </row>
    <row r="342" spans="2:16" ht="45" x14ac:dyDescent="0.25">
      <c r="B342" s="48" t="s">
        <v>569</v>
      </c>
      <c r="C342" s="36" t="s">
        <v>799</v>
      </c>
      <c r="D342" s="38" t="s">
        <v>43</v>
      </c>
      <c r="E342" s="56">
        <v>80101600</v>
      </c>
      <c r="F342" s="22" t="s">
        <v>812</v>
      </c>
      <c r="G342" s="30" t="s">
        <v>813</v>
      </c>
      <c r="H342" s="38" t="s">
        <v>92</v>
      </c>
      <c r="I342" s="39" t="s">
        <v>41</v>
      </c>
      <c r="J342" s="38" t="s">
        <v>31</v>
      </c>
      <c r="K342" s="39" t="s">
        <v>814</v>
      </c>
      <c r="L342" s="24" t="s">
        <v>33</v>
      </c>
      <c r="M342" s="25" t="s">
        <v>34</v>
      </c>
      <c r="N342" s="18" t="s">
        <v>811</v>
      </c>
      <c r="O342" s="51">
        <v>500000000</v>
      </c>
      <c r="P342" s="51">
        <v>500000000</v>
      </c>
    </row>
    <row r="343" spans="2:16" ht="60" x14ac:dyDescent="0.25">
      <c r="B343" s="48" t="s">
        <v>569</v>
      </c>
      <c r="C343" s="36" t="s">
        <v>799</v>
      </c>
      <c r="D343" s="38" t="s">
        <v>43</v>
      </c>
      <c r="E343" s="57">
        <v>80111621</v>
      </c>
      <c r="F343" s="22" t="s">
        <v>815</v>
      </c>
      <c r="G343" s="30" t="s">
        <v>816</v>
      </c>
      <c r="H343" s="38" t="s">
        <v>51</v>
      </c>
      <c r="I343" s="40" t="s">
        <v>191</v>
      </c>
      <c r="J343" s="38" t="s">
        <v>31</v>
      </c>
      <c r="K343" s="39" t="s">
        <v>817</v>
      </c>
      <c r="L343" s="24" t="s">
        <v>33</v>
      </c>
      <c r="M343" s="25" t="s">
        <v>34</v>
      </c>
      <c r="N343" s="18" t="s">
        <v>811</v>
      </c>
      <c r="O343" s="51">
        <v>450000000</v>
      </c>
      <c r="P343" s="51">
        <v>450000000</v>
      </c>
    </row>
    <row r="344" spans="2:16" ht="30" x14ac:dyDescent="0.25">
      <c r="B344" s="48" t="s">
        <v>569</v>
      </c>
      <c r="C344" s="36" t="s">
        <v>799</v>
      </c>
      <c r="D344" s="38" t="s">
        <v>43</v>
      </c>
      <c r="E344" s="57">
        <v>80111621</v>
      </c>
      <c r="F344" s="22" t="s">
        <v>818</v>
      </c>
      <c r="G344" s="30" t="s">
        <v>819</v>
      </c>
      <c r="H344" s="38" t="s">
        <v>207</v>
      </c>
      <c r="I344" s="39" t="s">
        <v>191</v>
      </c>
      <c r="J344" s="38" t="s">
        <v>31</v>
      </c>
      <c r="K344" s="39" t="s">
        <v>810</v>
      </c>
      <c r="L344" s="24" t="s">
        <v>33</v>
      </c>
      <c r="M344" s="25" t="s">
        <v>34</v>
      </c>
      <c r="N344" s="18" t="s">
        <v>811</v>
      </c>
      <c r="O344" s="51">
        <v>500000000</v>
      </c>
      <c r="P344" s="51">
        <v>500000000</v>
      </c>
    </row>
    <row r="345" spans="2:16" ht="45" x14ac:dyDescent="0.25">
      <c r="B345" s="48" t="s">
        <v>569</v>
      </c>
      <c r="C345" s="36" t="s">
        <v>799</v>
      </c>
      <c r="D345" s="38" t="s">
        <v>43</v>
      </c>
      <c r="E345" s="57">
        <v>80111621</v>
      </c>
      <c r="F345" s="22" t="s">
        <v>820</v>
      </c>
      <c r="G345" s="30" t="s">
        <v>821</v>
      </c>
      <c r="H345" s="38" t="s">
        <v>92</v>
      </c>
      <c r="I345" s="39" t="s">
        <v>776</v>
      </c>
      <c r="J345" s="38" t="s">
        <v>31</v>
      </c>
      <c r="K345" s="39" t="s">
        <v>822</v>
      </c>
      <c r="L345" s="24" t="s">
        <v>33</v>
      </c>
      <c r="M345" s="25" t="s">
        <v>34</v>
      </c>
      <c r="N345" s="18" t="s">
        <v>811</v>
      </c>
      <c r="O345" s="51">
        <v>300000000</v>
      </c>
      <c r="P345" s="51">
        <v>300000000</v>
      </c>
    </row>
    <row r="346" spans="2:16" ht="60" x14ac:dyDescent="0.25">
      <c r="B346" s="48" t="s">
        <v>569</v>
      </c>
      <c r="C346" s="36" t="s">
        <v>799</v>
      </c>
      <c r="D346" s="38" t="s">
        <v>43</v>
      </c>
      <c r="E346" s="56">
        <v>80111621</v>
      </c>
      <c r="F346" s="22" t="s">
        <v>823</v>
      </c>
      <c r="G346" s="30" t="s">
        <v>824</v>
      </c>
      <c r="H346" s="38" t="s">
        <v>545</v>
      </c>
      <c r="I346" s="39" t="s">
        <v>41</v>
      </c>
      <c r="J346" s="38" t="s">
        <v>31</v>
      </c>
      <c r="K346" s="39" t="s">
        <v>801</v>
      </c>
      <c r="L346" s="24" t="s">
        <v>33</v>
      </c>
      <c r="M346" s="25" t="s">
        <v>34</v>
      </c>
      <c r="N346" s="18" t="s">
        <v>811</v>
      </c>
      <c r="O346" s="51">
        <v>1000000000</v>
      </c>
      <c r="P346" s="51">
        <v>1000000000</v>
      </c>
    </row>
    <row r="347" spans="2:16" ht="30" x14ac:dyDescent="0.25">
      <c r="B347" s="48" t="s">
        <v>569</v>
      </c>
      <c r="C347" s="36" t="s">
        <v>799</v>
      </c>
      <c r="D347" s="38" t="s">
        <v>43</v>
      </c>
      <c r="E347" s="56">
        <v>86101700</v>
      </c>
      <c r="F347" s="22" t="s">
        <v>825</v>
      </c>
      <c r="G347" s="30" t="s">
        <v>826</v>
      </c>
      <c r="H347" s="38" t="s">
        <v>203</v>
      </c>
      <c r="I347" s="39" t="s">
        <v>30</v>
      </c>
      <c r="J347" s="38" t="s">
        <v>31</v>
      </c>
      <c r="K347" s="40" t="s">
        <v>803</v>
      </c>
      <c r="L347" s="24" t="s">
        <v>33</v>
      </c>
      <c r="M347" s="25" t="s">
        <v>34</v>
      </c>
      <c r="N347" s="18" t="s">
        <v>811</v>
      </c>
      <c r="O347" s="51">
        <v>1000000000</v>
      </c>
      <c r="P347" s="51">
        <v>1000000000</v>
      </c>
    </row>
    <row r="348" spans="2:16" ht="30" x14ac:dyDescent="0.25">
      <c r="B348" s="48" t="s">
        <v>569</v>
      </c>
      <c r="C348" s="36" t="s">
        <v>799</v>
      </c>
      <c r="D348" s="38" t="s">
        <v>667</v>
      </c>
      <c r="E348" s="56">
        <v>70111700</v>
      </c>
      <c r="F348" s="22" t="s">
        <v>827</v>
      </c>
      <c r="G348" s="30" t="s">
        <v>669</v>
      </c>
      <c r="H348" s="38" t="s">
        <v>56</v>
      </c>
      <c r="I348" s="39" t="s">
        <v>148</v>
      </c>
      <c r="J348" s="38" t="s">
        <v>31</v>
      </c>
      <c r="K348" s="39" t="s">
        <v>803</v>
      </c>
      <c r="L348" s="24" t="s">
        <v>33</v>
      </c>
      <c r="M348" s="25" t="s">
        <v>34</v>
      </c>
      <c r="N348" s="18" t="s">
        <v>655</v>
      </c>
      <c r="O348" s="51">
        <v>79586000</v>
      </c>
      <c r="P348" s="51">
        <v>79586000</v>
      </c>
    </row>
    <row r="349" spans="2:16" ht="45" x14ac:dyDescent="0.25">
      <c r="B349" s="48" t="s">
        <v>569</v>
      </c>
      <c r="C349" s="36" t="s">
        <v>799</v>
      </c>
      <c r="D349" s="38" t="s">
        <v>57</v>
      </c>
      <c r="E349" s="57">
        <v>80111600</v>
      </c>
      <c r="F349" s="22" t="s">
        <v>828</v>
      </c>
      <c r="G349" s="32" t="s">
        <v>829</v>
      </c>
      <c r="H349" s="38" t="s">
        <v>615</v>
      </c>
      <c r="I349" s="40" t="s">
        <v>191</v>
      </c>
      <c r="J349" s="38" t="s">
        <v>31</v>
      </c>
      <c r="K349" s="40" t="s">
        <v>805</v>
      </c>
      <c r="L349" s="24" t="s">
        <v>33</v>
      </c>
      <c r="M349" s="25" t="s">
        <v>34</v>
      </c>
      <c r="N349" s="18" t="s">
        <v>811</v>
      </c>
      <c r="O349" s="51">
        <v>8718000</v>
      </c>
      <c r="P349" s="51">
        <v>8718000</v>
      </c>
    </row>
    <row r="350" spans="2:16" ht="45" x14ac:dyDescent="0.25">
      <c r="B350" s="48" t="s">
        <v>569</v>
      </c>
      <c r="C350" s="36" t="s">
        <v>799</v>
      </c>
      <c r="D350" s="38" t="s">
        <v>57</v>
      </c>
      <c r="E350" s="57">
        <v>80111600</v>
      </c>
      <c r="F350" s="22" t="s">
        <v>830</v>
      </c>
      <c r="G350" s="32" t="s">
        <v>829</v>
      </c>
      <c r="H350" s="38" t="s">
        <v>615</v>
      </c>
      <c r="I350" s="40" t="s">
        <v>191</v>
      </c>
      <c r="J350" s="38" t="s">
        <v>31</v>
      </c>
      <c r="K350" s="40" t="s">
        <v>805</v>
      </c>
      <c r="L350" s="24" t="s">
        <v>33</v>
      </c>
      <c r="M350" s="25" t="s">
        <v>34</v>
      </c>
      <c r="N350" s="18" t="s">
        <v>811</v>
      </c>
      <c r="O350" s="51">
        <v>8718000</v>
      </c>
      <c r="P350" s="51">
        <v>8718000</v>
      </c>
    </row>
    <row r="351" spans="2:16" ht="45" x14ac:dyDescent="0.25">
      <c r="B351" s="48" t="s">
        <v>569</v>
      </c>
      <c r="C351" s="36" t="s">
        <v>799</v>
      </c>
      <c r="D351" s="38" t="s">
        <v>57</v>
      </c>
      <c r="E351" s="57">
        <v>80111600</v>
      </c>
      <c r="F351" s="22" t="s">
        <v>831</v>
      </c>
      <c r="G351" s="32" t="s">
        <v>829</v>
      </c>
      <c r="H351" s="38" t="s">
        <v>615</v>
      </c>
      <c r="I351" s="40" t="s">
        <v>191</v>
      </c>
      <c r="J351" s="38" t="s">
        <v>31</v>
      </c>
      <c r="K351" s="40" t="s">
        <v>805</v>
      </c>
      <c r="L351" s="24" t="s">
        <v>33</v>
      </c>
      <c r="M351" s="25" t="s">
        <v>34</v>
      </c>
      <c r="N351" s="18" t="s">
        <v>811</v>
      </c>
      <c r="O351" s="51">
        <v>8718000</v>
      </c>
      <c r="P351" s="51">
        <v>8718000</v>
      </c>
    </row>
    <row r="352" spans="2:16" ht="45" x14ac:dyDescent="0.25">
      <c r="B352" s="48" t="s">
        <v>569</v>
      </c>
      <c r="C352" s="36" t="s">
        <v>799</v>
      </c>
      <c r="D352" s="38" t="s">
        <v>57</v>
      </c>
      <c r="E352" s="57">
        <v>80111600</v>
      </c>
      <c r="F352" s="22" t="s">
        <v>832</v>
      </c>
      <c r="G352" s="32" t="s">
        <v>829</v>
      </c>
      <c r="H352" s="38" t="s">
        <v>615</v>
      </c>
      <c r="I352" s="40" t="s">
        <v>191</v>
      </c>
      <c r="J352" s="38" t="s">
        <v>31</v>
      </c>
      <c r="K352" s="40" t="s">
        <v>805</v>
      </c>
      <c r="L352" s="24" t="s">
        <v>33</v>
      </c>
      <c r="M352" s="25" t="s">
        <v>34</v>
      </c>
      <c r="N352" s="18" t="s">
        <v>811</v>
      </c>
      <c r="O352" s="51">
        <v>8718000</v>
      </c>
      <c r="P352" s="51">
        <v>8718000</v>
      </c>
    </row>
    <row r="353" spans="2:16" ht="45" x14ac:dyDescent="0.25">
      <c r="B353" s="48" t="s">
        <v>569</v>
      </c>
      <c r="C353" s="36" t="s">
        <v>799</v>
      </c>
      <c r="D353" s="38" t="s">
        <v>57</v>
      </c>
      <c r="E353" s="57">
        <v>80111600</v>
      </c>
      <c r="F353" s="22" t="s">
        <v>833</v>
      </c>
      <c r="G353" s="32" t="s">
        <v>829</v>
      </c>
      <c r="H353" s="38" t="s">
        <v>615</v>
      </c>
      <c r="I353" s="40" t="s">
        <v>191</v>
      </c>
      <c r="J353" s="38" t="s">
        <v>31</v>
      </c>
      <c r="K353" s="40" t="s">
        <v>805</v>
      </c>
      <c r="L353" s="24" t="s">
        <v>33</v>
      </c>
      <c r="M353" s="25" t="s">
        <v>34</v>
      </c>
      <c r="N353" s="18" t="s">
        <v>811</v>
      </c>
      <c r="O353" s="51">
        <v>8718000</v>
      </c>
      <c r="P353" s="51">
        <v>8718000</v>
      </c>
    </row>
    <row r="354" spans="2:16" ht="45" x14ac:dyDescent="0.25">
      <c r="B354" s="48" t="s">
        <v>569</v>
      </c>
      <c r="C354" s="36" t="s">
        <v>799</v>
      </c>
      <c r="D354" s="38" t="s">
        <v>57</v>
      </c>
      <c r="E354" s="57">
        <v>80111600</v>
      </c>
      <c r="F354" s="22" t="s">
        <v>834</v>
      </c>
      <c r="G354" s="32" t="s">
        <v>829</v>
      </c>
      <c r="H354" s="38" t="s">
        <v>835</v>
      </c>
      <c r="I354" s="40" t="s">
        <v>191</v>
      </c>
      <c r="J354" s="38" t="s">
        <v>31</v>
      </c>
      <c r="K354" s="40" t="s">
        <v>805</v>
      </c>
      <c r="L354" s="24" t="s">
        <v>33</v>
      </c>
      <c r="M354" s="25" t="s">
        <v>34</v>
      </c>
      <c r="N354" s="18" t="s">
        <v>811</v>
      </c>
      <c r="O354" s="51">
        <v>8718000</v>
      </c>
      <c r="P354" s="51">
        <v>8718000</v>
      </c>
    </row>
    <row r="355" spans="2:16" ht="45" x14ac:dyDescent="0.25">
      <c r="B355" s="48" t="s">
        <v>569</v>
      </c>
      <c r="C355" s="36" t="s">
        <v>799</v>
      </c>
      <c r="D355" s="38" t="s">
        <v>57</v>
      </c>
      <c r="E355" s="57">
        <v>80111600</v>
      </c>
      <c r="F355" s="22" t="s">
        <v>836</v>
      </c>
      <c r="G355" s="32" t="s">
        <v>829</v>
      </c>
      <c r="H355" s="38" t="s">
        <v>835</v>
      </c>
      <c r="I355" s="40" t="s">
        <v>191</v>
      </c>
      <c r="J355" s="38" t="s">
        <v>31</v>
      </c>
      <c r="K355" s="40" t="s">
        <v>805</v>
      </c>
      <c r="L355" s="24" t="s">
        <v>33</v>
      </c>
      <c r="M355" s="25" t="s">
        <v>34</v>
      </c>
      <c r="N355" s="18" t="s">
        <v>811</v>
      </c>
      <c r="O355" s="51">
        <v>8718000</v>
      </c>
      <c r="P355" s="51">
        <v>8718000</v>
      </c>
    </row>
    <row r="356" spans="2:16" ht="45" x14ac:dyDescent="0.25">
      <c r="B356" s="48" t="s">
        <v>569</v>
      </c>
      <c r="C356" s="36" t="s">
        <v>799</v>
      </c>
      <c r="D356" s="38" t="s">
        <v>57</v>
      </c>
      <c r="E356" s="57">
        <v>80111600</v>
      </c>
      <c r="F356" s="22" t="s">
        <v>837</v>
      </c>
      <c r="G356" s="32" t="s">
        <v>829</v>
      </c>
      <c r="H356" s="38" t="s">
        <v>835</v>
      </c>
      <c r="I356" s="40" t="s">
        <v>191</v>
      </c>
      <c r="J356" s="38" t="s">
        <v>31</v>
      </c>
      <c r="K356" s="40" t="s">
        <v>805</v>
      </c>
      <c r="L356" s="24" t="s">
        <v>33</v>
      </c>
      <c r="M356" s="25" t="s">
        <v>34</v>
      </c>
      <c r="N356" s="18" t="s">
        <v>811</v>
      </c>
      <c r="O356" s="51">
        <v>8718000</v>
      </c>
      <c r="P356" s="51">
        <v>8718000</v>
      </c>
    </row>
    <row r="357" spans="2:16" ht="45" x14ac:dyDescent="0.25">
      <c r="B357" s="48" t="s">
        <v>569</v>
      </c>
      <c r="C357" s="36" t="s">
        <v>799</v>
      </c>
      <c r="D357" s="38" t="s">
        <v>57</v>
      </c>
      <c r="E357" s="57">
        <v>80111600</v>
      </c>
      <c r="F357" s="22" t="s">
        <v>838</v>
      </c>
      <c r="G357" s="32" t="s">
        <v>829</v>
      </c>
      <c r="H357" s="38" t="s">
        <v>835</v>
      </c>
      <c r="I357" s="40" t="s">
        <v>191</v>
      </c>
      <c r="J357" s="38" t="s">
        <v>31</v>
      </c>
      <c r="K357" s="40" t="s">
        <v>805</v>
      </c>
      <c r="L357" s="24" t="s">
        <v>33</v>
      </c>
      <c r="M357" s="25" t="s">
        <v>34</v>
      </c>
      <c r="N357" s="18" t="s">
        <v>811</v>
      </c>
      <c r="O357" s="51">
        <v>8718000</v>
      </c>
      <c r="P357" s="51">
        <v>8718000</v>
      </c>
    </row>
    <row r="358" spans="2:16" ht="45" x14ac:dyDescent="0.25">
      <c r="B358" s="48" t="s">
        <v>569</v>
      </c>
      <c r="C358" s="36" t="s">
        <v>799</v>
      </c>
      <c r="D358" s="38" t="s">
        <v>57</v>
      </c>
      <c r="E358" s="57">
        <v>80111600</v>
      </c>
      <c r="F358" s="22" t="s">
        <v>839</v>
      </c>
      <c r="G358" s="32" t="s">
        <v>829</v>
      </c>
      <c r="H358" s="38" t="s">
        <v>835</v>
      </c>
      <c r="I358" s="40" t="s">
        <v>191</v>
      </c>
      <c r="J358" s="38" t="s">
        <v>31</v>
      </c>
      <c r="K358" s="40" t="s">
        <v>805</v>
      </c>
      <c r="L358" s="24" t="s">
        <v>33</v>
      </c>
      <c r="M358" s="25" t="s">
        <v>34</v>
      </c>
      <c r="N358" s="18" t="s">
        <v>811</v>
      </c>
      <c r="O358" s="51">
        <v>8718000</v>
      </c>
      <c r="P358" s="51">
        <v>8718000</v>
      </c>
    </row>
    <row r="359" spans="2:16" ht="45" x14ac:dyDescent="0.25">
      <c r="B359" s="48" t="s">
        <v>569</v>
      </c>
      <c r="C359" s="36" t="s">
        <v>799</v>
      </c>
      <c r="D359" s="38" t="s">
        <v>57</v>
      </c>
      <c r="E359" s="57">
        <v>80111600</v>
      </c>
      <c r="F359" s="22" t="s">
        <v>840</v>
      </c>
      <c r="G359" s="32" t="s">
        <v>829</v>
      </c>
      <c r="H359" s="38" t="s">
        <v>835</v>
      </c>
      <c r="I359" s="40" t="s">
        <v>191</v>
      </c>
      <c r="J359" s="38" t="s">
        <v>31</v>
      </c>
      <c r="K359" s="40" t="s">
        <v>805</v>
      </c>
      <c r="L359" s="24" t="s">
        <v>33</v>
      </c>
      <c r="M359" s="25" t="s">
        <v>34</v>
      </c>
      <c r="N359" s="18" t="s">
        <v>811</v>
      </c>
      <c r="O359" s="51">
        <v>8718000</v>
      </c>
      <c r="P359" s="51">
        <v>8718000</v>
      </c>
    </row>
    <row r="360" spans="2:16" ht="45" x14ac:dyDescent="0.25">
      <c r="B360" s="48" t="s">
        <v>569</v>
      </c>
      <c r="C360" s="36" t="s">
        <v>799</v>
      </c>
      <c r="D360" s="38" t="s">
        <v>57</v>
      </c>
      <c r="E360" s="57">
        <v>80111600</v>
      </c>
      <c r="F360" s="22" t="s">
        <v>841</v>
      </c>
      <c r="G360" s="32" t="s">
        <v>829</v>
      </c>
      <c r="H360" s="38" t="s">
        <v>835</v>
      </c>
      <c r="I360" s="40" t="s">
        <v>191</v>
      </c>
      <c r="J360" s="38" t="s">
        <v>31</v>
      </c>
      <c r="K360" s="40" t="s">
        <v>805</v>
      </c>
      <c r="L360" s="24" t="s">
        <v>33</v>
      </c>
      <c r="M360" s="25" t="s">
        <v>34</v>
      </c>
      <c r="N360" s="18" t="s">
        <v>811</v>
      </c>
      <c r="O360" s="51">
        <v>8718000</v>
      </c>
      <c r="P360" s="51">
        <v>8718000</v>
      </c>
    </row>
    <row r="361" spans="2:16" ht="45" x14ac:dyDescent="0.25">
      <c r="B361" s="48" t="s">
        <v>569</v>
      </c>
      <c r="C361" s="36" t="s">
        <v>799</v>
      </c>
      <c r="D361" s="38" t="s">
        <v>57</v>
      </c>
      <c r="E361" s="57">
        <v>80111600</v>
      </c>
      <c r="F361" s="22" t="s">
        <v>842</v>
      </c>
      <c r="G361" s="32" t="s">
        <v>829</v>
      </c>
      <c r="H361" s="38" t="s">
        <v>835</v>
      </c>
      <c r="I361" s="40" t="s">
        <v>191</v>
      </c>
      <c r="J361" s="38" t="s">
        <v>31</v>
      </c>
      <c r="K361" s="40" t="s">
        <v>805</v>
      </c>
      <c r="L361" s="24" t="s">
        <v>33</v>
      </c>
      <c r="M361" s="25" t="s">
        <v>34</v>
      </c>
      <c r="N361" s="18" t="s">
        <v>811</v>
      </c>
      <c r="O361" s="51">
        <v>8718000</v>
      </c>
      <c r="P361" s="51">
        <v>8718000</v>
      </c>
    </row>
    <row r="362" spans="2:16" ht="45" x14ac:dyDescent="0.25">
      <c r="B362" s="48" t="s">
        <v>569</v>
      </c>
      <c r="C362" s="36" t="s">
        <v>799</v>
      </c>
      <c r="D362" s="38" t="s">
        <v>57</v>
      </c>
      <c r="E362" s="57">
        <v>80111600</v>
      </c>
      <c r="F362" s="22" t="s">
        <v>843</v>
      </c>
      <c r="G362" s="32" t="s">
        <v>829</v>
      </c>
      <c r="H362" s="38" t="s">
        <v>835</v>
      </c>
      <c r="I362" s="40" t="s">
        <v>191</v>
      </c>
      <c r="J362" s="38" t="s">
        <v>31</v>
      </c>
      <c r="K362" s="40" t="s">
        <v>805</v>
      </c>
      <c r="L362" s="24" t="s">
        <v>33</v>
      </c>
      <c r="M362" s="25" t="s">
        <v>34</v>
      </c>
      <c r="N362" s="18" t="s">
        <v>811</v>
      </c>
      <c r="O362" s="51">
        <v>8718000</v>
      </c>
      <c r="P362" s="51">
        <v>8718000</v>
      </c>
    </row>
    <row r="363" spans="2:16" ht="45" x14ac:dyDescent="0.25">
      <c r="B363" s="48" t="s">
        <v>569</v>
      </c>
      <c r="C363" s="36" t="s">
        <v>799</v>
      </c>
      <c r="D363" s="38" t="s">
        <v>57</v>
      </c>
      <c r="E363" s="57">
        <v>80111600</v>
      </c>
      <c r="F363" s="22" t="s">
        <v>844</v>
      </c>
      <c r="G363" s="32" t="s">
        <v>829</v>
      </c>
      <c r="H363" s="38" t="s">
        <v>835</v>
      </c>
      <c r="I363" s="40" t="s">
        <v>191</v>
      </c>
      <c r="J363" s="38" t="s">
        <v>31</v>
      </c>
      <c r="K363" s="40" t="s">
        <v>805</v>
      </c>
      <c r="L363" s="24" t="s">
        <v>33</v>
      </c>
      <c r="M363" s="25" t="s">
        <v>34</v>
      </c>
      <c r="N363" s="18" t="s">
        <v>811</v>
      </c>
      <c r="O363" s="51">
        <v>8718000</v>
      </c>
      <c r="P363" s="51">
        <v>8718000</v>
      </c>
    </row>
    <row r="364" spans="2:16" ht="45" x14ac:dyDescent="0.25">
      <c r="B364" s="48" t="s">
        <v>569</v>
      </c>
      <c r="C364" s="36" t="s">
        <v>799</v>
      </c>
      <c r="D364" s="38" t="s">
        <v>57</v>
      </c>
      <c r="E364" s="57">
        <v>80111600</v>
      </c>
      <c r="F364" s="22" t="s">
        <v>845</v>
      </c>
      <c r="G364" s="32" t="s">
        <v>829</v>
      </c>
      <c r="H364" s="38" t="s">
        <v>835</v>
      </c>
      <c r="I364" s="40" t="s">
        <v>191</v>
      </c>
      <c r="J364" s="38" t="s">
        <v>31</v>
      </c>
      <c r="K364" s="40" t="s">
        <v>805</v>
      </c>
      <c r="L364" s="24" t="s">
        <v>33</v>
      </c>
      <c r="M364" s="25" t="s">
        <v>34</v>
      </c>
      <c r="N364" s="18" t="s">
        <v>811</v>
      </c>
      <c r="O364" s="51">
        <v>8718000</v>
      </c>
      <c r="P364" s="51">
        <v>8718000</v>
      </c>
    </row>
    <row r="365" spans="2:16" ht="45" x14ac:dyDescent="0.25">
      <c r="B365" s="48" t="s">
        <v>569</v>
      </c>
      <c r="C365" s="36" t="s">
        <v>799</v>
      </c>
      <c r="D365" s="38" t="s">
        <v>57</v>
      </c>
      <c r="E365" s="57">
        <v>80111600</v>
      </c>
      <c r="F365" s="22" t="s">
        <v>846</v>
      </c>
      <c r="G365" s="32" t="s">
        <v>829</v>
      </c>
      <c r="H365" s="38" t="s">
        <v>835</v>
      </c>
      <c r="I365" s="40" t="s">
        <v>191</v>
      </c>
      <c r="J365" s="38" t="s">
        <v>31</v>
      </c>
      <c r="K365" s="40" t="s">
        <v>805</v>
      </c>
      <c r="L365" s="24" t="s">
        <v>33</v>
      </c>
      <c r="M365" s="25" t="s">
        <v>34</v>
      </c>
      <c r="N365" s="18" t="s">
        <v>811</v>
      </c>
      <c r="O365" s="51">
        <v>8718000</v>
      </c>
      <c r="P365" s="51">
        <v>8718000</v>
      </c>
    </row>
    <row r="366" spans="2:16" ht="45" x14ac:dyDescent="0.25">
      <c r="B366" s="48" t="s">
        <v>569</v>
      </c>
      <c r="C366" s="36" t="s">
        <v>799</v>
      </c>
      <c r="D366" s="38" t="s">
        <v>57</v>
      </c>
      <c r="E366" s="57">
        <v>80111600</v>
      </c>
      <c r="F366" s="22" t="s">
        <v>847</v>
      </c>
      <c r="G366" s="32" t="s">
        <v>829</v>
      </c>
      <c r="H366" s="38" t="s">
        <v>835</v>
      </c>
      <c r="I366" s="40" t="s">
        <v>191</v>
      </c>
      <c r="J366" s="38" t="s">
        <v>31</v>
      </c>
      <c r="K366" s="40" t="s">
        <v>805</v>
      </c>
      <c r="L366" s="24" t="s">
        <v>33</v>
      </c>
      <c r="M366" s="25" t="s">
        <v>34</v>
      </c>
      <c r="N366" s="18" t="s">
        <v>811</v>
      </c>
      <c r="O366" s="51">
        <v>8718000</v>
      </c>
      <c r="P366" s="51">
        <v>8718000</v>
      </c>
    </row>
    <row r="367" spans="2:16" ht="45" x14ac:dyDescent="0.25">
      <c r="B367" s="48" t="s">
        <v>569</v>
      </c>
      <c r="C367" s="36" t="s">
        <v>799</v>
      </c>
      <c r="D367" s="38" t="s">
        <v>57</v>
      </c>
      <c r="E367" s="57">
        <v>80111600</v>
      </c>
      <c r="F367" s="22" t="s">
        <v>848</v>
      </c>
      <c r="G367" s="32" t="s">
        <v>829</v>
      </c>
      <c r="H367" s="38" t="s">
        <v>835</v>
      </c>
      <c r="I367" s="40" t="s">
        <v>191</v>
      </c>
      <c r="J367" s="38" t="s">
        <v>31</v>
      </c>
      <c r="K367" s="40" t="s">
        <v>805</v>
      </c>
      <c r="L367" s="24" t="s">
        <v>33</v>
      </c>
      <c r="M367" s="25" t="s">
        <v>34</v>
      </c>
      <c r="N367" s="18" t="s">
        <v>811</v>
      </c>
      <c r="O367" s="51">
        <v>8718000</v>
      </c>
      <c r="P367" s="51">
        <v>8718000</v>
      </c>
    </row>
    <row r="368" spans="2:16" ht="45" x14ac:dyDescent="0.25">
      <c r="B368" s="48" t="s">
        <v>569</v>
      </c>
      <c r="C368" s="36" t="s">
        <v>799</v>
      </c>
      <c r="D368" s="38" t="s">
        <v>57</v>
      </c>
      <c r="E368" s="57">
        <v>80111600</v>
      </c>
      <c r="F368" s="22" t="s">
        <v>849</v>
      </c>
      <c r="G368" s="32" t="s">
        <v>829</v>
      </c>
      <c r="H368" s="38" t="s">
        <v>835</v>
      </c>
      <c r="I368" s="40" t="s">
        <v>191</v>
      </c>
      <c r="J368" s="38" t="s">
        <v>31</v>
      </c>
      <c r="K368" s="40" t="s">
        <v>805</v>
      </c>
      <c r="L368" s="24" t="s">
        <v>33</v>
      </c>
      <c r="M368" s="25" t="s">
        <v>34</v>
      </c>
      <c r="N368" s="18" t="s">
        <v>811</v>
      </c>
      <c r="O368" s="51">
        <v>8718000</v>
      </c>
      <c r="P368" s="51">
        <v>8718000</v>
      </c>
    </row>
    <row r="369" spans="2:16" ht="45" x14ac:dyDescent="0.25">
      <c r="B369" s="48" t="s">
        <v>569</v>
      </c>
      <c r="C369" s="36" t="s">
        <v>799</v>
      </c>
      <c r="D369" s="38" t="s">
        <v>57</v>
      </c>
      <c r="E369" s="57">
        <v>80111600</v>
      </c>
      <c r="F369" s="22" t="s">
        <v>850</v>
      </c>
      <c r="G369" s="32" t="s">
        <v>829</v>
      </c>
      <c r="H369" s="38" t="s">
        <v>835</v>
      </c>
      <c r="I369" s="40" t="s">
        <v>191</v>
      </c>
      <c r="J369" s="38" t="s">
        <v>31</v>
      </c>
      <c r="K369" s="40" t="s">
        <v>805</v>
      </c>
      <c r="L369" s="24" t="s">
        <v>33</v>
      </c>
      <c r="M369" s="25" t="s">
        <v>34</v>
      </c>
      <c r="N369" s="18" t="s">
        <v>811</v>
      </c>
      <c r="O369" s="51">
        <v>8718000</v>
      </c>
      <c r="P369" s="51">
        <v>8718000</v>
      </c>
    </row>
    <row r="370" spans="2:16" ht="45" x14ac:dyDescent="0.25">
      <c r="B370" s="48" t="s">
        <v>569</v>
      </c>
      <c r="C370" s="36" t="s">
        <v>799</v>
      </c>
      <c r="D370" s="38" t="s">
        <v>57</v>
      </c>
      <c r="E370" s="57">
        <v>80111600</v>
      </c>
      <c r="F370" s="22" t="s">
        <v>851</v>
      </c>
      <c r="G370" s="32" t="s">
        <v>829</v>
      </c>
      <c r="H370" s="38" t="s">
        <v>51</v>
      </c>
      <c r="I370" s="40" t="s">
        <v>191</v>
      </c>
      <c r="J370" s="38" t="s">
        <v>31</v>
      </c>
      <c r="K370" s="40" t="s">
        <v>805</v>
      </c>
      <c r="L370" s="24" t="s">
        <v>33</v>
      </c>
      <c r="M370" s="25" t="s">
        <v>34</v>
      </c>
      <c r="N370" s="18" t="s">
        <v>811</v>
      </c>
      <c r="O370" s="51">
        <v>8718000</v>
      </c>
      <c r="P370" s="51">
        <v>8718000</v>
      </c>
    </row>
    <row r="371" spans="2:16" ht="45" x14ac:dyDescent="0.25">
      <c r="B371" s="48" t="s">
        <v>569</v>
      </c>
      <c r="C371" s="36" t="s">
        <v>799</v>
      </c>
      <c r="D371" s="38" t="s">
        <v>57</v>
      </c>
      <c r="E371" s="57">
        <v>80111600</v>
      </c>
      <c r="F371" s="22" t="s">
        <v>852</v>
      </c>
      <c r="G371" s="32" t="s">
        <v>829</v>
      </c>
      <c r="H371" s="38" t="s">
        <v>51</v>
      </c>
      <c r="I371" s="40" t="s">
        <v>191</v>
      </c>
      <c r="J371" s="38" t="s">
        <v>31</v>
      </c>
      <c r="K371" s="40" t="s">
        <v>805</v>
      </c>
      <c r="L371" s="24" t="s">
        <v>33</v>
      </c>
      <c r="M371" s="25" t="s">
        <v>34</v>
      </c>
      <c r="N371" s="18" t="s">
        <v>811</v>
      </c>
      <c r="O371" s="51">
        <v>8718000</v>
      </c>
      <c r="P371" s="51">
        <v>8718000</v>
      </c>
    </row>
    <row r="372" spans="2:16" ht="45" x14ac:dyDescent="0.25">
      <c r="B372" s="48" t="s">
        <v>569</v>
      </c>
      <c r="C372" s="36" t="s">
        <v>799</v>
      </c>
      <c r="D372" s="38" t="s">
        <v>57</v>
      </c>
      <c r="E372" s="57">
        <v>80111600</v>
      </c>
      <c r="F372" s="22" t="s">
        <v>853</v>
      </c>
      <c r="G372" s="32" t="s">
        <v>829</v>
      </c>
      <c r="H372" s="38" t="s">
        <v>51</v>
      </c>
      <c r="I372" s="40" t="s">
        <v>191</v>
      </c>
      <c r="J372" s="38" t="s">
        <v>31</v>
      </c>
      <c r="K372" s="40" t="s">
        <v>805</v>
      </c>
      <c r="L372" s="24" t="s">
        <v>33</v>
      </c>
      <c r="M372" s="25" t="s">
        <v>34</v>
      </c>
      <c r="N372" s="18" t="s">
        <v>811</v>
      </c>
      <c r="O372" s="51">
        <v>8718000</v>
      </c>
      <c r="P372" s="51">
        <v>8718000</v>
      </c>
    </row>
    <row r="373" spans="2:16" ht="45" x14ac:dyDescent="0.25">
      <c r="B373" s="48" t="s">
        <v>569</v>
      </c>
      <c r="C373" s="36" t="s">
        <v>799</v>
      </c>
      <c r="D373" s="38" t="s">
        <v>57</v>
      </c>
      <c r="E373" s="57">
        <v>80111600</v>
      </c>
      <c r="F373" s="22" t="s">
        <v>854</v>
      </c>
      <c r="G373" s="32" t="s">
        <v>829</v>
      </c>
      <c r="H373" s="38" t="s">
        <v>51</v>
      </c>
      <c r="I373" s="40" t="s">
        <v>191</v>
      </c>
      <c r="J373" s="38" t="s">
        <v>31</v>
      </c>
      <c r="K373" s="40" t="s">
        <v>805</v>
      </c>
      <c r="L373" s="24" t="s">
        <v>33</v>
      </c>
      <c r="M373" s="25" t="s">
        <v>34</v>
      </c>
      <c r="N373" s="18" t="s">
        <v>811</v>
      </c>
      <c r="O373" s="51">
        <v>8718000</v>
      </c>
      <c r="P373" s="51">
        <v>8718000</v>
      </c>
    </row>
    <row r="374" spans="2:16" ht="45" x14ac:dyDescent="0.25">
      <c r="B374" s="48" t="s">
        <v>569</v>
      </c>
      <c r="C374" s="36" t="s">
        <v>799</v>
      </c>
      <c r="D374" s="38" t="s">
        <v>57</v>
      </c>
      <c r="E374" s="57">
        <v>80111600</v>
      </c>
      <c r="F374" s="22" t="s">
        <v>855</v>
      </c>
      <c r="G374" s="32" t="s">
        <v>829</v>
      </c>
      <c r="H374" s="38" t="s">
        <v>51</v>
      </c>
      <c r="I374" s="40" t="s">
        <v>191</v>
      </c>
      <c r="J374" s="38" t="s">
        <v>31</v>
      </c>
      <c r="K374" s="40" t="s">
        <v>805</v>
      </c>
      <c r="L374" s="24" t="s">
        <v>33</v>
      </c>
      <c r="M374" s="25" t="s">
        <v>34</v>
      </c>
      <c r="N374" s="18" t="s">
        <v>811</v>
      </c>
      <c r="O374" s="51">
        <v>8718000</v>
      </c>
      <c r="P374" s="51">
        <v>8718000</v>
      </c>
    </row>
    <row r="375" spans="2:16" ht="45" x14ac:dyDescent="0.25">
      <c r="B375" s="48" t="s">
        <v>569</v>
      </c>
      <c r="C375" s="36" t="s">
        <v>799</v>
      </c>
      <c r="D375" s="38" t="s">
        <v>57</v>
      </c>
      <c r="E375" s="57">
        <v>80111600</v>
      </c>
      <c r="F375" s="22" t="s">
        <v>856</v>
      </c>
      <c r="G375" s="32" t="s">
        <v>829</v>
      </c>
      <c r="H375" s="38" t="s">
        <v>51</v>
      </c>
      <c r="I375" s="40" t="s">
        <v>191</v>
      </c>
      <c r="J375" s="38" t="s">
        <v>31</v>
      </c>
      <c r="K375" s="40" t="s">
        <v>805</v>
      </c>
      <c r="L375" s="24" t="s">
        <v>33</v>
      </c>
      <c r="M375" s="25" t="s">
        <v>34</v>
      </c>
      <c r="N375" s="18" t="s">
        <v>811</v>
      </c>
      <c r="O375" s="51">
        <v>8718000</v>
      </c>
      <c r="P375" s="51">
        <v>8718000</v>
      </c>
    </row>
    <row r="376" spans="2:16" ht="45" x14ac:dyDescent="0.25">
      <c r="B376" s="48" t="s">
        <v>569</v>
      </c>
      <c r="C376" s="36" t="s">
        <v>799</v>
      </c>
      <c r="D376" s="38" t="s">
        <v>57</v>
      </c>
      <c r="E376" s="57">
        <v>80111600</v>
      </c>
      <c r="F376" s="22" t="s">
        <v>857</v>
      </c>
      <c r="G376" s="32" t="s">
        <v>829</v>
      </c>
      <c r="H376" s="38" t="s">
        <v>51</v>
      </c>
      <c r="I376" s="40" t="s">
        <v>191</v>
      </c>
      <c r="J376" s="38" t="s">
        <v>31</v>
      </c>
      <c r="K376" s="40" t="s">
        <v>805</v>
      </c>
      <c r="L376" s="24" t="s">
        <v>33</v>
      </c>
      <c r="M376" s="25" t="s">
        <v>34</v>
      </c>
      <c r="N376" s="18" t="s">
        <v>811</v>
      </c>
      <c r="O376" s="51">
        <v>8718000</v>
      </c>
      <c r="P376" s="51">
        <v>8718000</v>
      </c>
    </row>
    <row r="377" spans="2:16" ht="45" x14ac:dyDescent="0.25">
      <c r="B377" s="48" t="s">
        <v>569</v>
      </c>
      <c r="C377" s="36" t="s">
        <v>799</v>
      </c>
      <c r="D377" s="38" t="s">
        <v>57</v>
      </c>
      <c r="E377" s="57">
        <v>80111600</v>
      </c>
      <c r="F377" s="22" t="s">
        <v>858</v>
      </c>
      <c r="G377" s="32" t="s">
        <v>829</v>
      </c>
      <c r="H377" s="38" t="s">
        <v>51</v>
      </c>
      <c r="I377" s="40" t="s">
        <v>191</v>
      </c>
      <c r="J377" s="38" t="s">
        <v>31</v>
      </c>
      <c r="K377" s="40" t="s">
        <v>805</v>
      </c>
      <c r="L377" s="24" t="s">
        <v>33</v>
      </c>
      <c r="M377" s="25" t="s">
        <v>34</v>
      </c>
      <c r="N377" s="18" t="s">
        <v>811</v>
      </c>
      <c r="O377" s="51">
        <v>8718000</v>
      </c>
      <c r="P377" s="51">
        <v>8718000</v>
      </c>
    </row>
    <row r="378" spans="2:16" ht="45" x14ac:dyDescent="0.25">
      <c r="B378" s="48" t="s">
        <v>569</v>
      </c>
      <c r="C378" s="36" t="s">
        <v>799</v>
      </c>
      <c r="D378" s="38" t="s">
        <v>57</v>
      </c>
      <c r="E378" s="57">
        <v>80111600</v>
      </c>
      <c r="F378" s="22" t="s">
        <v>859</v>
      </c>
      <c r="G378" s="32" t="s">
        <v>829</v>
      </c>
      <c r="H378" s="38" t="s">
        <v>51</v>
      </c>
      <c r="I378" s="40" t="s">
        <v>191</v>
      </c>
      <c r="J378" s="38" t="s">
        <v>31</v>
      </c>
      <c r="K378" s="40" t="s">
        <v>805</v>
      </c>
      <c r="L378" s="24" t="s">
        <v>33</v>
      </c>
      <c r="M378" s="25" t="s">
        <v>34</v>
      </c>
      <c r="N378" s="18" t="s">
        <v>811</v>
      </c>
      <c r="O378" s="51">
        <v>8718000</v>
      </c>
      <c r="P378" s="51">
        <v>8718000</v>
      </c>
    </row>
    <row r="379" spans="2:16" ht="45" x14ac:dyDescent="0.25">
      <c r="B379" s="48" t="s">
        <v>569</v>
      </c>
      <c r="C379" s="36" t="s">
        <v>799</v>
      </c>
      <c r="D379" s="38" t="s">
        <v>57</v>
      </c>
      <c r="E379" s="57">
        <v>80111600</v>
      </c>
      <c r="F379" s="22" t="s">
        <v>860</v>
      </c>
      <c r="G379" s="32" t="s">
        <v>829</v>
      </c>
      <c r="H379" s="38" t="s">
        <v>51</v>
      </c>
      <c r="I379" s="40" t="s">
        <v>191</v>
      </c>
      <c r="J379" s="38" t="s">
        <v>31</v>
      </c>
      <c r="K379" s="40" t="s">
        <v>805</v>
      </c>
      <c r="L379" s="24" t="s">
        <v>33</v>
      </c>
      <c r="M379" s="25" t="s">
        <v>34</v>
      </c>
      <c r="N379" s="18" t="s">
        <v>811</v>
      </c>
      <c r="O379" s="51">
        <v>8718000</v>
      </c>
      <c r="P379" s="51">
        <v>8718000</v>
      </c>
    </row>
    <row r="380" spans="2:16" ht="45" x14ac:dyDescent="0.25">
      <c r="B380" s="48" t="s">
        <v>569</v>
      </c>
      <c r="C380" s="36" t="s">
        <v>799</v>
      </c>
      <c r="D380" s="38" t="s">
        <v>57</v>
      </c>
      <c r="E380" s="57">
        <v>80111600</v>
      </c>
      <c r="F380" s="22" t="s">
        <v>861</v>
      </c>
      <c r="G380" s="32" t="s">
        <v>829</v>
      </c>
      <c r="H380" s="38" t="s">
        <v>51</v>
      </c>
      <c r="I380" s="40" t="s">
        <v>191</v>
      </c>
      <c r="J380" s="38" t="s">
        <v>31</v>
      </c>
      <c r="K380" s="40" t="s">
        <v>805</v>
      </c>
      <c r="L380" s="24" t="s">
        <v>33</v>
      </c>
      <c r="M380" s="25" t="s">
        <v>34</v>
      </c>
      <c r="N380" s="18" t="s">
        <v>811</v>
      </c>
      <c r="O380" s="51">
        <v>8718000</v>
      </c>
      <c r="P380" s="51">
        <v>8718000</v>
      </c>
    </row>
    <row r="381" spans="2:16" ht="45" x14ac:dyDescent="0.25">
      <c r="B381" s="48" t="s">
        <v>569</v>
      </c>
      <c r="C381" s="36" t="s">
        <v>799</v>
      </c>
      <c r="D381" s="38" t="s">
        <v>57</v>
      </c>
      <c r="E381" s="57">
        <v>80111600</v>
      </c>
      <c r="F381" s="22" t="s">
        <v>862</v>
      </c>
      <c r="G381" s="32" t="s">
        <v>829</v>
      </c>
      <c r="H381" s="38" t="s">
        <v>51</v>
      </c>
      <c r="I381" s="40" t="s">
        <v>191</v>
      </c>
      <c r="J381" s="38" t="s">
        <v>31</v>
      </c>
      <c r="K381" s="40" t="s">
        <v>805</v>
      </c>
      <c r="L381" s="24" t="s">
        <v>33</v>
      </c>
      <c r="M381" s="25" t="s">
        <v>34</v>
      </c>
      <c r="N381" s="18" t="s">
        <v>811</v>
      </c>
      <c r="O381" s="51">
        <v>8718000</v>
      </c>
      <c r="P381" s="51">
        <v>8718000</v>
      </c>
    </row>
    <row r="382" spans="2:16" ht="45" x14ac:dyDescent="0.25">
      <c r="B382" s="48" t="s">
        <v>569</v>
      </c>
      <c r="C382" s="36" t="s">
        <v>799</v>
      </c>
      <c r="D382" s="38" t="s">
        <v>57</v>
      </c>
      <c r="E382" s="57">
        <v>80111600</v>
      </c>
      <c r="F382" s="22" t="s">
        <v>863</v>
      </c>
      <c r="G382" s="32" t="s">
        <v>829</v>
      </c>
      <c r="H382" s="38" t="s">
        <v>51</v>
      </c>
      <c r="I382" s="40" t="s">
        <v>191</v>
      </c>
      <c r="J382" s="38" t="s">
        <v>31</v>
      </c>
      <c r="K382" s="40" t="s">
        <v>805</v>
      </c>
      <c r="L382" s="24" t="s">
        <v>33</v>
      </c>
      <c r="M382" s="25" t="s">
        <v>34</v>
      </c>
      <c r="N382" s="18" t="s">
        <v>811</v>
      </c>
      <c r="O382" s="51">
        <v>8718000</v>
      </c>
      <c r="P382" s="51">
        <v>8718000</v>
      </c>
    </row>
    <row r="383" spans="2:16" ht="45" x14ac:dyDescent="0.25">
      <c r="B383" s="48" t="s">
        <v>569</v>
      </c>
      <c r="C383" s="36" t="s">
        <v>799</v>
      </c>
      <c r="D383" s="38" t="s">
        <v>57</v>
      </c>
      <c r="E383" s="57">
        <v>80111600</v>
      </c>
      <c r="F383" s="22" t="s">
        <v>864</v>
      </c>
      <c r="G383" s="32" t="s">
        <v>829</v>
      </c>
      <c r="H383" s="38" t="s">
        <v>51</v>
      </c>
      <c r="I383" s="40" t="s">
        <v>191</v>
      </c>
      <c r="J383" s="38" t="s">
        <v>31</v>
      </c>
      <c r="K383" s="40" t="s">
        <v>805</v>
      </c>
      <c r="L383" s="24" t="s">
        <v>33</v>
      </c>
      <c r="M383" s="25" t="s">
        <v>34</v>
      </c>
      <c r="N383" s="18" t="s">
        <v>811</v>
      </c>
      <c r="O383" s="51">
        <v>8718000</v>
      </c>
      <c r="P383" s="51">
        <v>8718000</v>
      </c>
    </row>
    <row r="384" spans="2:16" ht="45" x14ac:dyDescent="0.25">
      <c r="B384" s="48" t="s">
        <v>569</v>
      </c>
      <c r="C384" s="36" t="s">
        <v>799</v>
      </c>
      <c r="D384" s="38" t="s">
        <v>57</v>
      </c>
      <c r="E384" s="57">
        <v>80111600</v>
      </c>
      <c r="F384" s="22" t="s">
        <v>865</v>
      </c>
      <c r="G384" s="32" t="s">
        <v>829</v>
      </c>
      <c r="H384" s="38" t="s">
        <v>51</v>
      </c>
      <c r="I384" s="40" t="s">
        <v>191</v>
      </c>
      <c r="J384" s="38" t="s">
        <v>31</v>
      </c>
      <c r="K384" s="40" t="s">
        <v>805</v>
      </c>
      <c r="L384" s="24" t="s">
        <v>33</v>
      </c>
      <c r="M384" s="25" t="s">
        <v>34</v>
      </c>
      <c r="N384" s="18" t="s">
        <v>811</v>
      </c>
      <c r="O384" s="51">
        <v>8718000</v>
      </c>
      <c r="P384" s="51">
        <v>8718000</v>
      </c>
    </row>
    <row r="385" spans="2:16" ht="45" x14ac:dyDescent="0.25">
      <c r="B385" s="48" t="s">
        <v>569</v>
      </c>
      <c r="C385" s="36" t="s">
        <v>799</v>
      </c>
      <c r="D385" s="38" t="s">
        <v>57</v>
      </c>
      <c r="E385" s="57">
        <v>80111600</v>
      </c>
      <c r="F385" s="22" t="s">
        <v>866</v>
      </c>
      <c r="G385" s="32" t="s">
        <v>829</v>
      </c>
      <c r="H385" s="38" t="s">
        <v>51</v>
      </c>
      <c r="I385" s="40" t="s">
        <v>191</v>
      </c>
      <c r="J385" s="38" t="s">
        <v>31</v>
      </c>
      <c r="K385" s="40" t="s">
        <v>805</v>
      </c>
      <c r="L385" s="24" t="s">
        <v>33</v>
      </c>
      <c r="M385" s="25" t="s">
        <v>34</v>
      </c>
      <c r="N385" s="18" t="s">
        <v>811</v>
      </c>
      <c r="O385" s="51">
        <v>8718000</v>
      </c>
      <c r="P385" s="51">
        <v>8718000</v>
      </c>
    </row>
    <row r="386" spans="2:16" ht="45" x14ac:dyDescent="0.25">
      <c r="B386" s="48" t="s">
        <v>569</v>
      </c>
      <c r="C386" s="36" t="s">
        <v>799</v>
      </c>
      <c r="D386" s="38" t="s">
        <v>57</v>
      </c>
      <c r="E386" s="57">
        <v>80111600</v>
      </c>
      <c r="F386" s="22" t="s">
        <v>867</v>
      </c>
      <c r="G386" s="32" t="s">
        <v>829</v>
      </c>
      <c r="H386" s="38" t="s">
        <v>51</v>
      </c>
      <c r="I386" s="40" t="s">
        <v>191</v>
      </c>
      <c r="J386" s="38" t="s">
        <v>31</v>
      </c>
      <c r="K386" s="40" t="s">
        <v>805</v>
      </c>
      <c r="L386" s="24" t="s">
        <v>33</v>
      </c>
      <c r="M386" s="25" t="s">
        <v>34</v>
      </c>
      <c r="N386" s="18" t="s">
        <v>811</v>
      </c>
      <c r="O386" s="51">
        <v>8718000</v>
      </c>
      <c r="P386" s="51">
        <v>8718000</v>
      </c>
    </row>
    <row r="387" spans="2:16" ht="45" x14ac:dyDescent="0.25">
      <c r="B387" s="48" t="s">
        <v>569</v>
      </c>
      <c r="C387" s="36" t="s">
        <v>799</v>
      </c>
      <c r="D387" s="38" t="s">
        <v>57</v>
      </c>
      <c r="E387" s="57">
        <v>80111600</v>
      </c>
      <c r="F387" s="22" t="s">
        <v>868</v>
      </c>
      <c r="G387" s="32" t="s">
        <v>829</v>
      </c>
      <c r="H387" s="38" t="s">
        <v>51</v>
      </c>
      <c r="I387" s="40" t="s">
        <v>191</v>
      </c>
      <c r="J387" s="38" t="s">
        <v>31</v>
      </c>
      <c r="K387" s="40" t="s">
        <v>805</v>
      </c>
      <c r="L387" s="24" t="s">
        <v>33</v>
      </c>
      <c r="M387" s="25" t="s">
        <v>34</v>
      </c>
      <c r="N387" s="18" t="s">
        <v>811</v>
      </c>
      <c r="O387" s="51">
        <v>8718000</v>
      </c>
      <c r="P387" s="51">
        <v>8718000</v>
      </c>
    </row>
    <row r="388" spans="2:16" ht="45" x14ac:dyDescent="0.25">
      <c r="B388" s="48" t="s">
        <v>569</v>
      </c>
      <c r="C388" s="36" t="s">
        <v>799</v>
      </c>
      <c r="D388" s="38" t="s">
        <v>57</v>
      </c>
      <c r="E388" s="57">
        <v>80111600</v>
      </c>
      <c r="F388" s="22" t="s">
        <v>869</v>
      </c>
      <c r="G388" s="32" t="s">
        <v>829</v>
      </c>
      <c r="H388" s="38" t="s">
        <v>51</v>
      </c>
      <c r="I388" s="40" t="s">
        <v>191</v>
      </c>
      <c r="J388" s="38" t="s">
        <v>31</v>
      </c>
      <c r="K388" s="40" t="s">
        <v>805</v>
      </c>
      <c r="L388" s="24" t="s">
        <v>33</v>
      </c>
      <c r="M388" s="25" t="s">
        <v>34</v>
      </c>
      <c r="N388" s="18" t="s">
        <v>811</v>
      </c>
      <c r="O388" s="51">
        <v>8718000</v>
      </c>
      <c r="P388" s="51">
        <v>8718000</v>
      </c>
    </row>
    <row r="389" spans="2:16" ht="45" x14ac:dyDescent="0.25">
      <c r="B389" s="48" t="s">
        <v>569</v>
      </c>
      <c r="C389" s="36" t="s">
        <v>799</v>
      </c>
      <c r="D389" s="38" t="s">
        <v>57</v>
      </c>
      <c r="E389" s="57">
        <v>80111600</v>
      </c>
      <c r="F389" s="22" t="s">
        <v>870</v>
      </c>
      <c r="G389" s="32" t="s">
        <v>829</v>
      </c>
      <c r="H389" s="38" t="s">
        <v>51</v>
      </c>
      <c r="I389" s="40" t="s">
        <v>191</v>
      </c>
      <c r="J389" s="38" t="s">
        <v>31</v>
      </c>
      <c r="K389" s="40" t="s">
        <v>805</v>
      </c>
      <c r="L389" s="24" t="s">
        <v>33</v>
      </c>
      <c r="M389" s="25" t="s">
        <v>34</v>
      </c>
      <c r="N389" s="18" t="s">
        <v>811</v>
      </c>
      <c r="O389" s="51">
        <v>8718000</v>
      </c>
      <c r="P389" s="51">
        <v>8718000</v>
      </c>
    </row>
    <row r="390" spans="2:16" ht="45" x14ac:dyDescent="0.25">
      <c r="B390" s="48" t="s">
        <v>569</v>
      </c>
      <c r="C390" s="36" t="s">
        <v>799</v>
      </c>
      <c r="D390" s="38" t="s">
        <v>57</v>
      </c>
      <c r="E390" s="57">
        <v>80111600</v>
      </c>
      <c r="F390" s="22" t="s">
        <v>871</v>
      </c>
      <c r="G390" s="30" t="s">
        <v>829</v>
      </c>
      <c r="H390" s="38" t="s">
        <v>51</v>
      </c>
      <c r="I390" s="39" t="s">
        <v>191</v>
      </c>
      <c r="J390" s="38" t="s">
        <v>31</v>
      </c>
      <c r="K390" s="39" t="s">
        <v>805</v>
      </c>
      <c r="L390" s="24" t="s">
        <v>33</v>
      </c>
      <c r="M390" s="25" t="s">
        <v>34</v>
      </c>
      <c r="N390" s="18" t="s">
        <v>811</v>
      </c>
      <c r="O390" s="51">
        <v>8718000</v>
      </c>
      <c r="P390" s="51">
        <v>8718000</v>
      </c>
    </row>
    <row r="391" spans="2:16" ht="60" x14ac:dyDescent="0.25">
      <c r="B391" s="48" t="s">
        <v>569</v>
      </c>
      <c r="C391" s="36" t="s">
        <v>799</v>
      </c>
      <c r="D391" s="38" t="s">
        <v>57</v>
      </c>
      <c r="E391" s="57">
        <v>80111600</v>
      </c>
      <c r="F391" s="22" t="s">
        <v>872</v>
      </c>
      <c r="G391" s="30" t="s">
        <v>873</v>
      </c>
      <c r="H391" s="38" t="s">
        <v>51</v>
      </c>
      <c r="I391" s="39" t="s">
        <v>61</v>
      </c>
      <c r="J391" s="38" t="s">
        <v>31</v>
      </c>
      <c r="K391" s="39" t="s">
        <v>817</v>
      </c>
      <c r="L391" s="24" t="s">
        <v>33</v>
      </c>
      <c r="M391" s="25" t="s">
        <v>34</v>
      </c>
      <c r="N391" s="18" t="s">
        <v>811</v>
      </c>
      <c r="O391" s="51">
        <v>50890498</v>
      </c>
      <c r="P391" s="51">
        <v>50890498</v>
      </c>
    </row>
    <row r="392" spans="2:16" ht="45" x14ac:dyDescent="0.25">
      <c r="B392" s="48" t="s">
        <v>569</v>
      </c>
      <c r="C392" s="36" t="s">
        <v>799</v>
      </c>
      <c r="D392" s="38" t="s">
        <v>57</v>
      </c>
      <c r="E392" s="57">
        <v>80111600</v>
      </c>
      <c r="F392" s="22" t="s">
        <v>874</v>
      </c>
      <c r="G392" s="32" t="s">
        <v>875</v>
      </c>
      <c r="H392" s="38" t="s">
        <v>615</v>
      </c>
      <c r="I392" s="40" t="s">
        <v>191</v>
      </c>
      <c r="J392" s="38" t="s">
        <v>31</v>
      </c>
      <c r="K392" s="40" t="s">
        <v>805</v>
      </c>
      <c r="L392" s="24" t="s">
        <v>33</v>
      </c>
      <c r="M392" s="25" t="s">
        <v>34</v>
      </c>
      <c r="N392" s="18" t="s">
        <v>811</v>
      </c>
      <c r="O392" s="51">
        <v>9942000</v>
      </c>
      <c r="P392" s="51">
        <v>9942000</v>
      </c>
    </row>
    <row r="393" spans="2:16" ht="45" x14ac:dyDescent="0.25">
      <c r="B393" s="48" t="s">
        <v>569</v>
      </c>
      <c r="C393" s="36" t="s">
        <v>799</v>
      </c>
      <c r="D393" s="38" t="s">
        <v>57</v>
      </c>
      <c r="E393" s="57">
        <v>80111600</v>
      </c>
      <c r="F393" s="22" t="s">
        <v>876</v>
      </c>
      <c r="G393" s="32" t="s">
        <v>875</v>
      </c>
      <c r="H393" s="38" t="s">
        <v>615</v>
      </c>
      <c r="I393" s="40" t="s">
        <v>191</v>
      </c>
      <c r="J393" s="38" t="s">
        <v>31</v>
      </c>
      <c r="K393" s="40" t="s">
        <v>805</v>
      </c>
      <c r="L393" s="24" t="s">
        <v>33</v>
      </c>
      <c r="M393" s="25" t="s">
        <v>34</v>
      </c>
      <c r="N393" s="18" t="s">
        <v>811</v>
      </c>
      <c r="O393" s="51">
        <v>9942000</v>
      </c>
      <c r="P393" s="51">
        <v>9942000</v>
      </c>
    </row>
    <row r="394" spans="2:16" ht="45" x14ac:dyDescent="0.25">
      <c r="B394" s="48" t="s">
        <v>569</v>
      </c>
      <c r="C394" s="36" t="s">
        <v>799</v>
      </c>
      <c r="D394" s="38" t="s">
        <v>57</v>
      </c>
      <c r="E394" s="57">
        <v>80111600</v>
      </c>
      <c r="F394" s="22" t="s">
        <v>877</v>
      </c>
      <c r="G394" s="32" t="s">
        <v>875</v>
      </c>
      <c r="H394" s="38" t="s">
        <v>615</v>
      </c>
      <c r="I394" s="40" t="s">
        <v>191</v>
      </c>
      <c r="J394" s="38" t="s">
        <v>31</v>
      </c>
      <c r="K394" s="40" t="s">
        <v>805</v>
      </c>
      <c r="L394" s="24" t="s">
        <v>33</v>
      </c>
      <c r="M394" s="25" t="s">
        <v>34</v>
      </c>
      <c r="N394" s="18" t="s">
        <v>811</v>
      </c>
      <c r="O394" s="51">
        <v>9942000</v>
      </c>
      <c r="P394" s="51">
        <v>9942000</v>
      </c>
    </row>
    <row r="395" spans="2:16" ht="45" x14ac:dyDescent="0.25">
      <c r="B395" s="48" t="s">
        <v>569</v>
      </c>
      <c r="C395" s="36" t="s">
        <v>799</v>
      </c>
      <c r="D395" s="38" t="s">
        <v>57</v>
      </c>
      <c r="E395" s="57">
        <v>80111600</v>
      </c>
      <c r="F395" s="22" t="s">
        <v>878</v>
      </c>
      <c r="G395" s="32" t="s">
        <v>875</v>
      </c>
      <c r="H395" s="38" t="s">
        <v>615</v>
      </c>
      <c r="I395" s="40" t="s">
        <v>191</v>
      </c>
      <c r="J395" s="38" t="s">
        <v>31</v>
      </c>
      <c r="K395" s="40" t="s">
        <v>805</v>
      </c>
      <c r="L395" s="24" t="s">
        <v>33</v>
      </c>
      <c r="M395" s="25" t="s">
        <v>34</v>
      </c>
      <c r="N395" s="18" t="s">
        <v>811</v>
      </c>
      <c r="O395" s="51">
        <v>9942000</v>
      </c>
      <c r="P395" s="51">
        <v>9942000</v>
      </c>
    </row>
    <row r="396" spans="2:16" ht="45" x14ac:dyDescent="0.25">
      <c r="B396" s="48" t="s">
        <v>569</v>
      </c>
      <c r="C396" s="36" t="s">
        <v>799</v>
      </c>
      <c r="D396" s="38" t="s">
        <v>57</v>
      </c>
      <c r="E396" s="57">
        <v>80111600</v>
      </c>
      <c r="F396" s="22" t="s">
        <v>879</v>
      </c>
      <c r="G396" s="32" t="s">
        <v>875</v>
      </c>
      <c r="H396" s="38" t="s">
        <v>835</v>
      </c>
      <c r="I396" s="40" t="s">
        <v>191</v>
      </c>
      <c r="J396" s="38" t="s">
        <v>31</v>
      </c>
      <c r="K396" s="40" t="s">
        <v>805</v>
      </c>
      <c r="L396" s="24" t="s">
        <v>33</v>
      </c>
      <c r="M396" s="25" t="s">
        <v>34</v>
      </c>
      <c r="N396" s="18" t="s">
        <v>811</v>
      </c>
      <c r="O396" s="51">
        <v>9942000</v>
      </c>
      <c r="P396" s="51">
        <v>9942000</v>
      </c>
    </row>
    <row r="397" spans="2:16" ht="45" x14ac:dyDescent="0.25">
      <c r="B397" s="48" t="s">
        <v>569</v>
      </c>
      <c r="C397" s="36" t="s">
        <v>799</v>
      </c>
      <c r="D397" s="38" t="s">
        <v>57</v>
      </c>
      <c r="E397" s="57">
        <v>80111600</v>
      </c>
      <c r="F397" s="22" t="s">
        <v>880</v>
      </c>
      <c r="G397" s="32" t="s">
        <v>875</v>
      </c>
      <c r="H397" s="38" t="s">
        <v>51</v>
      </c>
      <c r="I397" s="40" t="s">
        <v>191</v>
      </c>
      <c r="J397" s="38" t="s">
        <v>31</v>
      </c>
      <c r="K397" s="40" t="s">
        <v>805</v>
      </c>
      <c r="L397" s="24" t="s">
        <v>33</v>
      </c>
      <c r="M397" s="25" t="s">
        <v>34</v>
      </c>
      <c r="N397" s="18" t="s">
        <v>811</v>
      </c>
      <c r="O397" s="51">
        <v>9942000</v>
      </c>
      <c r="P397" s="51">
        <v>9942000</v>
      </c>
    </row>
    <row r="398" spans="2:16" ht="45" x14ac:dyDescent="0.25">
      <c r="B398" s="48" t="s">
        <v>569</v>
      </c>
      <c r="C398" s="36" t="s">
        <v>799</v>
      </c>
      <c r="D398" s="38" t="s">
        <v>57</v>
      </c>
      <c r="E398" s="57">
        <v>80111600</v>
      </c>
      <c r="F398" s="22" t="s">
        <v>881</v>
      </c>
      <c r="G398" s="32" t="s">
        <v>875</v>
      </c>
      <c r="H398" s="38" t="s">
        <v>51</v>
      </c>
      <c r="I398" s="40" t="s">
        <v>191</v>
      </c>
      <c r="J398" s="38" t="s">
        <v>31</v>
      </c>
      <c r="K398" s="40" t="s">
        <v>805</v>
      </c>
      <c r="L398" s="24" t="s">
        <v>33</v>
      </c>
      <c r="M398" s="25" t="s">
        <v>34</v>
      </c>
      <c r="N398" s="18" t="s">
        <v>811</v>
      </c>
      <c r="O398" s="51">
        <v>9942000</v>
      </c>
      <c r="P398" s="51">
        <v>9942000</v>
      </c>
    </row>
    <row r="399" spans="2:16" ht="45" x14ac:dyDescent="0.25">
      <c r="B399" s="48" t="s">
        <v>569</v>
      </c>
      <c r="C399" s="36" t="s">
        <v>799</v>
      </c>
      <c r="D399" s="38" t="s">
        <v>57</v>
      </c>
      <c r="E399" s="57">
        <v>80111600</v>
      </c>
      <c r="F399" s="22" t="s">
        <v>882</v>
      </c>
      <c r="G399" s="30" t="s">
        <v>875</v>
      </c>
      <c r="H399" s="38" t="s">
        <v>51</v>
      </c>
      <c r="I399" s="39" t="s">
        <v>191</v>
      </c>
      <c r="J399" s="38" t="s">
        <v>31</v>
      </c>
      <c r="K399" s="39" t="s">
        <v>805</v>
      </c>
      <c r="L399" s="24" t="s">
        <v>33</v>
      </c>
      <c r="M399" s="25" t="s">
        <v>34</v>
      </c>
      <c r="N399" s="18" t="s">
        <v>811</v>
      </c>
      <c r="O399" s="51">
        <v>9942000</v>
      </c>
      <c r="P399" s="51">
        <v>9942000</v>
      </c>
    </row>
    <row r="400" spans="2:16" ht="60" x14ac:dyDescent="0.25">
      <c r="B400" s="48" t="s">
        <v>569</v>
      </c>
      <c r="C400" s="36" t="s">
        <v>799</v>
      </c>
      <c r="D400" s="38" t="s">
        <v>57</v>
      </c>
      <c r="E400" s="57">
        <v>80111600</v>
      </c>
      <c r="F400" s="22" t="s">
        <v>883</v>
      </c>
      <c r="G400" s="30" t="s">
        <v>873</v>
      </c>
      <c r="H400" s="38" t="s">
        <v>64</v>
      </c>
      <c r="I400" s="40" t="s">
        <v>30</v>
      </c>
      <c r="J400" s="38" t="s">
        <v>31</v>
      </c>
      <c r="K400" s="40" t="s">
        <v>817</v>
      </c>
      <c r="L400" s="24" t="s">
        <v>33</v>
      </c>
      <c r="M400" s="25" t="s">
        <v>34</v>
      </c>
      <c r="N400" s="18" t="s">
        <v>811</v>
      </c>
      <c r="O400" s="51">
        <v>58800000</v>
      </c>
      <c r="P400" s="51">
        <v>58800000</v>
      </c>
    </row>
    <row r="401" spans="2:16" ht="60" x14ac:dyDescent="0.25">
      <c r="B401" s="48" t="s">
        <v>569</v>
      </c>
      <c r="C401" s="36" t="s">
        <v>799</v>
      </c>
      <c r="D401" s="38" t="s">
        <v>57</v>
      </c>
      <c r="E401" s="57">
        <v>80111600</v>
      </c>
      <c r="F401" s="22" t="s">
        <v>884</v>
      </c>
      <c r="G401" s="32" t="s">
        <v>885</v>
      </c>
      <c r="H401" s="38" t="s">
        <v>232</v>
      </c>
      <c r="I401" s="39" t="s">
        <v>30</v>
      </c>
      <c r="J401" s="38" t="s">
        <v>31</v>
      </c>
      <c r="K401" s="40" t="s">
        <v>817</v>
      </c>
      <c r="L401" s="24" t="s">
        <v>33</v>
      </c>
      <c r="M401" s="25" t="s">
        <v>34</v>
      </c>
      <c r="N401" s="18" t="s">
        <v>811</v>
      </c>
      <c r="O401" s="51">
        <v>78000000</v>
      </c>
      <c r="P401" s="51">
        <v>78000000</v>
      </c>
    </row>
    <row r="402" spans="2:16" ht="60" x14ac:dyDescent="0.25">
      <c r="B402" s="48" t="s">
        <v>569</v>
      </c>
      <c r="C402" s="36" t="s">
        <v>799</v>
      </c>
      <c r="D402" s="38" t="s">
        <v>57</v>
      </c>
      <c r="E402" s="57">
        <v>80111600</v>
      </c>
      <c r="F402" s="22" t="s">
        <v>886</v>
      </c>
      <c r="G402" s="32" t="s">
        <v>885</v>
      </c>
      <c r="H402" s="38" t="s">
        <v>887</v>
      </c>
      <c r="I402" s="39" t="s">
        <v>93</v>
      </c>
      <c r="J402" s="38" t="s">
        <v>31</v>
      </c>
      <c r="K402" s="40" t="s">
        <v>817</v>
      </c>
      <c r="L402" s="24" t="s">
        <v>33</v>
      </c>
      <c r="M402" s="25" t="s">
        <v>34</v>
      </c>
      <c r="N402" s="18" t="s">
        <v>811</v>
      </c>
      <c r="O402" s="51">
        <v>71500000</v>
      </c>
      <c r="P402" s="51">
        <v>71500000</v>
      </c>
    </row>
    <row r="403" spans="2:16" ht="60" x14ac:dyDescent="0.25">
      <c r="B403" s="48" t="s">
        <v>569</v>
      </c>
      <c r="C403" s="36" t="s">
        <v>799</v>
      </c>
      <c r="D403" s="38" t="s">
        <v>57</v>
      </c>
      <c r="E403" s="57">
        <v>80111600</v>
      </c>
      <c r="F403" s="22" t="s">
        <v>888</v>
      </c>
      <c r="G403" s="32" t="s">
        <v>885</v>
      </c>
      <c r="H403" s="38" t="s">
        <v>64</v>
      </c>
      <c r="I403" s="39" t="s">
        <v>30</v>
      </c>
      <c r="J403" s="38" t="s">
        <v>31</v>
      </c>
      <c r="K403" s="40" t="s">
        <v>817</v>
      </c>
      <c r="L403" s="24" t="s">
        <v>33</v>
      </c>
      <c r="M403" s="25" t="s">
        <v>34</v>
      </c>
      <c r="N403" s="18" t="s">
        <v>811</v>
      </c>
      <c r="O403" s="51">
        <v>78000000</v>
      </c>
      <c r="P403" s="51">
        <v>78000000</v>
      </c>
    </row>
    <row r="404" spans="2:16" ht="60" x14ac:dyDescent="0.25">
      <c r="B404" s="48" t="s">
        <v>569</v>
      </c>
      <c r="C404" s="36" t="s">
        <v>799</v>
      </c>
      <c r="D404" s="38" t="s">
        <v>57</v>
      </c>
      <c r="E404" s="57">
        <v>80111600</v>
      </c>
      <c r="F404" s="22" t="s">
        <v>889</v>
      </c>
      <c r="G404" s="30" t="s">
        <v>885</v>
      </c>
      <c r="H404" s="38" t="s">
        <v>51</v>
      </c>
      <c r="I404" s="39" t="s">
        <v>61</v>
      </c>
      <c r="J404" s="38" t="s">
        <v>31</v>
      </c>
      <c r="K404" s="40" t="s">
        <v>817</v>
      </c>
      <c r="L404" s="24" t="s">
        <v>33</v>
      </c>
      <c r="M404" s="25" t="s">
        <v>34</v>
      </c>
      <c r="N404" s="18" t="s">
        <v>811</v>
      </c>
      <c r="O404" s="51">
        <v>65000000</v>
      </c>
      <c r="P404" s="51">
        <v>65000000</v>
      </c>
    </row>
    <row r="405" spans="2:16" ht="60" x14ac:dyDescent="0.25">
      <c r="B405" s="48" t="s">
        <v>569</v>
      </c>
      <c r="C405" s="36" t="s">
        <v>799</v>
      </c>
      <c r="D405" s="38" t="s">
        <v>57</v>
      </c>
      <c r="E405" s="57">
        <v>80111600</v>
      </c>
      <c r="F405" s="22" t="s">
        <v>890</v>
      </c>
      <c r="G405" s="30" t="s">
        <v>891</v>
      </c>
      <c r="H405" s="38" t="s">
        <v>64</v>
      </c>
      <c r="I405" s="40" t="s">
        <v>30</v>
      </c>
      <c r="J405" s="38" t="s">
        <v>31</v>
      </c>
      <c r="K405" s="39" t="s">
        <v>817</v>
      </c>
      <c r="L405" s="24" t="s">
        <v>33</v>
      </c>
      <c r="M405" s="25" t="s">
        <v>34</v>
      </c>
      <c r="N405" s="18" t="s">
        <v>811</v>
      </c>
      <c r="O405" s="51">
        <v>92028000</v>
      </c>
      <c r="P405" s="51">
        <v>92028000</v>
      </c>
    </row>
    <row r="406" spans="2:16" ht="60" x14ac:dyDescent="0.25">
      <c r="B406" s="48" t="s">
        <v>569</v>
      </c>
      <c r="C406" s="36" t="s">
        <v>799</v>
      </c>
      <c r="D406" s="38" t="s">
        <v>57</v>
      </c>
      <c r="E406" s="57">
        <v>80111600</v>
      </c>
      <c r="F406" s="22" t="s">
        <v>892</v>
      </c>
      <c r="G406" s="30" t="s">
        <v>893</v>
      </c>
      <c r="H406" s="38" t="s">
        <v>64</v>
      </c>
      <c r="I406" s="40" t="s">
        <v>30</v>
      </c>
      <c r="J406" s="38" t="s">
        <v>31</v>
      </c>
      <c r="K406" s="40" t="s">
        <v>801</v>
      </c>
      <c r="L406" s="24" t="s">
        <v>33</v>
      </c>
      <c r="M406" s="25" t="s">
        <v>34</v>
      </c>
      <c r="N406" s="18" t="s">
        <v>811</v>
      </c>
      <c r="O406" s="51">
        <v>82656000</v>
      </c>
      <c r="P406" s="51">
        <v>82656000</v>
      </c>
    </row>
    <row r="407" spans="2:16" ht="60" x14ac:dyDescent="0.25">
      <c r="B407" s="48" t="s">
        <v>569</v>
      </c>
      <c r="C407" s="36" t="s">
        <v>799</v>
      </c>
      <c r="D407" s="38" t="s">
        <v>57</v>
      </c>
      <c r="E407" s="57">
        <v>80111600</v>
      </c>
      <c r="F407" s="22" t="s">
        <v>894</v>
      </c>
      <c r="G407" s="30" t="s">
        <v>895</v>
      </c>
      <c r="H407" s="38" t="s">
        <v>64</v>
      </c>
      <c r="I407" s="39" t="s">
        <v>30</v>
      </c>
      <c r="J407" s="38" t="s">
        <v>31</v>
      </c>
      <c r="K407" s="40" t="s">
        <v>801</v>
      </c>
      <c r="L407" s="24" t="s">
        <v>33</v>
      </c>
      <c r="M407" s="25" t="s">
        <v>34</v>
      </c>
      <c r="N407" s="18" t="s">
        <v>811</v>
      </c>
      <c r="O407" s="51">
        <v>92028000</v>
      </c>
      <c r="P407" s="51">
        <v>92028000</v>
      </c>
    </row>
    <row r="408" spans="2:16" ht="60" x14ac:dyDescent="0.25">
      <c r="B408" s="48" t="s">
        <v>569</v>
      </c>
      <c r="C408" s="36" t="s">
        <v>799</v>
      </c>
      <c r="D408" s="38" t="s">
        <v>57</v>
      </c>
      <c r="E408" s="57">
        <v>80111600</v>
      </c>
      <c r="F408" s="22" t="s">
        <v>896</v>
      </c>
      <c r="G408" s="32" t="s">
        <v>893</v>
      </c>
      <c r="H408" s="38" t="s">
        <v>51</v>
      </c>
      <c r="I408" s="39" t="s">
        <v>61</v>
      </c>
      <c r="J408" s="38" t="s">
        <v>31</v>
      </c>
      <c r="K408" s="40" t="s">
        <v>801</v>
      </c>
      <c r="L408" s="24" t="s">
        <v>33</v>
      </c>
      <c r="M408" s="25" t="s">
        <v>34</v>
      </c>
      <c r="N408" s="18" t="s">
        <v>811</v>
      </c>
      <c r="O408" s="51">
        <v>61080000</v>
      </c>
      <c r="P408" s="51">
        <v>61080000</v>
      </c>
    </row>
    <row r="409" spans="2:16" ht="60" x14ac:dyDescent="0.25">
      <c r="B409" s="48" t="s">
        <v>569</v>
      </c>
      <c r="C409" s="36" t="s">
        <v>799</v>
      </c>
      <c r="D409" s="38" t="s">
        <v>57</v>
      </c>
      <c r="E409" s="57">
        <v>80111600</v>
      </c>
      <c r="F409" s="22" t="s">
        <v>897</v>
      </c>
      <c r="G409" s="30" t="s">
        <v>893</v>
      </c>
      <c r="H409" s="38" t="s">
        <v>64</v>
      </c>
      <c r="I409" s="39" t="s">
        <v>30</v>
      </c>
      <c r="J409" s="38" t="s">
        <v>31</v>
      </c>
      <c r="K409" s="40" t="s">
        <v>801</v>
      </c>
      <c r="L409" s="24" t="s">
        <v>33</v>
      </c>
      <c r="M409" s="25" t="s">
        <v>34</v>
      </c>
      <c r="N409" s="18" t="s">
        <v>811</v>
      </c>
      <c r="O409" s="51">
        <v>78000000</v>
      </c>
      <c r="P409" s="51">
        <v>78000000</v>
      </c>
    </row>
    <row r="410" spans="2:16" ht="60" x14ac:dyDescent="0.25">
      <c r="B410" s="48" t="s">
        <v>569</v>
      </c>
      <c r="C410" s="36" t="s">
        <v>799</v>
      </c>
      <c r="D410" s="38" t="s">
        <v>57</v>
      </c>
      <c r="E410" s="57">
        <v>80111600</v>
      </c>
      <c r="F410" s="22" t="s">
        <v>898</v>
      </c>
      <c r="G410" s="32" t="s">
        <v>899</v>
      </c>
      <c r="H410" s="38" t="s">
        <v>686</v>
      </c>
      <c r="I410" s="40" t="s">
        <v>93</v>
      </c>
      <c r="J410" s="38" t="s">
        <v>31</v>
      </c>
      <c r="K410" s="40" t="s">
        <v>801</v>
      </c>
      <c r="L410" s="24" t="s">
        <v>33</v>
      </c>
      <c r="M410" s="25" t="s">
        <v>34</v>
      </c>
      <c r="N410" s="18" t="s">
        <v>811</v>
      </c>
      <c r="O410" s="51">
        <v>67188000</v>
      </c>
      <c r="P410" s="51">
        <v>67188000</v>
      </c>
    </row>
    <row r="411" spans="2:16" ht="60" x14ac:dyDescent="0.25">
      <c r="B411" s="48" t="s">
        <v>569</v>
      </c>
      <c r="C411" s="36" t="s">
        <v>799</v>
      </c>
      <c r="D411" s="38" t="s">
        <v>57</v>
      </c>
      <c r="E411" s="57">
        <v>80111600</v>
      </c>
      <c r="F411" s="22" t="s">
        <v>900</v>
      </c>
      <c r="G411" s="32" t="s">
        <v>899</v>
      </c>
      <c r="H411" s="38" t="s">
        <v>339</v>
      </c>
      <c r="I411" s="39" t="s">
        <v>93</v>
      </c>
      <c r="J411" s="38" t="s">
        <v>31</v>
      </c>
      <c r="K411" s="40" t="s">
        <v>801</v>
      </c>
      <c r="L411" s="24" t="s">
        <v>33</v>
      </c>
      <c r="M411" s="25" t="s">
        <v>34</v>
      </c>
      <c r="N411" s="18" t="s">
        <v>811</v>
      </c>
      <c r="O411" s="51">
        <v>67188000</v>
      </c>
      <c r="P411" s="51">
        <v>67188000</v>
      </c>
    </row>
    <row r="412" spans="2:16" ht="60" x14ac:dyDescent="0.25">
      <c r="B412" s="48" t="s">
        <v>569</v>
      </c>
      <c r="C412" s="36" t="s">
        <v>799</v>
      </c>
      <c r="D412" s="38" t="s">
        <v>57</v>
      </c>
      <c r="E412" s="57">
        <v>80111600</v>
      </c>
      <c r="F412" s="22" t="s">
        <v>901</v>
      </c>
      <c r="G412" s="32" t="s">
        <v>899</v>
      </c>
      <c r="H412" s="38" t="s">
        <v>64</v>
      </c>
      <c r="I412" s="39" t="s">
        <v>30</v>
      </c>
      <c r="J412" s="38" t="s">
        <v>31</v>
      </c>
      <c r="K412" s="40" t="s">
        <v>801</v>
      </c>
      <c r="L412" s="24" t="s">
        <v>33</v>
      </c>
      <c r="M412" s="25" t="s">
        <v>34</v>
      </c>
      <c r="N412" s="18" t="s">
        <v>811</v>
      </c>
      <c r="O412" s="51">
        <v>66744000</v>
      </c>
      <c r="P412" s="51">
        <v>66744000</v>
      </c>
    </row>
    <row r="413" spans="2:16" ht="60" x14ac:dyDescent="0.25">
      <c r="B413" s="48" t="s">
        <v>569</v>
      </c>
      <c r="C413" s="36" t="s">
        <v>799</v>
      </c>
      <c r="D413" s="38" t="s">
        <v>57</v>
      </c>
      <c r="E413" s="57">
        <v>80111600</v>
      </c>
      <c r="F413" s="22" t="s">
        <v>902</v>
      </c>
      <c r="G413" s="32" t="s">
        <v>899</v>
      </c>
      <c r="H413" s="38" t="s">
        <v>207</v>
      </c>
      <c r="I413" s="39" t="s">
        <v>52</v>
      </c>
      <c r="J413" s="38" t="s">
        <v>31</v>
      </c>
      <c r="K413" s="40" t="s">
        <v>801</v>
      </c>
      <c r="L413" s="24" t="s">
        <v>33</v>
      </c>
      <c r="M413" s="25" t="s">
        <v>34</v>
      </c>
      <c r="N413" s="18" t="s">
        <v>811</v>
      </c>
      <c r="O413" s="51">
        <v>54972000</v>
      </c>
      <c r="P413" s="51">
        <v>54972000</v>
      </c>
    </row>
    <row r="414" spans="2:16" ht="60" x14ac:dyDescent="0.25">
      <c r="B414" s="48" t="s">
        <v>569</v>
      </c>
      <c r="C414" s="36" t="s">
        <v>799</v>
      </c>
      <c r="D414" s="38" t="s">
        <v>57</v>
      </c>
      <c r="E414" s="57">
        <v>80111600</v>
      </c>
      <c r="F414" s="22" t="s">
        <v>903</v>
      </c>
      <c r="G414" s="32" t="s">
        <v>899</v>
      </c>
      <c r="H414" s="38" t="s">
        <v>309</v>
      </c>
      <c r="I414" s="39" t="s">
        <v>93</v>
      </c>
      <c r="J414" s="38" t="s">
        <v>31</v>
      </c>
      <c r="K414" s="40" t="s">
        <v>801</v>
      </c>
      <c r="L414" s="24" t="s">
        <v>33</v>
      </c>
      <c r="M414" s="25" t="s">
        <v>34</v>
      </c>
      <c r="N414" s="18" t="s">
        <v>811</v>
      </c>
      <c r="O414" s="51">
        <v>61182000</v>
      </c>
      <c r="P414" s="51">
        <v>61182000</v>
      </c>
    </row>
    <row r="415" spans="2:16" ht="60" x14ac:dyDescent="0.25">
      <c r="B415" s="48" t="s">
        <v>569</v>
      </c>
      <c r="C415" s="36" t="s">
        <v>799</v>
      </c>
      <c r="D415" s="38" t="s">
        <v>57</v>
      </c>
      <c r="E415" s="57">
        <v>80111600</v>
      </c>
      <c r="F415" s="22" t="s">
        <v>904</v>
      </c>
      <c r="G415" s="32" t="s">
        <v>899</v>
      </c>
      <c r="H415" s="38" t="s">
        <v>51</v>
      </c>
      <c r="I415" s="39" t="s">
        <v>61</v>
      </c>
      <c r="J415" s="38" t="s">
        <v>31</v>
      </c>
      <c r="K415" s="40" t="s">
        <v>801</v>
      </c>
      <c r="L415" s="24" t="s">
        <v>33</v>
      </c>
      <c r="M415" s="25" t="s">
        <v>34</v>
      </c>
      <c r="N415" s="18" t="s">
        <v>811</v>
      </c>
      <c r="O415" s="51">
        <v>58350000</v>
      </c>
      <c r="P415" s="51">
        <v>58350000</v>
      </c>
    </row>
    <row r="416" spans="2:16" ht="60" x14ac:dyDescent="0.25">
      <c r="B416" s="48" t="s">
        <v>569</v>
      </c>
      <c r="C416" s="36" t="s">
        <v>799</v>
      </c>
      <c r="D416" s="38" t="s">
        <v>57</v>
      </c>
      <c r="E416" s="57">
        <v>80111600</v>
      </c>
      <c r="F416" s="22" t="s">
        <v>905</v>
      </c>
      <c r="G416" s="32" t="s">
        <v>899</v>
      </c>
      <c r="H416" s="38" t="s">
        <v>640</v>
      </c>
      <c r="I416" s="39" t="s">
        <v>30</v>
      </c>
      <c r="J416" s="38" t="s">
        <v>31</v>
      </c>
      <c r="K416" s="40" t="s">
        <v>801</v>
      </c>
      <c r="L416" s="24" t="s">
        <v>33</v>
      </c>
      <c r="M416" s="25" t="s">
        <v>34</v>
      </c>
      <c r="N416" s="18" t="s">
        <v>811</v>
      </c>
      <c r="O416" s="51">
        <v>66744000</v>
      </c>
      <c r="P416" s="51">
        <v>66744000</v>
      </c>
    </row>
    <row r="417" spans="2:16" ht="60" x14ac:dyDescent="0.25">
      <c r="B417" s="48" t="s">
        <v>569</v>
      </c>
      <c r="C417" s="36" t="s">
        <v>799</v>
      </c>
      <c r="D417" s="38" t="s">
        <v>57</v>
      </c>
      <c r="E417" s="57">
        <v>80111600</v>
      </c>
      <c r="F417" s="22" t="s">
        <v>906</v>
      </c>
      <c r="G417" s="32" t="s">
        <v>899</v>
      </c>
      <c r="H417" s="38" t="s">
        <v>339</v>
      </c>
      <c r="I417" s="39" t="s">
        <v>52</v>
      </c>
      <c r="J417" s="38" t="s">
        <v>31</v>
      </c>
      <c r="K417" s="40" t="s">
        <v>801</v>
      </c>
      <c r="L417" s="24" t="s">
        <v>33</v>
      </c>
      <c r="M417" s="25" t="s">
        <v>34</v>
      </c>
      <c r="N417" s="18" t="s">
        <v>811</v>
      </c>
      <c r="O417" s="51">
        <v>60300000</v>
      </c>
      <c r="P417" s="51">
        <v>60300000</v>
      </c>
    </row>
    <row r="418" spans="2:16" ht="60" x14ac:dyDescent="0.25">
      <c r="B418" s="48" t="s">
        <v>569</v>
      </c>
      <c r="C418" s="36" t="s">
        <v>799</v>
      </c>
      <c r="D418" s="38" t="s">
        <v>57</v>
      </c>
      <c r="E418" s="57">
        <v>80111600</v>
      </c>
      <c r="F418" s="22" t="s">
        <v>907</v>
      </c>
      <c r="G418" s="30" t="s">
        <v>899</v>
      </c>
      <c r="H418" s="38" t="s">
        <v>64</v>
      </c>
      <c r="I418" s="39" t="s">
        <v>30</v>
      </c>
      <c r="J418" s="38" t="s">
        <v>31</v>
      </c>
      <c r="K418" s="39" t="s">
        <v>801</v>
      </c>
      <c r="L418" s="24" t="s">
        <v>33</v>
      </c>
      <c r="M418" s="25" t="s">
        <v>34</v>
      </c>
      <c r="N418" s="18" t="s">
        <v>811</v>
      </c>
      <c r="O418" s="51">
        <v>73296000</v>
      </c>
      <c r="P418" s="51">
        <v>73296000</v>
      </c>
    </row>
    <row r="419" spans="2:16" ht="30" x14ac:dyDescent="0.25">
      <c r="B419" s="48" t="s">
        <v>569</v>
      </c>
      <c r="C419" s="36" t="s">
        <v>799</v>
      </c>
      <c r="D419" s="38" t="s">
        <v>57</v>
      </c>
      <c r="E419" s="57">
        <v>80111600</v>
      </c>
      <c r="F419" s="22" t="s">
        <v>908</v>
      </c>
      <c r="G419" s="30" t="s">
        <v>909</v>
      </c>
      <c r="H419" s="38" t="s">
        <v>64</v>
      </c>
      <c r="I419" s="40" t="s">
        <v>93</v>
      </c>
      <c r="J419" s="38" t="s">
        <v>31</v>
      </c>
      <c r="K419" s="40" t="s">
        <v>810</v>
      </c>
      <c r="L419" s="24" t="s">
        <v>33</v>
      </c>
      <c r="M419" s="25" t="s">
        <v>34</v>
      </c>
      <c r="N419" s="18" t="s">
        <v>811</v>
      </c>
      <c r="O419" s="51">
        <v>45716000</v>
      </c>
      <c r="P419" s="51">
        <v>45716000</v>
      </c>
    </row>
    <row r="420" spans="2:16" ht="30" x14ac:dyDescent="0.25">
      <c r="B420" s="48" t="s">
        <v>569</v>
      </c>
      <c r="C420" s="36" t="s">
        <v>799</v>
      </c>
      <c r="D420" s="38" t="s">
        <v>57</v>
      </c>
      <c r="E420" s="57">
        <v>80111600</v>
      </c>
      <c r="F420" s="22" t="s">
        <v>910</v>
      </c>
      <c r="G420" s="30" t="s">
        <v>911</v>
      </c>
      <c r="H420" s="38" t="s">
        <v>232</v>
      </c>
      <c r="I420" s="39" t="s">
        <v>93</v>
      </c>
      <c r="J420" s="38" t="s">
        <v>31</v>
      </c>
      <c r="K420" s="40" t="s">
        <v>810</v>
      </c>
      <c r="L420" s="24" t="s">
        <v>33</v>
      </c>
      <c r="M420" s="25" t="s">
        <v>34</v>
      </c>
      <c r="N420" s="18" t="s">
        <v>811</v>
      </c>
      <c r="O420" s="51">
        <v>61182000</v>
      </c>
      <c r="P420" s="51">
        <v>61182000</v>
      </c>
    </row>
    <row r="421" spans="2:16" ht="30" x14ac:dyDescent="0.25">
      <c r="B421" s="48" t="s">
        <v>569</v>
      </c>
      <c r="C421" s="36" t="s">
        <v>799</v>
      </c>
      <c r="D421" s="38" t="s">
        <v>57</v>
      </c>
      <c r="E421" s="57">
        <v>80111600</v>
      </c>
      <c r="F421" s="22" t="s">
        <v>912</v>
      </c>
      <c r="G421" s="30" t="s">
        <v>909</v>
      </c>
      <c r="H421" s="38" t="s">
        <v>283</v>
      </c>
      <c r="I421" s="39" t="s">
        <v>30</v>
      </c>
      <c r="J421" s="38" t="s">
        <v>31</v>
      </c>
      <c r="K421" s="39" t="s">
        <v>810</v>
      </c>
      <c r="L421" s="24" t="s">
        <v>33</v>
      </c>
      <c r="M421" s="25" t="s">
        <v>34</v>
      </c>
      <c r="N421" s="18" t="s">
        <v>811</v>
      </c>
      <c r="O421" s="51">
        <v>49872000</v>
      </c>
      <c r="P421" s="51">
        <v>49872000</v>
      </c>
    </row>
    <row r="422" spans="2:16" ht="45" x14ac:dyDescent="0.25">
      <c r="B422" s="48" t="s">
        <v>569</v>
      </c>
      <c r="C422" s="36" t="s">
        <v>799</v>
      </c>
      <c r="D422" s="38" t="s">
        <v>57</v>
      </c>
      <c r="E422" s="57">
        <v>80111600</v>
      </c>
      <c r="F422" s="22" t="s">
        <v>913</v>
      </c>
      <c r="G422" s="32" t="s">
        <v>911</v>
      </c>
      <c r="H422" s="38" t="s">
        <v>64</v>
      </c>
      <c r="I422" s="39" t="s">
        <v>93</v>
      </c>
      <c r="J422" s="38" t="s">
        <v>31</v>
      </c>
      <c r="K422" s="40" t="s">
        <v>814</v>
      </c>
      <c r="L422" s="24" t="s">
        <v>33</v>
      </c>
      <c r="M422" s="25" t="s">
        <v>34</v>
      </c>
      <c r="N422" s="18" t="s">
        <v>811</v>
      </c>
      <c r="O422" s="51">
        <v>84359000</v>
      </c>
      <c r="P422" s="51">
        <v>84359000</v>
      </c>
    </row>
    <row r="423" spans="2:16" ht="45" x14ac:dyDescent="0.25">
      <c r="B423" s="48" t="s">
        <v>569</v>
      </c>
      <c r="C423" s="36" t="s">
        <v>799</v>
      </c>
      <c r="D423" s="38" t="s">
        <v>57</v>
      </c>
      <c r="E423" s="57">
        <v>80111600</v>
      </c>
      <c r="F423" s="22" t="s">
        <v>914</v>
      </c>
      <c r="G423" s="30" t="s">
        <v>911</v>
      </c>
      <c r="H423" s="38" t="s">
        <v>615</v>
      </c>
      <c r="I423" s="39" t="s">
        <v>30</v>
      </c>
      <c r="J423" s="38" t="s">
        <v>31</v>
      </c>
      <c r="K423" s="39" t="s">
        <v>814</v>
      </c>
      <c r="L423" s="24" t="s">
        <v>33</v>
      </c>
      <c r="M423" s="25" t="s">
        <v>34</v>
      </c>
      <c r="N423" s="18" t="s">
        <v>811</v>
      </c>
      <c r="O423" s="51">
        <v>73296000</v>
      </c>
      <c r="P423" s="51">
        <v>73296000</v>
      </c>
    </row>
    <row r="424" spans="2:16" ht="30" x14ac:dyDescent="0.25">
      <c r="B424" s="48" t="s">
        <v>569</v>
      </c>
      <c r="C424" s="36" t="s">
        <v>799</v>
      </c>
      <c r="D424" s="38" t="s">
        <v>57</v>
      </c>
      <c r="E424" s="57">
        <v>80111600</v>
      </c>
      <c r="F424" s="22" t="s">
        <v>915</v>
      </c>
      <c r="G424" s="32" t="s">
        <v>916</v>
      </c>
      <c r="H424" s="38" t="s">
        <v>171</v>
      </c>
      <c r="I424" s="40" t="s">
        <v>52</v>
      </c>
      <c r="J424" s="38" t="s">
        <v>31</v>
      </c>
      <c r="K424" s="40" t="s">
        <v>803</v>
      </c>
      <c r="L424" s="24" t="s">
        <v>33</v>
      </c>
      <c r="M424" s="25" t="s">
        <v>34</v>
      </c>
      <c r="N424" s="18" t="s">
        <v>811</v>
      </c>
      <c r="O424" s="51">
        <v>18000000</v>
      </c>
      <c r="P424" s="51">
        <v>18000000</v>
      </c>
    </row>
    <row r="425" spans="2:16" ht="30" x14ac:dyDescent="0.25">
      <c r="B425" s="48" t="s">
        <v>569</v>
      </c>
      <c r="C425" s="36" t="s">
        <v>799</v>
      </c>
      <c r="D425" s="38" t="s">
        <v>57</v>
      </c>
      <c r="E425" s="57">
        <v>80111600</v>
      </c>
      <c r="F425" s="22" t="s">
        <v>917</v>
      </c>
      <c r="G425" s="30" t="s">
        <v>916</v>
      </c>
      <c r="H425" s="38" t="s">
        <v>171</v>
      </c>
      <c r="I425" s="39" t="s">
        <v>52</v>
      </c>
      <c r="J425" s="38" t="s">
        <v>31</v>
      </c>
      <c r="K425" s="39" t="s">
        <v>803</v>
      </c>
      <c r="L425" s="24" t="s">
        <v>33</v>
      </c>
      <c r="M425" s="25" t="s">
        <v>34</v>
      </c>
      <c r="N425" s="18" t="s">
        <v>811</v>
      </c>
      <c r="O425" s="51">
        <v>18000000</v>
      </c>
      <c r="P425" s="51">
        <v>18000000</v>
      </c>
    </row>
    <row r="426" spans="2:16" ht="60" x14ac:dyDescent="0.25">
      <c r="B426" s="48" t="s">
        <v>569</v>
      </c>
      <c r="C426" s="36" t="s">
        <v>799</v>
      </c>
      <c r="D426" s="38" t="s">
        <v>57</v>
      </c>
      <c r="E426" s="57">
        <v>80111600</v>
      </c>
      <c r="F426" s="22" t="s">
        <v>918</v>
      </c>
      <c r="G426" s="30" t="s">
        <v>919</v>
      </c>
      <c r="H426" s="38" t="s">
        <v>640</v>
      </c>
      <c r="I426" s="40" t="s">
        <v>30</v>
      </c>
      <c r="J426" s="38" t="s">
        <v>31</v>
      </c>
      <c r="K426" s="39" t="s">
        <v>801</v>
      </c>
      <c r="L426" s="24" t="s">
        <v>33</v>
      </c>
      <c r="M426" s="25" t="s">
        <v>34</v>
      </c>
      <c r="N426" s="18" t="s">
        <v>811</v>
      </c>
      <c r="O426" s="51">
        <v>92028000</v>
      </c>
      <c r="P426" s="51">
        <v>92028000</v>
      </c>
    </row>
    <row r="427" spans="2:16" ht="30" x14ac:dyDescent="0.25">
      <c r="B427" s="48" t="s">
        <v>569</v>
      </c>
      <c r="C427" s="36" t="s">
        <v>799</v>
      </c>
      <c r="D427" s="38" t="s">
        <v>57</v>
      </c>
      <c r="E427" s="57">
        <v>80111600</v>
      </c>
      <c r="F427" s="22" t="s">
        <v>920</v>
      </c>
      <c r="G427" s="32" t="s">
        <v>921</v>
      </c>
      <c r="H427" s="38" t="s">
        <v>64</v>
      </c>
      <c r="I427" s="40" t="s">
        <v>30</v>
      </c>
      <c r="J427" s="38" t="s">
        <v>31</v>
      </c>
      <c r="K427" s="40" t="s">
        <v>803</v>
      </c>
      <c r="L427" s="24" t="s">
        <v>33</v>
      </c>
      <c r="M427" s="25" t="s">
        <v>34</v>
      </c>
      <c r="N427" s="18" t="s">
        <v>811</v>
      </c>
      <c r="O427" s="51">
        <v>45180000</v>
      </c>
      <c r="P427" s="51">
        <v>45180000</v>
      </c>
    </row>
    <row r="428" spans="2:16" ht="30" x14ac:dyDescent="0.25">
      <c r="B428" s="48" t="s">
        <v>569</v>
      </c>
      <c r="C428" s="36" t="s">
        <v>799</v>
      </c>
      <c r="D428" s="38" t="s">
        <v>57</v>
      </c>
      <c r="E428" s="57">
        <v>80111600</v>
      </c>
      <c r="F428" s="22" t="s">
        <v>922</v>
      </c>
      <c r="G428" s="32" t="s">
        <v>921</v>
      </c>
      <c r="H428" s="38" t="s">
        <v>64</v>
      </c>
      <c r="I428" s="39" t="s">
        <v>30</v>
      </c>
      <c r="J428" s="38" t="s">
        <v>31</v>
      </c>
      <c r="K428" s="40" t="s">
        <v>803</v>
      </c>
      <c r="L428" s="24" t="s">
        <v>33</v>
      </c>
      <c r="M428" s="25" t="s">
        <v>34</v>
      </c>
      <c r="N428" s="18" t="s">
        <v>811</v>
      </c>
      <c r="O428" s="51">
        <v>45180000</v>
      </c>
      <c r="P428" s="51">
        <v>45180000</v>
      </c>
    </row>
    <row r="429" spans="2:16" ht="30" x14ac:dyDescent="0.25">
      <c r="B429" s="48" t="s">
        <v>569</v>
      </c>
      <c r="C429" s="36" t="s">
        <v>799</v>
      </c>
      <c r="D429" s="38" t="s">
        <v>57</v>
      </c>
      <c r="E429" s="57">
        <v>80111600</v>
      </c>
      <c r="F429" s="22" t="s">
        <v>923</v>
      </c>
      <c r="G429" s="32" t="s">
        <v>921</v>
      </c>
      <c r="H429" s="38" t="s">
        <v>618</v>
      </c>
      <c r="I429" s="39" t="s">
        <v>93</v>
      </c>
      <c r="J429" s="38" t="s">
        <v>31</v>
      </c>
      <c r="K429" s="40" t="s">
        <v>803</v>
      </c>
      <c r="L429" s="24" t="s">
        <v>33</v>
      </c>
      <c r="M429" s="25" t="s">
        <v>34</v>
      </c>
      <c r="N429" s="18" t="s">
        <v>811</v>
      </c>
      <c r="O429" s="51">
        <v>41415000</v>
      </c>
      <c r="P429" s="51">
        <v>41415000</v>
      </c>
    </row>
    <row r="430" spans="2:16" ht="30" x14ac:dyDescent="0.25">
      <c r="B430" s="48" t="s">
        <v>569</v>
      </c>
      <c r="C430" s="36" t="s">
        <v>799</v>
      </c>
      <c r="D430" s="38" t="s">
        <v>57</v>
      </c>
      <c r="E430" s="57">
        <v>80111600</v>
      </c>
      <c r="F430" s="22" t="s">
        <v>924</v>
      </c>
      <c r="G430" s="32" t="s">
        <v>921</v>
      </c>
      <c r="H430" s="38" t="s">
        <v>618</v>
      </c>
      <c r="I430" s="39" t="s">
        <v>30</v>
      </c>
      <c r="J430" s="38" t="s">
        <v>31</v>
      </c>
      <c r="K430" s="40" t="s">
        <v>803</v>
      </c>
      <c r="L430" s="24" t="s">
        <v>33</v>
      </c>
      <c r="M430" s="25" t="s">
        <v>34</v>
      </c>
      <c r="N430" s="18" t="s">
        <v>811</v>
      </c>
      <c r="O430" s="51">
        <v>45180000</v>
      </c>
      <c r="P430" s="51">
        <v>45180000</v>
      </c>
    </row>
    <row r="431" spans="2:16" ht="30" x14ac:dyDescent="0.25">
      <c r="B431" s="48" t="s">
        <v>569</v>
      </c>
      <c r="C431" s="36" t="s">
        <v>799</v>
      </c>
      <c r="D431" s="38" t="s">
        <v>57</v>
      </c>
      <c r="E431" s="57">
        <v>80111600</v>
      </c>
      <c r="F431" s="22" t="s">
        <v>925</v>
      </c>
      <c r="G431" s="32" t="s">
        <v>921</v>
      </c>
      <c r="H431" s="38" t="s">
        <v>64</v>
      </c>
      <c r="I431" s="40" t="s">
        <v>93</v>
      </c>
      <c r="J431" s="38" t="s">
        <v>31</v>
      </c>
      <c r="K431" s="40" t="s">
        <v>803</v>
      </c>
      <c r="L431" s="24" t="s">
        <v>33</v>
      </c>
      <c r="M431" s="25" t="s">
        <v>34</v>
      </c>
      <c r="N431" s="18" t="s">
        <v>811</v>
      </c>
      <c r="O431" s="51">
        <v>41415000</v>
      </c>
      <c r="P431" s="51">
        <v>41415000</v>
      </c>
    </row>
    <row r="432" spans="2:16" ht="30" x14ac:dyDescent="0.25">
      <c r="B432" s="48" t="s">
        <v>569</v>
      </c>
      <c r="C432" s="36" t="s">
        <v>799</v>
      </c>
      <c r="D432" s="38" t="s">
        <v>57</v>
      </c>
      <c r="E432" s="57">
        <v>80111600</v>
      </c>
      <c r="F432" s="22" t="s">
        <v>926</v>
      </c>
      <c r="G432" s="32" t="s">
        <v>921</v>
      </c>
      <c r="H432" s="38" t="s">
        <v>51</v>
      </c>
      <c r="I432" s="40" t="s">
        <v>93</v>
      </c>
      <c r="J432" s="38" t="s">
        <v>31</v>
      </c>
      <c r="K432" s="40" t="s">
        <v>803</v>
      </c>
      <c r="L432" s="24" t="s">
        <v>33</v>
      </c>
      <c r="M432" s="25" t="s">
        <v>34</v>
      </c>
      <c r="N432" s="18" t="s">
        <v>811</v>
      </c>
      <c r="O432" s="51">
        <v>41415000</v>
      </c>
      <c r="P432" s="51">
        <v>41415000</v>
      </c>
    </row>
    <row r="433" spans="2:16" ht="30" x14ac:dyDescent="0.25">
      <c r="B433" s="48" t="s">
        <v>569</v>
      </c>
      <c r="C433" s="36" t="s">
        <v>799</v>
      </c>
      <c r="D433" s="38" t="s">
        <v>57</v>
      </c>
      <c r="E433" s="57">
        <v>80111600</v>
      </c>
      <c r="F433" s="22" t="s">
        <v>927</v>
      </c>
      <c r="G433" s="32" t="s">
        <v>921</v>
      </c>
      <c r="H433" s="38" t="s">
        <v>64</v>
      </c>
      <c r="I433" s="40" t="s">
        <v>93</v>
      </c>
      <c r="J433" s="38" t="s">
        <v>31</v>
      </c>
      <c r="K433" s="40" t="s">
        <v>803</v>
      </c>
      <c r="L433" s="24" t="s">
        <v>33</v>
      </c>
      <c r="M433" s="25" t="s">
        <v>34</v>
      </c>
      <c r="N433" s="18" t="s">
        <v>811</v>
      </c>
      <c r="O433" s="51">
        <v>41415000</v>
      </c>
      <c r="P433" s="51">
        <v>41415000</v>
      </c>
    </row>
    <row r="434" spans="2:16" ht="30" x14ac:dyDescent="0.25">
      <c r="B434" s="48" t="s">
        <v>569</v>
      </c>
      <c r="C434" s="36" t="s">
        <v>799</v>
      </c>
      <c r="D434" s="38" t="s">
        <v>57</v>
      </c>
      <c r="E434" s="57">
        <v>80111600</v>
      </c>
      <c r="F434" s="22" t="s">
        <v>928</v>
      </c>
      <c r="G434" s="32" t="s">
        <v>921</v>
      </c>
      <c r="H434" s="38" t="s">
        <v>618</v>
      </c>
      <c r="I434" s="40" t="s">
        <v>93</v>
      </c>
      <c r="J434" s="38" t="s">
        <v>31</v>
      </c>
      <c r="K434" s="40" t="s">
        <v>803</v>
      </c>
      <c r="L434" s="24" t="s">
        <v>33</v>
      </c>
      <c r="M434" s="25" t="s">
        <v>34</v>
      </c>
      <c r="N434" s="18" t="s">
        <v>811</v>
      </c>
      <c r="O434" s="51">
        <v>41415000</v>
      </c>
      <c r="P434" s="51">
        <v>41415000</v>
      </c>
    </row>
    <row r="435" spans="2:16" ht="30" x14ac:dyDescent="0.25">
      <c r="B435" s="48" t="s">
        <v>569</v>
      </c>
      <c r="C435" s="36" t="s">
        <v>799</v>
      </c>
      <c r="D435" s="38" t="s">
        <v>57</v>
      </c>
      <c r="E435" s="57">
        <v>80111600</v>
      </c>
      <c r="F435" s="22" t="s">
        <v>929</v>
      </c>
      <c r="G435" s="32" t="s">
        <v>921</v>
      </c>
      <c r="H435" s="38" t="s">
        <v>618</v>
      </c>
      <c r="I435" s="39" t="s">
        <v>93</v>
      </c>
      <c r="J435" s="38" t="s">
        <v>31</v>
      </c>
      <c r="K435" s="40" t="s">
        <v>803</v>
      </c>
      <c r="L435" s="24" t="s">
        <v>33</v>
      </c>
      <c r="M435" s="25" t="s">
        <v>34</v>
      </c>
      <c r="N435" s="18" t="s">
        <v>811</v>
      </c>
      <c r="O435" s="51">
        <v>41415000</v>
      </c>
      <c r="P435" s="51">
        <v>41415000</v>
      </c>
    </row>
    <row r="436" spans="2:16" ht="30" x14ac:dyDescent="0.25">
      <c r="B436" s="48" t="s">
        <v>569</v>
      </c>
      <c r="C436" s="36" t="s">
        <v>799</v>
      </c>
      <c r="D436" s="38" t="s">
        <v>57</v>
      </c>
      <c r="E436" s="57">
        <v>80111600</v>
      </c>
      <c r="F436" s="22" t="s">
        <v>930</v>
      </c>
      <c r="G436" s="32" t="s">
        <v>921</v>
      </c>
      <c r="H436" s="38" t="s">
        <v>64</v>
      </c>
      <c r="I436" s="40" t="s">
        <v>30</v>
      </c>
      <c r="J436" s="38" t="s">
        <v>31</v>
      </c>
      <c r="K436" s="40" t="s">
        <v>803</v>
      </c>
      <c r="L436" s="24" t="s">
        <v>33</v>
      </c>
      <c r="M436" s="25" t="s">
        <v>34</v>
      </c>
      <c r="N436" s="18" t="s">
        <v>811</v>
      </c>
      <c r="O436" s="51">
        <v>45180000</v>
      </c>
      <c r="P436" s="51">
        <v>45180000</v>
      </c>
    </row>
    <row r="437" spans="2:16" ht="30" x14ac:dyDescent="0.25">
      <c r="B437" s="48" t="s">
        <v>569</v>
      </c>
      <c r="C437" s="36" t="s">
        <v>799</v>
      </c>
      <c r="D437" s="38" t="s">
        <v>57</v>
      </c>
      <c r="E437" s="57">
        <v>80111600</v>
      </c>
      <c r="F437" s="22" t="s">
        <v>931</v>
      </c>
      <c r="G437" s="32" t="s">
        <v>921</v>
      </c>
      <c r="H437" s="38" t="s">
        <v>64</v>
      </c>
      <c r="I437" s="39" t="s">
        <v>30</v>
      </c>
      <c r="J437" s="38" t="s">
        <v>31</v>
      </c>
      <c r="K437" s="40" t="s">
        <v>803</v>
      </c>
      <c r="L437" s="24" t="s">
        <v>33</v>
      </c>
      <c r="M437" s="25" t="s">
        <v>34</v>
      </c>
      <c r="N437" s="18" t="s">
        <v>811</v>
      </c>
      <c r="O437" s="51">
        <v>45180000</v>
      </c>
      <c r="P437" s="51">
        <v>45180000</v>
      </c>
    </row>
    <row r="438" spans="2:16" ht="30" x14ac:dyDescent="0.25">
      <c r="B438" s="48" t="s">
        <v>569</v>
      </c>
      <c r="C438" s="36" t="s">
        <v>799</v>
      </c>
      <c r="D438" s="38" t="s">
        <v>57</v>
      </c>
      <c r="E438" s="57">
        <v>80111600</v>
      </c>
      <c r="F438" s="22" t="s">
        <v>932</v>
      </c>
      <c r="G438" s="32" t="s">
        <v>921</v>
      </c>
      <c r="H438" s="38" t="s">
        <v>64</v>
      </c>
      <c r="I438" s="40" t="s">
        <v>93</v>
      </c>
      <c r="J438" s="38" t="s">
        <v>31</v>
      </c>
      <c r="K438" s="40" t="s">
        <v>803</v>
      </c>
      <c r="L438" s="24" t="s">
        <v>33</v>
      </c>
      <c r="M438" s="25" t="s">
        <v>34</v>
      </c>
      <c r="N438" s="18" t="s">
        <v>811</v>
      </c>
      <c r="O438" s="51">
        <v>41415000</v>
      </c>
      <c r="P438" s="51">
        <v>41415000</v>
      </c>
    </row>
    <row r="439" spans="2:16" ht="30" x14ac:dyDescent="0.25">
      <c r="B439" s="48" t="s">
        <v>569</v>
      </c>
      <c r="C439" s="36" t="s">
        <v>799</v>
      </c>
      <c r="D439" s="38" t="s">
        <v>57</v>
      </c>
      <c r="E439" s="57">
        <v>80111600</v>
      </c>
      <c r="F439" s="22" t="s">
        <v>933</v>
      </c>
      <c r="G439" s="32" t="s">
        <v>921</v>
      </c>
      <c r="H439" s="38" t="s">
        <v>51</v>
      </c>
      <c r="I439" s="40" t="s">
        <v>93</v>
      </c>
      <c r="J439" s="38" t="s">
        <v>31</v>
      </c>
      <c r="K439" s="40" t="s">
        <v>803</v>
      </c>
      <c r="L439" s="24" t="s">
        <v>33</v>
      </c>
      <c r="M439" s="25" t="s">
        <v>34</v>
      </c>
      <c r="N439" s="18" t="s">
        <v>811</v>
      </c>
      <c r="O439" s="51">
        <v>41415000</v>
      </c>
      <c r="P439" s="51">
        <v>41415000</v>
      </c>
    </row>
    <row r="440" spans="2:16" ht="30" x14ac:dyDescent="0.25">
      <c r="B440" s="48" t="s">
        <v>569</v>
      </c>
      <c r="C440" s="36" t="s">
        <v>799</v>
      </c>
      <c r="D440" s="38" t="s">
        <v>57</v>
      </c>
      <c r="E440" s="57">
        <v>80111600</v>
      </c>
      <c r="F440" s="22" t="s">
        <v>934</v>
      </c>
      <c r="G440" s="32" t="s">
        <v>921</v>
      </c>
      <c r="H440" s="38" t="s">
        <v>51</v>
      </c>
      <c r="I440" s="39" t="s">
        <v>93</v>
      </c>
      <c r="J440" s="38" t="s">
        <v>31</v>
      </c>
      <c r="K440" s="40" t="s">
        <v>803</v>
      </c>
      <c r="L440" s="24" t="s">
        <v>33</v>
      </c>
      <c r="M440" s="25" t="s">
        <v>34</v>
      </c>
      <c r="N440" s="18" t="s">
        <v>811</v>
      </c>
      <c r="O440" s="51">
        <v>41415000</v>
      </c>
      <c r="P440" s="51">
        <v>41415000</v>
      </c>
    </row>
    <row r="441" spans="2:16" ht="30" x14ac:dyDescent="0.25">
      <c r="B441" s="48" t="s">
        <v>569</v>
      </c>
      <c r="C441" s="36" t="s">
        <v>799</v>
      </c>
      <c r="D441" s="38" t="s">
        <v>57</v>
      </c>
      <c r="E441" s="57">
        <v>80111600</v>
      </c>
      <c r="F441" s="22" t="s">
        <v>935</v>
      </c>
      <c r="G441" s="30" t="s">
        <v>921</v>
      </c>
      <c r="H441" s="38" t="s">
        <v>64</v>
      </c>
      <c r="I441" s="40" t="s">
        <v>30</v>
      </c>
      <c r="J441" s="38" t="s">
        <v>31</v>
      </c>
      <c r="K441" s="40" t="s">
        <v>803</v>
      </c>
      <c r="L441" s="24" t="s">
        <v>33</v>
      </c>
      <c r="M441" s="25" t="s">
        <v>34</v>
      </c>
      <c r="N441" s="18" t="s">
        <v>811</v>
      </c>
      <c r="O441" s="51">
        <v>45180000</v>
      </c>
      <c r="P441" s="51">
        <v>45180000</v>
      </c>
    </row>
    <row r="442" spans="2:16" ht="30" x14ac:dyDescent="0.25">
      <c r="B442" s="48" t="s">
        <v>569</v>
      </c>
      <c r="C442" s="36" t="s">
        <v>799</v>
      </c>
      <c r="D442" s="38" t="s">
        <v>57</v>
      </c>
      <c r="E442" s="57">
        <v>80111600</v>
      </c>
      <c r="F442" s="22" t="s">
        <v>936</v>
      </c>
      <c r="G442" s="32" t="s">
        <v>937</v>
      </c>
      <c r="H442" s="38" t="s">
        <v>615</v>
      </c>
      <c r="I442" s="40" t="s">
        <v>30</v>
      </c>
      <c r="J442" s="38" t="s">
        <v>31</v>
      </c>
      <c r="K442" s="40" t="s">
        <v>803</v>
      </c>
      <c r="L442" s="24" t="s">
        <v>33</v>
      </c>
      <c r="M442" s="25" t="s">
        <v>34</v>
      </c>
      <c r="N442" s="18" t="s">
        <v>811</v>
      </c>
      <c r="O442" s="51">
        <v>67500000</v>
      </c>
      <c r="P442" s="51">
        <v>67500000</v>
      </c>
    </row>
    <row r="443" spans="2:16" ht="30" x14ac:dyDescent="0.25">
      <c r="B443" s="48" t="s">
        <v>569</v>
      </c>
      <c r="C443" s="36" t="s">
        <v>799</v>
      </c>
      <c r="D443" s="38" t="s">
        <v>57</v>
      </c>
      <c r="E443" s="57">
        <v>80111600</v>
      </c>
      <c r="F443" s="22" t="s">
        <v>938</v>
      </c>
      <c r="G443" s="30" t="s">
        <v>937</v>
      </c>
      <c r="H443" s="38" t="s">
        <v>64</v>
      </c>
      <c r="I443" s="39" t="s">
        <v>30</v>
      </c>
      <c r="J443" s="38" t="s">
        <v>31</v>
      </c>
      <c r="K443" s="39" t="s">
        <v>803</v>
      </c>
      <c r="L443" s="24" t="s">
        <v>33</v>
      </c>
      <c r="M443" s="25" t="s">
        <v>34</v>
      </c>
      <c r="N443" s="18" t="s">
        <v>811</v>
      </c>
      <c r="O443" s="51">
        <v>67500000</v>
      </c>
      <c r="P443" s="51">
        <v>67500000</v>
      </c>
    </row>
    <row r="444" spans="2:16" ht="60" x14ac:dyDescent="0.25">
      <c r="B444" s="48" t="s">
        <v>569</v>
      </c>
      <c r="C444" s="36" t="s">
        <v>799</v>
      </c>
      <c r="D444" s="38" t="s">
        <v>57</v>
      </c>
      <c r="E444" s="57">
        <v>80111600</v>
      </c>
      <c r="F444" s="22" t="s">
        <v>939</v>
      </c>
      <c r="G444" s="30" t="s">
        <v>940</v>
      </c>
      <c r="H444" s="38" t="s">
        <v>941</v>
      </c>
      <c r="I444" s="40" t="s">
        <v>93</v>
      </c>
      <c r="J444" s="38" t="s">
        <v>31</v>
      </c>
      <c r="K444" s="40" t="s">
        <v>817</v>
      </c>
      <c r="L444" s="24" t="s">
        <v>33</v>
      </c>
      <c r="M444" s="25" t="s">
        <v>34</v>
      </c>
      <c r="N444" s="18" t="s">
        <v>811</v>
      </c>
      <c r="O444" s="51">
        <v>54391502</v>
      </c>
      <c r="P444" s="51">
        <v>54391502</v>
      </c>
    </row>
    <row r="445" spans="2:16" ht="60" x14ac:dyDescent="0.25">
      <c r="B445" s="48" t="s">
        <v>569</v>
      </c>
      <c r="C445" s="36" t="s">
        <v>799</v>
      </c>
      <c r="D445" s="38" t="s">
        <v>57</v>
      </c>
      <c r="E445" s="57">
        <v>80111600</v>
      </c>
      <c r="F445" s="22" t="s">
        <v>942</v>
      </c>
      <c r="G445" s="30" t="s">
        <v>943</v>
      </c>
      <c r="H445" s="38" t="s">
        <v>640</v>
      </c>
      <c r="I445" s="39" t="s">
        <v>93</v>
      </c>
      <c r="J445" s="38" t="s">
        <v>31</v>
      </c>
      <c r="K445" s="40" t="s">
        <v>817</v>
      </c>
      <c r="L445" s="24" t="s">
        <v>33</v>
      </c>
      <c r="M445" s="25" t="s">
        <v>34</v>
      </c>
      <c r="N445" s="18" t="s">
        <v>811</v>
      </c>
      <c r="O445" s="51">
        <v>44660000</v>
      </c>
      <c r="P445" s="51">
        <v>44660000</v>
      </c>
    </row>
    <row r="446" spans="2:16" ht="60" x14ac:dyDescent="0.25">
      <c r="B446" s="48" t="s">
        <v>569</v>
      </c>
      <c r="C446" s="36" t="s">
        <v>799</v>
      </c>
      <c r="D446" s="38" t="s">
        <v>57</v>
      </c>
      <c r="E446" s="57">
        <v>80111600</v>
      </c>
      <c r="F446" s="22" t="s">
        <v>944</v>
      </c>
      <c r="G446" s="32" t="s">
        <v>940</v>
      </c>
      <c r="H446" s="38" t="s">
        <v>618</v>
      </c>
      <c r="I446" s="40" t="s">
        <v>61</v>
      </c>
      <c r="J446" s="38" t="s">
        <v>31</v>
      </c>
      <c r="K446" s="40" t="s">
        <v>817</v>
      </c>
      <c r="L446" s="24" t="s">
        <v>33</v>
      </c>
      <c r="M446" s="25" t="s">
        <v>34</v>
      </c>
      <c r="N446" s="18" t="s">
        <v>811</v>
      </c>
      <c r="O446" s="51">
        <v>40600000</v>
      </c>
      <c r="P446" s="51">
        <v>40600000</v>
      </c>
    </row>
    <row r="447" spans="2:16" ht="60" x14ac:dyDescent="0.25">
      <c r="B447" s="48" t="s">
        <v>569</v>
      </c>
      <c r="C447" s="36" t="s">
        <v>799</v>
      </c>
      <c r="D447" s="38" t="s">
        <v>57</v>
      </c>
      <c r="E447" s="57">
        <v>80111600</v>
      </c>
      <c r="F447" s="22" t="s">
        <v>945</v>
      </c>
      <c r="G447" s="30" t="s">
        <v>940</v>
      </c>
      <c r="H447" s="38" t="s">
        <v>618</v>
      </c>
      <c r="I447" s="39" t="s">
        <v>61</v>
      </c>
      <c r="J447" s="38" t="s">
        <v>31</v>
      </c>
      <c r="K447" s="40" t="s">
        <v>817</v>
      </c>
      <c r="L447" s="24" t="s">
        <v>33</v>
      </c>
      <c r="M447" s="25" t="s">
        <v>34</v>
      </c>
      <c r="N447" s="18" t="s">
        <v>811</v>
      </c>
      <c r="O447" s="51">
        <v>40600000</v>
      </c>
      <c r="P447" s="51">
        <v>40600000</v>
      </c>
    </row>
    <row r="448" spans="2:16" ht="60" x14ac:dyDescent="0.25">
      <c r="B448" s="48" t="s">
        <v>569</v>
      </c>
      <c r="C448" s="36" t="s">
        <v>799</v>
      </c>
      <c r="D448" s="38" t="s">
        <v>57</v>
      </c>
      <c r="E448" s="57">
        <v>80111600</v>
      </c>
      <c r="F448" s="22" t="s">
        <v>946</v>
      </c>
      <c r="G448" s="30" t="s">
        <v>947</v>
      </c>
      <c r="H448" s="38" t="s">
        <v>948</v>
      </c>
      <c r="I448" s="39" t="s">
        <v>30</v>
      </c>
      <c r="J448" s="38" t="s">
        <v>31</v>
      </c>
      <c r="K448" s="40" t="s">
        <v>817</v>
      </c>
      <c r="L448" s="24" t="s">
        <v>33</v>
      </c>
      <c r="M448" s="25" t="s">
        <v>34</v>
      </c>
      <c r="N448" s="18" t="s">
        <v>811</v>
      </c>
      <c r="O448" s="51">
        <v>78000000</v>
      </c>
      <c r="P448" s="51">
        <v>78000000</v>
      </c>
    </row>
    <row r="449" spans="2:16" ht="60" x14ac:dyDescent="0.25">
      <c r="B449" s="48" t="s">
        <v>569</v>
      </c>
      <c r="C449" s="36" t="s">
        <v>799</v>
      </c>
      <c r="D449" s="38" t="s">
        <v>57</v>
      </c>
      <c r="E449" s="57">
        <v>80111600</v>
      </c>
      <c r="F449" s="22" t="s">
        <v>949</v>
      </c>
      <c r="G449" s="32" t="s">
        <v>950</v>
      </c>
      <c r="H449" s="38" t="s">
        <v>283</v>
      </c>
      <c r="I449" s="40" t="s">
        <v>93</v>
      </c>
      <c r="J449" s="38" t="s">
        <v>31</v>
      </c>
      <c r="K449" s="40" t="s">
        <v>817</v>
      </c>
      <c r="L449" s="24" t="s">
        <v>33</v>
      </c>
      <c r="M449" s="25" t="s">
        <v>34</v>
      </c>
      <c r="N449" s="18" t="s">
        <v>811</v>
      </c>
      <c r="O449" s="51">
        <v>57640000</v>
      </c>
      <c r="P449" s="51">
        <v>57640000</v>
      </c>
    </row>
    <row r="450" spans="2:16" ht="60" x14ac:dyDescent="0.25">
      <c r="B450" s="48" t="s">
        <v>569</v>
      </c>
      <c r="C450" s="36" t="s">
        <v>799</v>
      </c>
      <c r="D450" s="38" t="s">
        <v>57</v>
      </c>
      <c r="E450" s="57">
        <v>80111600</v>
      </c>
      <c r="F450" s="22" t="s">
        <v>951</v>
      </c>
      <c r="G450" s="30" t="s">
        <v>950</v>
      </c>
      <c r="H450" s="38" t="s">
        <v>283</v>
      </c>
      <c r="I450" s="39" t="s">
        <v>93</v>
      </c>
      <c r="J450" s="38" t="s">
        <v>31</v>
      </c>
      <c r="K450" s="40" t="s">
        <v>817</v>
      </c>
      <c r="L450" s="24" t="s">
        <v>33</v>
      </c>
      <c r="M450" s="25" t="s">
        <v>34</v>
      </c>
      <c r="N450" s="18" t="s">
        <v>811</v>
      </c>
      <c r="O450" s="51">
        <v>57640000</v>
      </c>
      <c r="P450" s="51">
        <v>57640000</v>
      </c>
    </row>
    <row r="451" spans="2:16" ht="60" x14ac:dyDescent="0.25">
      <c r="B451" s="48" t="s">
        <v>569</v>
      </c>
      <c r="C451" s="36" t="s">
        <v>799</v>
      </c>
      <c r="D451" s="38" t="s">
        <v>57</v>
      </c>
      <c r="E451" s="57">
        <v>80111600</v>
      </c>
      <c r="F451" s="22" t="s">
        <v>952</v>
      </c>
      <c r="G451" s="32" t="s">
        <v>953</v>
      </c>
      <c r="H451" s="38" t="s">
        <v>64</v>
      </c>
      <c r="I451" s="39" t="s">
        <v>30</v>
      </c>
      <c r="J451" s="38" t="s">
        <v>31</v>
      </c>
      <c r="K451" s="40" t="s">
        <v>817</v>
      </c>
      <c r="L451" s="24" t="s">
        <v>33</v>
      </c>
      <c r="M451" s="25" t="s">
        <v>34</v>
      </c>
      <c r="N451" s="18" t="s">
        <v>811</v>
      </c>
      <c r="O451" s="51">
        <v>78000000</v>
      </c>
      <c r="P451" s="51">
        <v>78000000</v>
      </c>
    </row>
    <row r="452" spans="2:16" ht="60" x14ac:dyDescent="0.25">
      <c r="B452" s="48" t="s">
        <v>569</v>
      </c>
      <c r="C452" s="36" t="s">
        <v>799</v>
      </c>
      <c r="D452" s="38" t="s">
        <v>57</v>
      </c>
      <c r="E452" s="57">
        <v>80111600</v>
      </c>
      <c r="F452" s="22" t="s">
        <v>954</v>
      </c>
      <c r="G452" s="30" t="s">
        <v>953</v>
      </c>
      <c r="H452" s="38" t="s">
        <v>96</v>
      </c>
      <c r="I452" s="39" t="s">
        <v>61</v>
      </c>
      <c r="J452" s="38" t="s">
        <v>31</v>
      </c>
      <c r="K452" s="40" t="s">
        <v>817</v>
      </c>
      <c r="L452" s="24" t="s">
        <v>33</v>
      </c>
      <c r="M452" s="25" t="s">
        <v>34</v>
      </c>
      <c r="N452" s="18" t="s">
        <v>811</v>
      </c>
      <c r="O452" s="51">
        <v>68880000</v>
      </c>
      <c r="P452" s="51">
        <v>68880000</v>
      </c>
    </row>
    <row r="453" spans="2:16" ht="60" x14ac:dyDescent="0.25">
      <c r="B453" s="48" t="s">
        <v>569</v>
      </c>
      <c r="C453" s="36" t="s">
        <v>799</v>
      </c>
      <c r="D453" s="38" t="s">
        <v>57</v>
      </c>
      <c r="E453" s="57">
        <v>80111600</v>
      </c>
      <c r="F453" s="22" t="s">
        <v>955</v>
      </c>
      <c r="G453" s="30" t="s">
        <v>956</v>
      </c>
      <c r="H453" s="38" t="s">
        <v>64</v>
      </c>
      <c r="I453" s="40" t="s">
        <v>30</v>
      </c>
      <c r="J453" s="38" t="s">
        <v>31</v>
      </c>
      <c r="K453" s="39" t="s">
        <v>817</v>
      </c>
      <c r="L453" s="24" t="s">
        <v>33</v>
      </c>
      <c r="M453" s="25" t="s">
        <v>34</v>
      </c>
      <c r="N453" s="18" t="s">
        <v>811</v>
      </c>
      <c r="O453" s="51">
        <v>141180000</v>
      </c>
      <c r="P453" s="51">
        <v>141180000</v>
      </c>
    </row>
    <row r="454" spans="2:16" ht="45" x14ac:dyDescent="0.25">
      <c r="B454" s="48" t="s">
        <v>569</v>
      </c>
      <c r="C454" s="36" t="s">
        <v>799</v>
      </c>
      <c r="D454" s="38" t="s">
        <v>57</v>
      </c>
      <c r="E454" s="57">
        <v>80111600</v>
      </c>
      <c r="F454" s="22" t="s">
        <v>957</v>
      </c>
      <c r="G454" s="30" t="s">
        <v>958</v>
      </c>
      <c r="H454" s="38" t="s">
        <v>640</v>
      </c>
      <c r="I454" s="39" t="s">
        <v>30</v>
      </c>
      <c r="J454" s="38" t="s">
        <v>31</v>
      </c>
      <c r="K454" s="40" t="s">
        <v>810</v>
      </c>
      <c r="L454" s="24" t="s">
        <v>33</v>
      </c>
      <c r="M454" s="25" t="s">
        <v>34</v>
      </c>
      <c r="N454" s="18" t="s">
        <v>811</v>
      </c>
      <c r="O454" s="51">
        <v>92028000</v>
      </c>
      <c r="P454" s="51">
        <v>92028000</v>
      </c>
    </row>
    <row r="455" spans="2:16" ht="30" x14ac:dyDescent="0.25">
      <c r="B455" s="48" t="s">
        <v>569</v>
      </c>
      <c r="C455" s="36" t="s">
        <v>799</v>
      </c>
      <c r="D455" s="38" t="s">
        <v>57</v>
      </c>
      <c r="E455" s="57">
        <v>80111600</v>
      </c>
      <c r="F455" s="22" t="s">
        <v>959</v>
      </c>
      <c r="G455" s="30" t="s">
        <v>960</v>
      </c>
      <c r="H455" s="38" t="s">
        <v>283</v>
      </c>
      <c r="I455" s="39" t="s">
        <v>61</v>
      </c>
      <c r="J455" s="38" t="s">
        <v>31</v>
      </c>
      <c r="K455" s="39" t="s">
        <v>810</v>
      </c>
      <c r="L455" s="24" t="s">
        <v>33</v>
      </c>
      <c r="M455" s="25" t="s">
        <v>34</v>
      </c>
      <c r="N455" s="18" t="s">
        <v>811</v>
      </c>
      <c r="O455" s="51">
        <v>106200000</v>
      </c>
      <c r="P455" s="51">
        <v>106200000</v>
      </c>
    </row>
    <row r="456" spans="2:16" ht="60" x14ac:dyDescent="0.25">
      <c r="B456" s="48" t="s">
        <v>569</v>
      </c>
      <c r="C456" s="36" t="s">
        <v>799</v>
      </c>
      <c r="D456" s="38" t="s">
        <v>57</v>
      </c>
      <c r="E456" s="57">
        <v>80111600</v>
      </c>
      <c r="F456" s="22" t="s">
        <v>961</v>
      </c>
      <c r="G456" s="30" t="s">
        <v>962</v>
      </c>
      <c r="H456" s="38" t="s">
        <v>615</v>
      </c>
      <c r="I456" s="40" t="s">
        <v>30</v>
      </c>
      <c r="J456" s="38" t="s">
        <v>31</v>
      </c>
      <c r="K456" s="39" t="s">
        <v>801</v>
      </c>
      <c r="L456" s="24" t="s">
        <v>33</v>
      </c>
      <c r="M456" s="25" t="s">
        <v>34</v>
      </c>
      <c r="N456" s="18" t="s">
        <v>811</v>
      </c>
      <c r="O456" s="51">
        <v>90000000</v>
      </c>
      <c r="P456" s="51">
        <v>90000000</v>
      </c>
    </row>
    <row r="457" spans="2:16" ht="30" x14ac:dyDescent="0.25">
      <c r="B457" s="48" t="s">
        <v>569</v>
      </c>
      <c r="C457" s="36" t="s">
        <v>799</v>
      </c>
      <c r="D457" s="38" t="s">
        <v>57</v>
      </c>
      <c r="E457" s="57">
        <v>80111600</v>
      </c>
      <c r="F457" s="22" t="s">
        <v>963</v>
      </c>
      <c r="G457" s="32" t="s">
        <v>964</v>
      </c>
      <c r="H457" s="38" t="s">
        <v>283</v>
      </c>
      <c r="I457" s="39" t="s">
        <v>30</v>
      </c>
      <c r="J457" s="38" t="s">
        <v>31</v>
      </c>
      <c r="K457" s="40" t="s">
        <v>803</v>
      </c>
      <c r="L457" s="24" t="s">
        <v>33</v>
      </c>
      <c r="M457" s="25" t="s">
        <v>34</v>
      </c>
      <c r="N457" s="18" t="s">
        <v>811</v>
      </c>
      <c r="O457" s="51">
        <v>37440000</v>
      </c>
      <c r="P457" s="51">
        <v>37440000</v>
      </c>
    </row>
    <row r="458" spans="2:16" ht="30" x14ac:dyDescent="0.25">
      <c r="B458" s="48" t="s">
        <v>569</v>
      </c>
      <c r="C458" s="36" t="s">
        <v>799</v>
      </c>
      <c r="D458" s="38" t="s">
        <v>57</v>
      </c>
      <c r="E458" s="57">
        <v>80111600</v>
      </c>
      <c r="F458" s="22" t="s">
        <v>965</v>
      </c>
      <c r="G458" s="32" t="s">
        <v>964</v>
      </c>
      <c r="H458" s="38" t="s">
        <v>283</v>
      </c>
      <c r="I458" s="40" t="s">
        <v>93</v>
      </c>
      <c r="J458" s="38" t="s">
        <v>31</v>
      </c>
      <c r="K458" s="40" t="s">
        <v>803</v>
      </c>
      <c r="L458" s="24" t="s">
        <v>33</v>
      </c>
      <c r="M458" s="25" t="s">
        <v>34</v>
      </c>
      <c r="N458" s="18" t="s">
        <v>811</v>
      </c>
      <c r="O458" s="51">
        <v>34320000</v>
      </c>
      <c r="P458" s="51">
        <v>34320000</v>
      </c>
    </row>
    <row r="459" spans="2:16" ht="30" x14ac:dyDescent="0.25">
      <c r="B459" s="48" t="s">
        <v>569</v>
      </c>
      <c r="C459" s="36" t="s">
        <v>799</v>
      </c>
      <c r="D459" s="38" t="s">
        <v>57</v>
      </c>
      <c r="E459" s="57">
        <v>80111600</v>
      </c>
      <c r="F459" s="22" t="s">
        <v>966</v>
      </c>
      <c r="G459" s="32" t="s">
        <v>964</v>
      </c>
      <c r="H459" s="38" t="s">
        <v>283</v>
      </c>
      <c r="I459" s="40" t="s">
        <v>93</v>
      </c>
      <c r="J459" s="38" t="s">
        <v>31</v>
      </c>
      <c r="K459" s="40" t="s">
        <v>803</v>
      </c>
      <c r="L459" s="24" t="s">
        <v>33</v>
      </c>
      <c r="M459" s="25" t="s">
        <v>34</v>
      </c>
      <c r="N459" s="18" t="s">
        <v>811</v>
      </c>
      <c r="O459" s="51">
        <v>34320000</v>
      </c>
      <c r="P459" s="51">
        <v>34320000</v>
      </c>
    </row>
    <row r="460" spans="2:16" ht="30" x14ac:dyDescent="0.25">
      <c r="B460" s="48" t="s">
        <v>569</v>
      </c>
      <c r="C460" s="36" t="s">
        <v>799</v>
      </c>
      <c r="D460" s="38" t="s">
        <v>57</v>
      </c>
      <c r="E460" s="57">
        <v>80111600</v>
      </c>
      <c r="F460" s="22" t="s">
        <v>967</v>
      </c>
      <c r="G460" s="32" t="s">
        <v>964</v>
      </c>
      <c r="H460" s="38" t="s">
        <v>283</v>
      </c>
      <c r="I460" s="39" t="s">
        <v>93</v>
      </c>
      <c r="J460" s="38" t="s">
        <v>31</v>
      </c>
      <c r="K460" s="40" t="s">
        <v>803</v>
      </c>
      <c r="L460" s="24" t="s">
        <v>33</v>
      </c>
      <c r="M460" s="25" t="s">
        <v>34</v>
      </c>
      <c r="N460" s="18" t="s">
        <v>811</v>
      </c>
      <c r="O460" s="51">
        <v>34320000</v>
      </c>
      <c r="P460" s="51">
        <v>34320000</v>
      </c>
    </row>
    <row r="461" spans="2:16" ht="30" x14ac:dyDescent="0.25">
      <c r="B461" s="48" t="s">
        <v>569</v>
      </c>
      <c r="C461" s="36" t="s">
        <v>799</v>
      </c>
      <c r="D461" s="38" t="s">
        <v>57</v>
      </c>
      <c r="E461" s="57">
        <v>80111600</v>
      </c>
      <c r="F461" s="22" t="s">
        <v>968</v>
      </c>
      <c r="G461" s="30" t="s">
        <v>964</v>
      </c>
      <c r="H461" s="38" t="s">
        <v>283</v>
      </c>
      <c r="I461" s="39" t="s">
        <v>30</v>
      </c>
      <c r="J461" s="38" t="s">
        <v>31</v>
      </c>
      <c r="K461" s="40" t="s">
        <v>803</v>
      </c>
      <c r="L461" s="24" t="s">
        <v>33</v>
      </c>
      <c r="M461" s="25" t="s">
        <v>34</v>
      </c>
      <c r="N461" s="18" t="s">
        <v>811</v>
      </c>
      <c r="O461" s="51">
        <v>37440000</v>
      </c>
      <c r="P461" s="51">
        <v>37440000</v>
      </c>
    </row>
    <row r="462" spans="2:16" ht="30" x14ac:dyDescent="0.25">
      <c r="B462" s="48" t="s">
        <v>569</v>
      </c>
      <c r="C462" s="36" t="s">
        <v>799</v>
      </c>
      <c r="D462" s="38" t="s">
        <v>57</v>
      </c>
      <c r="E462" s="57">
        <v>80111600</v>
      </c>
      <c r="F462" s="22" t="s">
        <v>969</v>
      </c>
      <c r="G462" s="32" t="s">
        <v>970</v>
      </c>
      <c r="H462" s="38" t="s">
        <v>60</v>
      </c>
      <c r="I462" s="40" t="s">
        <v>93</v>
      </c>
      <c r="J462" s="38" t="s">
        <v>31</v>
      </c>
      <c r="K462" s="40" t="s">
        <v>803</v>
      </c>
      <c r="L462" s="24" t="s">
        <v>33</v>
      </c>
      <c r="M462" s="25" t="s">
        <v>34</v>
      </c>
      <c r="N462" s="18" t="s">
        <v>811</v>
      </c>
      <c r="O462" s="51">
        <v>34320000</v>
      </c>
      <c r="P462" s="51">
        <v>34320000</v>
      </c>
    </row>
    <row r="463" spans="2:16" ht="30" x14ac:dyDescent="0.25">
      <c r="B463" s="48" t="s">
        <v>569</v>
      </c>
      <c r="C463" s="36" t="s">
        <v>799</v>
      </c>
      <c r="D463" s="38" t="s">
        <v>57</v>
      </c>
      <c r="E463" s="57">
        <v>80111600</v>
      </c>
      <c r="F463" s="22" t="s">
        <v>971</v>
      </c>
      <c r="G463" s="30" t="s">
        <v>970</v>
      </c>
      <c r="H463" s="38" t="s">
        <v>60</v>
      </c>
      <c r="I463" s="39" t="s">
        <v>93</v>
      </c>
      <c r="J463" s="38" t="s">
        <v>31</v>
      </c>
      <c r="K463" s="39" t="s">
        <v>803</v>
      </c>
      <c r="L463" s="24" t="s">
        <v>33</v>
      </c>
      <c r="M463" s="25" t="s">
        <v>34</v>
      </c>
      <c r="N463" s="18" t="s">
        <v>811</v>
      </c>
      <c r="O463" s="51">
        <v>34320000</v>
      </c>
      <c r="P463" s="51">
        <v>34320000</v>
      </c>
    </row>
    <row r="464" spans="2:16" ht="45" x14ac:dyDescent="0.25">
      <c r="B464" s="48" t="s">
        <v>569</v>
      </c>
      <c r="C464" s="36" t="s">
        <v>799</v>
      </c>
      <c r="D464" s="38" t="s">
        <v>57</v>
      </c>
      <c r="E464" s="57">
        <v>80111600</v>
      </c>
      <c r="F464" s="22" t="s">
        <v>972</v>
      </c>
      <c r="G464" s="30" t="s">
        <v>973</v>
      </c>
      <c r="H464" s="38" t="s">
        <v>974</v>
      </c>
      <c r="I464" s="39" t="s">
        <v>30</v>
      </c>
      <c r="J464" s="38" t="s">
        <v>31</v>
      </c>
      <c r="K464" s="40" t="s">
        <v>822</v>
      </c>
      <c r="L464" s="24" t="s">
        <v>33</v>
      </c>
      <c r="M464" s="25" t="s">
        <v>34</v>
      </c>
      <c r="N464" s="18" t="s">
        <v>811</v>
      </c>
      <c r="O464" s="51">
        <v>59340000</v>
      </c>
      <c r="P464" s="51">
        <v>59340000</v>
      </c>
    </row>
    <row r="465" spans="2:16" ht="45" x14ac:dyDescent="0.25">
      <c r="B465" s="48" t="s">
        <v>569</v>
      </c>
      <c r="C465" s="36" t="s">
        <v>799</v>
      </c>
      <c r="D465" s="38" t="s">
        <v>57</v>
      </c>
      <c r="E465" s="57">
        <v>80111600</v>
      </c>
      <c r="F465" s="22" t="s">
        <v>975</v>
      </c>
      <c r="G465" s="30" t="s">
        <v>976</v>
      </c>
      <c r="H465" s="38" t="s">
        <v>694</v>
      </c>
      <c r="I465" s="39" t="s">
        <v>148</v>
      </c>
      <c r="J465" s="38" t="s">
        <v>31</v>
      </c>
      <c r="K465" s="39" t="s">
        <v>822</v>
      </c>
      <c r="L465" s="24" t="s">
        <v>33</v>
      </c>
      <c r="M465" s="25" t="s">
        <v>34</v>
      </c>
      <c r="N465" s="18" t="s">
        <v>811</v>
      </c>
      <c r="O465" s="51">
        <v>30000000</v>
      </c>
      <c r="P465" s="51">
        <v>30000000</v>
      </c>
    </row>
    <row r="466" spans="2:16" ht="60" x14ac:dyDescent="0.25">
      <c r="B466" s="48" t="s">
        <v>569</v>
      </c>
      <c r="C466" s="36" t="s">
        <v>799</v>
      </c>
      <c r="D466" s="38" t="s">
        <v>57</v>
      </c>
      <c r="E466" s="57">
        <v>80111600</v>
      </c>
      <c r="F466" s="22" t="s">
        <v>977</v>
      </c>
      <c r="G466" s="32" t="s">
        <v>885</v>
      </c>
      <c r="H466" s="38" t="s">
        <v>283</v>
      </c>
      <c r="I466" s="39" t="s">
        <v>30</v>
      </c>
      <c r="J466" s="38" t="s">
        <v>31</v>
      </c>
      <c r="K466" s="40" t="s">
        <v>817</v>
      </c>
      <c r="L466" s="24" t="s">
        <v>33</v>
      </c>
      <c r="M466" s="25" t="s">
        <v>34</v>
      </c>
      <c r="N466" s="18" t="s">
        <v>811</v>
      </c>
      <c r="O466" s="51">
        <v>78000000</v>
      </c>
      <c r="P466" s="51">
        <v>78000000</v>
      </c>
    </row>
    <row r="467" spans="2:16" ht="60" x14ac:dyDescent="0.25">
      <c r="B467" s="48" t="s">
        <v>569</v>
      </c>
      <c r="C467" s="36" t="s">
        <v>799</v>
      </c>
      <c r="D467" s="38" t="s">
        <v>57</v>
      </c>
      <c r="E467" s="57">
        <v>80111600</v>
      </c>
      <c r="F467" s="22" t="s">
        <v>978</v>
      </c>
      <c r="G467" s="30" t="s">
        <v>885</v>
      </c>
      <c r="H467" s="38" t="s">
        <v>51</v>
      </c>
      <c r="I467" s="39" t="s">
        <v>61</v>
      </c>
      <c r="J467" s="38" t="s">
        <v>31</v>
      </c>
      <c r="K467" s="40" t="s">
        <v>817</v>
      </c>
      <c r="L467" s="24" t="s">
        <v>33</v>
      </c>
      <c r="M467" s="25" t="s">
        <v>34</v>
      </c>
      <c r="N467" s="18" t="s">
        <v>811</v>
      </c>
      <c r="O467" s="51">
        <v>65000000</v>
      </c>
      <c r="P467" s="51">
        <v>65000000</v>
      </c>
    </row>
    <row r="468" spans="2:16" ht="60" x14ac:dyDescent="0.25">
      <c r="B468" s="48" t="s">
        <v>569</v>
      </c>
      <c r="C468" s="36" t="s">
        <v>799</v>
      </c>
      <c r="D468" s="38" t="s">
        <v>57</v>
      </c>
      <c r="E468" s="57">
        <v>80111600</v>
      </c>
      <c r="F468" s="22" t="s">
        <v>979</v>
      </c>
      <c r="G468" s="30" t="s">
        <v>980</v>
      </c>
      <c r="H468" s="38" t="s">
        <v>618</v>
      </c>
      <c r="I468" s="39" t="s">
        <v>30</v>
      </c>
      <c r="J468" s="38" t="s">
        <v>31</v>
      </c>
      <c r="K468" s="40" t="s">
        <v>817</v>
      </c>
      <c r="L468" s="24" t="s">
        <v>33</v>
      </c>
      <c r="M468" s="25" t="s">
        <v>34</v>
      </c>
      <c r="N468" s="18" t="s">
        <v>811</v>
      </c>
      <c r="O468" s="51">
        <v>83025000</v>
      </c>
      <c r="P468" s="51">
        <v>83025000</v>
      </c>
    </row>
    <row r="469" spans="2:16" ht="60" x14ac:dyDescent="0.25">
      <c r="B469" s="48" t="s">
        <v>569</v>
      </c>
      <c r="C469" s="36" t="s">
        <v>799</v>
      </c>
      <c r="D469" s="38" t="s">
        <v>57</v>
      </c>
      <c r="E469" s="57">
        <v>80111600</v>
      </c>
      <c r="F469" s="22" t="s">
        <v>981</v>
      </c>
      <c r="G469" s="32" t="s">
        <v>953</v>
      </c>
      <c r="H469" s="38" t="s">
        <v>645</v>
      </c>
      <c r="I469" s="39" t="s">
        <v>93</v>
      </c>
      <c r="J469" s="38" t="s">
        <v>31</v>
      </c>
      <c r="K469" s="40" t="s">
        <v>817</v>
      </c>
      <c r="L469" s="24" t="s">
        <v>33</v>
      </c>
      <c r="M469" s="25" t="s">
        <v>34</v>
      </c>
      <c r="N469" s="18" t="s">
        <v>811</v>
      </c>
      <c r="O469" s="51">
        <v>67188000</v>
      </c>
      <c r="P469" s="51">
        <v>67188000</v>
      </c>
    </row>
    <row r="470" spans="2:16" ht="60" x14ac:dyDescent="0.25">
      <c r="B470" s="48" t="s">
        <v>569</v>
      </c>
      <c r="C470" s="36" t="s">
        <v>799</v>
      </c>
      <c r="D470" s="38" t="s">
        <v>57</v>
      </c>
      <c r="E470" s="57">
        <v>80111600</v>
      </c>
      <c r="F470" s="22" t="s">
        <v>982</v>
      </c>
      <c r="G470" s="30" t="s">
        <v>953</v>
      </c>
      <c r="H470" s="38" t="s">
        <v>64</v>
      </c>
      <c r="I470" s="39" t="s">
        <v>30</v>
      </c>
      <c r="J470" s="38" t="s">
        <v>31</v>
      </c>
      <c r="K470" s="39" t="s">
        <v>817</v>
      </c>
      <c r="L470" s="24" t="s">
        <v>33</v>
      </c>
      <c r="M470" s="25" t="s">
        <v>34</v>
      </c>
      <c r="N470" s="18" t="s">
        <v>811</v>
      </c>
      <c r="O470" s="51">
        <v>82656000</v>
      </c>
      <c r="P470" s="51">
        <v>82656000</v>
      </c>
    </row>
    <row r="471" spans="2:16" ht="30" x14ac:dyDescent="0.25">
      <c r="B471" s="48" t="s">
        <v>569</v>
      </c>
      <c r="C471" s="36" t="s">
        <v>799</v>
      </c>
      <c r="D471" s="38" t="s">
        <v>57</v>
      </c>
      <c r="E471" s="57">
        <v>80111600</v>
      </c>
      <c r="F471" s="22" t="s">
        <v>983</v>
      </c>
      <c r="G471" s="32" t="s">
        <v>984</v>
      </c>
      <c r="H471" s="38" t="s">
        <v>640</v>
      </c>
      <c r="I471" s="40" t="s">
        <v>52</v>
      </c>
      <c r="J471" s="38" t="s">
        <v>31</v>
      </c>
      <c r="K471" s="40" t="s">
        <v>810</v>
      </c>
      <c r="L471" s="24" t="s">
        <v>33</v>
      </c>
      <c r="M471" s="25" t="s">
        <v>34</v>
      </c>
      <c r="N471" s="18" t="s">
        <v>811</v>
      </c>
      <c r="O471" s="51">
        <v>18000000</v>
      </c>
      <c r="P471" s="51">
        <v>18000000</v>
      </c>
    </row>
    <row r="472" spans="2:16" ht="30" x14ac:dyDescent="0.25">
      <c r="B472" s="48" t="s">
        <v>569</v>
      </c>
      <c r="C472" s="36" t="s">
        <v>799</v>
      </c>
      <c r="D472" s="38" t="s">
        <v>57</v>
      </c>
      <c r="E472" s="57">
        <v>80111600</v>
      </c>
      <c r="F472" s="22" t="s">
        <v>985</v>
      </c>
      <c r="G472" s="30" t="s">
        <v>984</v>
      </c>
      <c r="H472" s="38" t="s">
        <v>986</v>
      </c>
      <c r="I472" s="40" t="s">
        <v>52</v>
      </c>
      <c r="J472" s="38" t="s">
        <v>31</v>
      </c>
      <c r="K472" s="39" t="s">
        <v>810</v>
      </c>
      <c r="L472" s="24" t="s">
        <v>33</v>
      </c>
      <c r="M472" s="25" t="s">
        <v>34</v>
      </c>
      <c r="N472" s="18" t="s">
        <v>811</v>
      </c>
      <c r="O472" s="51">
        <v>14913000</v>
      </c>
      <c r="P472" s="51">
        <v>14913000</v>
      </c>
    </row>
    <row r="473" spans="2:16" ht="30" x14ac:dyDescent="0.25">
      <c r="B473" s="48" t="s">
        <v>569</v>
      </c>
      <c r="C473" s="36" t="s">
        <v>799</v>
      </c>
      <c r="D473" s="38" t="s">
        <v>57</v>
      </c>
      <c r="E473" s="57">
        <v>80111600</v>
      </c>
      <c r="F473" s="22" t="s">
        <v>987</v>
      </c>
      <c r="G473" s="30" t="s">
        <v>988</v>
      </c>
      <c r="H473" s="38" t="s">
        <v>64</v>
      </c>
      <c r="I473" s="40" t="s">
        <v>52</v>
      </c>
      <c r="J473" s="38" t="s">
        <v>31</v>
      </c>
      <c r="K473" s="39" t="s">
        <v>803</v>
      </c>
      <c r="L473" s="24" t="s">
        <v>33</v>
      </c>
      <c r="M473" s="25" t="s">
        <v>34</v>
      </c>
      <c r="N473" s="18" t="s">
        <v>811</v>
      </c>
      <c r="O473" s="51">
        <v>31230000</v>
      </c>
      <c r="P473" s="51">
        <v>31230000</v>
      </c>
    </row>
    <row r="474" spans="2:16" ht="30" x14ac:dyDescent="0.25">
      <c r="B474" s="48" t="s">
        <v>569</v>
      </c>
      <c r="C474" s="36" t="s">
        <v>799</v>
      </c>
      <c r="D474" s="38" t="s">
        <v>57</v>
      </c>
      <c r="E474" s="57">
        <v>80111600</v>
      </c>
      <c r="F474" s="22" t="s">
        <v>989</v>
      </c>
      <c r="G474" s="30" t="s">
        <v>990</v>
      </c>
      <c r="H474" s="38" t="s">
        <v>64</v>
      </c>
      <c r="I474" s="40" t="s">
        <v>52</v>
      </c>
      <c r="J474" s="38" t="s">
        <v>31</v>
      </c>
      <c r="K474" s="40" t="s">
        <v>810</v>
      </c>
      <c r="L474" s="24" t="s">
        <v>33</v>
      </c>
      <c r="M474" s="25" t="s">
        <v>34</v>
      </c>
      <c r="N474" s="18" t="s">
        <v>811</v>
      </c>
      <c r="O474" s="51">
        <v>24984000</v>
      </c>
      <c r="P474" s="51">
        <v>24984000</v>
      </c>
    </row>
    <row r="475" spans="2:16" ht="45" x14ac:dyDescent="0.25">
      <c r="B475" s="48" t="s">
        <v>569</v>
      </c>
      <c r="C475" s="36" t="s">
        <v>799</v>
      </c>
      <c r="D475" s="38" t="s">
        <v>57</v>
      </c>
      <c r="E475" s="57">
        <v>80111600</v>
      </c>
      <c r="F475" s="22" t="s">
        <v>991</v>
      </c>
      <c r="G475" s="30" t="s">
        <v>992</v>
      </c>
      <c r="H475" s="38" t="s">
        <v>993</v>
      </c>
      <c r="I475" s="39" t="s">
        <v>52</v>
      </c>
      <c r="J475" s="38" t="s">
        <v>31</v>
      </c>
      <c r="K475" s="39" t="s">
        <v>810</v>
      </c>
      <c r="L475" s="24" t="s">
        <v>33</v>
      </c>
      <c r="M475" s="25" t="s">
        <v>34</v>
      </c>
      <c r="N475" s="18" t="s">
        <v>811</v>
      </c>
      <c r="O475" s="51">
        <v>50058000</v>
      </c>
      <c r="P475" s="51">
        <v>50058000</v>
      </c>
    </row>
    <row r="476" spans="2:16" ht="45" x14ac:dyDescent="0.25">
      <c r="B476" s="48" t="s">
        <v>569</v>
      </c>
      <c r="C476" s="36" t="s">
        <v>799</v>
      </c>
      <c r="D476" s="38" t="s">
        <v>57</v>
      </c>
      <c r="E476" s="57">
        <v>80111600</v>
      </c>
      <c r="F476" s="22" t="s">
        <v>994</v>
      </c>
      <c r="G476" s="32" t="s">
        <v>829</v>
      </c>
      <c r="H476" s="38" t="s">
        <v>615</v>
      </c>
      <c r="I476" s="40" t="s">
        <v>191</v>
      </c>
      <c r="J476" s="38" t="s">
        <v>31</v>
      </c>
      <c r="K476" s="40" t="s">
        <v>805</v>
      </c>
      <c r="L476" s="24" t="s">
        <v>33</v>
      </c>
      <c r="M476" s="25" t="s">
        <v>34</v>
      </c>
      <c r="N476" s="18" t="s">
        <v>811</v>
      </c>
      <c r="O476" s="51">
        <v>8718000</v>
      </c>
      <c r="P476" s="51">
        <v>8718000</v>
      </c>
    </row>
    <row r="477" spans="2:16" ht="45" x14ac:dyDescent="0.25">
      <c r="B477" s="48" t="s">
        <v>569</v>
      </c>
      <c r="C477" s="36" t="s">
        <v>799</v>
      </c>
      <c r="D477" s="38" t="s">
        <v>57</v>
      </c>
      <c r="E477" s="57">
        <v>80111600</v>
      </c>
      <c r="F477" s="22" t="s">
        <v>995</v>
      </c>
      <c r="G477" s="32" t="s">
        <v>829</v>
      </c>
      <c r="H477" s="38" t="s">
        <v>615</v>
      </c>
      <c r="I477" s="40" t="s">
        <v>191</v>
      </c>
      <c r="J477" s="38" t="s">
        <v>31</v>
      </c>
      <c r="K477" s="40" t="s">
        <v>805</v>
      </c>
      <c r="L477" s="24" t="s">
        <v>33</v>
      </c>
      <c r="M477" s="25" t="s">
        <v>34</v>
      </c>
      <c r="N477" s="18" t="s">
        <v>811</v>
      </c>
      <c r="O477" s="51">
        <v>8718000</v>
      </c>
      <c r="P477" s="51">
        <v>8718000</v>
      </c>
    </row>
    <row r="478" spans="2:16" ht="45" x14ac:dyDescent="0.25">
      <c r="B478" s="48" t="s">
        <v>569</v>
      </c>
      <c r="C478" s="36" t="s">
        <v>799</v>
      </c>
      <c r="D478" s="38" t="s">
        <v>57</v>
      </c>
      <c r="E478" s="57">
        <v>80111600</v>
      </c>
      <c r="F478" s="22" t="s">
        <v>996</v>
      </c>
      <c r="G478" s="32" t="s">
        <v>829</v>
      </c>
      <c r="H478" s="38" t="s">
        <v>615</v>
      </c>
      <c r="I478" s="40" t="s">
        <v>191</v>
      </c>
      <c r="J478" s="38" t="s">
        <v>31</v>
      </c>
      <c r="K478" s="40" t="s">
        <v>805</v>
      </c>
      <c r="L478" s="24" t="s">
        <v>33</v>
      </c>
      <c r="M478" s="25" t="s">
        <v>34</v>
      </c>
      <c r="N478" s="18" t="s">
        <v>811</v>
      </c>
      <c r="O478" s="51">
        <v>8718000</v>
      </c>
      <c r="P478" s="51">
        <v>8718000</v>
      </c>
    </row>
    <row r="479" spans="2:16" ht="45" x14ac:dyDescent="0.25">
      <c r="B479" s="48" t="s">
        <v>569</v>
      </c>
      <c r="C479" s="36" t="s">
        <v>799</v>
      </c>
      <c r="D479" s="38" t="s">
        <v>57</v>
      </c>
      <c r="E479" s="57">
        <v>80111600</v>
      </c>
      <c r="F479" s="22" t="s">
        <v>997</v>
      </c>
      <c r="G479" s="32" t="s">
        <v>829</v>
      </c>
      <c r="H479" s="38" t="s">
        <v>615</v>
      </c>
      <c r="I479" s="40" t="s">
        <v>191</v>
      </c>
      <c r="J479" s="38" t="s">
        <v>31</v>
      </c>
      <c r="K479" s="40" t="s">
        <v>805</v>
      </c>
      <c r="L479" s="24" t="s">
        <v>33</v>
      </c>
      <c r="M479" s="25" t="s">
        <v>34</v>
      </c>
      <c r="N479" s="18" t="s">
        <v>811</v>
      </c>
      <c r="O479" s="51">
        <v>8718000</v>
      </c>
      <c r="P479" s="51">
        <v>8718000</v>
      </c>
    </row>
    <row r="480" spans="2:16" ht="45" x14ac:dyDescent="0.25">
      <c r="B480" s="48" t="s">
        <v>569</v>
      </c>
      <c r="C480" s="36" t="s">
        <v>799</v>
      </c>
      <c r="D480" s="38" t="s">
        <v>57</v>
      </c>
      <c r="E480" s="57">
        <v>80111600</v>
      </c>
      <c r="F480" s="22" t="s">
        <v>998</v>
      </c>
      <c r="G480" s="32" t="s">
        <v>829</v>
      </c>
      <c r="H480" s="38" t="s">
        <v>615</v>
      </c>
      <c r="I480" s="40" t="s">
        <v>191</v>
      </c>
      <c r="J480" s="38" t="s">
        <v>31</v>
      </c>
      <c r="K480" s="40" t="s">
        <v>805</v>
      </c>
      <c r="L480" s="24" t="s">
        <v>33</v>
      </c>
      <c r="M480" s="25" t="s">
        <v>34</v>
      </c>
      <c r="N480" s="18" t="s">
        <v>811</v>
      </c>
      <c r="O480" s="51">
        <v>8718000</v>
      </c>
      <c r="P480" s="51">
        <v>8718000</v>
      </c>
    </row>
    <row r="481" spans="2:16" ht="45" x14ac:dyDescent="0.25">
      <c r="B481" s="48" t="s">
        <v>569</v>
      </c>
      <c r="C481" s="36" t="s">
        <v>799</v>
      </c>
      <c r="D481" s="38" t="s">
        <v>57</v>
      </c>
      <c r="E481" s="57">
        <v>80111600</v>
      </c>
      <c r="F481" s="22" t="s">
        <v>999</v>
      </c>
      <c r="G481" s="32" t="s">
        <v>829</v>
      </c>
      <c r="H481" s="38" t="s">
        <v>615</v>
      </c>
      <c r="I481" s="40" t="s">
        <v>191</v>
      </c>
      <c r="J481" s="38" t="s">
        <v>31</v>
      </c>
      <c r="K481" s="40" t="s">
        <v>805</v>
      </c>
      <c r="L481" s="24" t="s">
        <v>33</v>
      </c>
      <c r="M481" s="25" t="s">
        <v>34</v>
      </c>
      <c r="N481" s="18" t="s">
        <v>811</v>
      </c>
      <c r="O481" s="51">
        <v>8718000</v>
      </c>
      <c r="P481" s="51">
        <v>8718000</v>
      </c>
    </row>
    <row r="482" spans="2:16" ht="45" x14ac:dyDescent="0.25">
      <c r="B482" s="48" t="s">
        <v>569</v>
      </c>
      <c r="C482" s="36" t="s">
        <v>799</v>
      </c>
      <c r="D482" s="38" t="s">
        <v>57</v>
      </c>
      <c r="E482" s="57">
        <v>80111600</v>
      </c>
      <c r="F482" s="22" t="s">
        <v>1000</v>
      </c>
      <c r="G482" s="32" t="s">
        <v>829</v>
      </c>
      <c r="H482" s="38" t="s">
        <v>615</v>
      </c>
      <c r="I482" s="40" t="s">
        <v>191</v>
      </c>
      <c r="J482" s="38" t="s">
        <v>31</v>
      </c>
      <c r="K482" s="40" t="s">
        <v>805</v>
      </c>
      <c r="L482" s="24" t="s">
        <v>33</v>
      </c>
      <c r="M482" s="25" t="s">
        <v>34</v>
      </c>
      <c r="N482" s="18" t="s">
        <v>811</v>
      </c>
      <c r="O482" s="51">
        <v>8718000</v>
      </c>
      <c r="P482" s="51">
        <v>8718000</v>
      </c>
    </row>
    <row r="483" spans="2:16" ht="45" x14ac:dyDescent="0.25">
      <c r="B483" s="48" t="s">
        <v>569</v>
      </c>
      <c r="C483" s="36" t="s">
        <v>799</v>
      </c>
      <c r="D483" s="38" t="s">
        <v>57</v>
      </c>
      <c r="E483" s="57">
        <v>80111600</v>
      </c>
      <c r="F483" s="22" t="s">
        <v>1001</v>
      </c>
      <c r="G483" s="32" t="s">
        <v>829</v>
      </c>
      <c r="H483" s="38" t="s">
        <v>615</v>
      </c>
      <c r="I483" s="40" t="s">
        <v>191</v>
      </c>
      <c r="J483" s="38" t="s">
        <v>31</v>
      </c>
      <c r="K483" s="40" t="s">
        <v>805</v>
      </c>
      <c r="L483" s="24" t="s">
        <v>33</v>
      </c>
      <c r="M483" s="25" t="s">
        <v>34</v>
      </c>
      <c r="N483" s="18" t="s">
        <v>811</v>
      </c>
      <c r="O483" s="51">
        <v>8718000</v>
      </c>
      <c r="P483" s="51">
        <v>8718000</v>
      </c>
    </row>
    <row r="484" spans="2:16" ht="45" x14ac:dyDescent="0.25">
      <c r="B484" s="48" t="s">
        <v>569</v>
      </c>
      <c r="C484" s="36" t="s">
        <v>799</v>
      </c>
      <c r="D484" s="38" t="s">
        <v>57</v>
      </c>
      <c r="E484" s="57">
        <v>80111600</v>
      </c>
      <c r="F484" s="22" t="s">
        <v>1002</v>
      </c>
      <c r="G484" s="32" t="s">
        <v>829</v>
      </c>
      <c r="H484" s="38" t="s">
        <v>615</v>
      </c>
      <c r="I484" s="40" t="s">
        <v>191</v>
      </c>
      <c r="J484" s="38" t="s">
        <v>31</v>
      </c>
      <c r="K484" s="40" t="s">
        <v>805</v>
      </c>
      <c r="L484" s="24" t="s">
        <v>33</v>
      </c>
      <c r="M484" s="25" t="s">
        <v>34</v>
      </c>
      <c r="N484" s="18" t="s">
        <v>811</v>
      </c>
      <c r="O484" s="51">
        <v>8718000</v>
      </c>
      <c r="P484" s="51">
        <v>8718000</v>
      </c>
    </row>
    <row r="485" spans="2:16" ht="45" x14ac:dyDescent="0.25">
      <c r="B485" s="48" t="s">
        <v>569</v>
      </c>
      <c r="C485" s="36" t="s">
        <v>799</v>
      </c>
      <c r="D485" s="38" t="s">
        <v>57</v>
      </c>
      <c r="E485" s="57">
        <v>80111600</v>
      </c>
      <c r="F485" s="22" t="s">
        <v>1003</v>
      </c>
      <c r="G485" s="32" t="s">
        <v>829</v>
      </c>
      <c r="H485" s="38" t="s">
        <v>615</v>
      </c>
      <c r="I485" s="40" t="s">
        <v>191</v>
      </c>
      <c r="J485" s="38" t="s">
        <v>31</v>
      </c>
      <c r="K485" s="40" t="s">
        <v>805</v>
      </c>
      <c r="L485" s="24" t="s">
        <v>33</v>
      </c>
      <c r="M485" s="25" t="s">
        <v>34</v>
      </c>
      <c r="N485" s="18" t="s">
        <v>811</v>
      </c>
      <c r="O485" s="51">
        <v>8718000</v>
      </c>
      <c r="P485" s="51">
        <v>8718000</v>
      </c>
    </row>
    <row r="486" spans="2:16" ht="45" x14ac:dyDescent="0.25">
      <c r="B486" s="48" t="s">
        <v>569</v>
      </c>
      <c r="C486" s="36" t="s">
        <v>799</v>
      </c>
      <c r="D486" s="38" t="s">
        <v>57</v>
      </c>
      <c r="E486" s="57">
        <v>80111600</v>
      </c>
      <c r="F486" s="22" t="s">
        <v>1004</v>
      </c>
      <c r="G486" s="32" t="s">
        <v>829</v>
      </c>
      <c r="H486" s="38" t="s">
        <v>615</v>
      </c>
      <c r="I486" s="40" t="s">
        <v>191</v>
      </c>
      <c r="J486" s="38" t="s">
        <v>31</v>
      </c>
      <c r="K486" s="40" t="s">
        <v>805</v>
      </c>
      <c r="L486" s="24" t="s">
        <v>33</v>
      </c>
      <c r="M486" s="25" t="s">
        <v>34</v>
      </c>
      <c r="N486" s="18" t="s">
        <v>811</v>
      </c>
      <c r="O486" s="51">
        <v>8718000</v>
      </c>
      <c r="P486" s="51">
        <v>8718000</v>
      </c>
    </row>
    <row r="487" spans="2:16" ht="45" x14ac:dyDescent="0.25">
      <c r="B487" s="48" t="s">
        <v>569</v>
      </c>
      <c r="C487" s="36" t="s">
        <v>799</v>
      </c>
      <c r="D487" s="38" t="s">
        <v>57</v>
      </c>
      <c r="E487" s="57">
        <v>80111600</v>
      </c>
      <c r="F487" s="22" t="s">
        <v>1005</v>
      </c>
      <c r="G487" s="32" t="s">
        <v>829</v>
      </c>
      <c r="H487" s="38" t="s">
        <v>615</v>
      </c>
      <c r="I487" s="40" t="s">
        <v>191</v>
      </c>
      <c r="J487" s="38" t="s">
        <v>31</v>
      </c>
      <c r="K487" s="40" t="s">
        <v>805</v>
      </c>
      <c r="L487" s="24" t="s">
        <v>33</v>
      </c>
      <c r="M487" s="25" t="s">
        <v>34</v>
      </c>
      <c r="N487" s="18" t="s">
        <v>811</v>
      </c>
      <c r="O487" s="51">
        <v>8718000</v>
      </c>
      <c r="P487" s="51">
        <v>8718000</v>
      </c>
    </row>
    <row r="488" spans="2:16" ht="45" x14ac:dyDescent="0.25">
      <c r="B488" s="48" t="s">
        <v>569</v>
      </c>
      <c r="C488" s="36" t="s">
        <v>799</v>
      </c>
      <c r="D488" s="38" t="s">
        <v>57</v>
      </c>
      <c r="E488" s="57">
        <v>80111600</v>
      </c>
      <c r="F488" s="22" t="s">
        <v>1006</v>
      </c>
      <c r="G488" s="32" t="s">
        <v>829</v>
      </c>
      <c r="H488" s="38" t="s">
        <v>615</v>
      </c>
      <c r="I488" s="40" t="s">
        <v>191</v>
      </c>
      <c r="J488" s="38" t="s">
        <v>31</v>
      </c>
      <c r="K488" s="40" t="s">
        <v>805</v>
      </c>
      <c r="L488" s="24" t="s">
        <v>33</v>
      </c>
      <c r="M488" s="25" t="s">
        <v>34</v>
      </c>
      <c r="N488" s="18" t="s">
        <v>811</v>
      </c>
      <c r="O488" s="51">
        <v>8718000</v>
      </c>
      <c r="P488" s="51">
        <v>8718000</v>
      </c>
    </row>
    <row r="489" spans="2:16" ht="45" x14ac:dyDescent="0.25">
      <c r="B489" s="48" t="s">
        <v>569</v>
      </c>
      <c r="C489" s="36" t="s">
        <v>799</v>
      </c>
      <c r="D489" s="38" t="s">
        <v>57</v>
      </c>
      <c r="E489" s="57">
        <v>80111600</v>
      </c>
      <c r="F489" s="22" t="s">
        <v>1007</v>
      </c>
      <c r="G489" s="32" t="s">
        <v>829</v>
      </c>
      <c r="H489" s="38" t="s">
        <v>615</v>
      </c>
      <c r="I489" s="40" t="s">
        <v>191</v>
      </c>
      <c r="J489" s="38" t="s">
        <v>31</v>
      </c>
      <c r="K489" s="40" t="s">
        <v>805</v>
      </c>
      <c r="L489" s="24" t="s">
        <v>33</v>
      </c>
      <c r="M489" s="25" t="s">
        <v>34</v>
      </c>
      <c r="N489" s="18" t="s">
        <v>811</v>
      </c>
      <c r="O489" s="51">
        <v>8718000</v>
      </c>
      <c r="P489" s="51">
        <v>8718000</v>
      </c>
    </row>
    <row r="490" spans="2:16" ht="45" x14ac:dyDescent="0.25">
      <c r="B490" s="48" t="s">
        <v>569</v>
      </c>
      <c r="C490" s="36" t="s">
        <v>799</v>
      </c>
      <c r="D490" s="38" t="s">
        <v>57</v>
      </c>
      <c r="E490" s="57">
        <v>80111600</v>
      </c>
      <c r="F490" s="22" t="s">
        <v>1008</v>
      </c>
      <c r="G490" s="32" t="s">
        <v>829</v>
      </c>
      <c r="H490" s="38" t="s">
        <v>615</v>
      </c>
      <c r="I490" s="40" t="s">
        <v>191</v>
      </c>
      <c r="J490" s="38" t="s">
        <v>31</v>
      </c>
      <c r="K490" s="40" t="s">
        <v>805</v>
      </c>
      <c r="L490" s="24" t="s">
        <v>33</v>
      </c>
      <c r="M490" s="25" t="s">
        <v>34</v>
      </c>
      <c r="N490" s="18" t="s">
        <v>811</v>
      </c>
      <c r="O490" s="51">
        <v>8718000</v>
      </c>
      <c r="P490" s="51">
        <v>8718000</v>
      </c>
    </row>
    <row r="491" spans="2:16" ht="45" x14ac:dyDescent="0.25">
      <c r="B491" s="48" t="s">
        <v>569</v>
      </c>
      <c r="C491" s="36" t="s">
        <v>799</v>
      </c>
      <c r="D491" s="38" t="s">
        <v>57</v>
      </c>
      <c r="E491" s="57">
        <v>80111600</v>
      </c>
      <c r="F491" s="22" t="s">
        <v>1009</v>
      </c>
      <c r="G491" s="32" t="s">
        <v>829</v>
      </c>
      <c r="H491" s="38" t="s">
        <v>615</v>
      </c>
      <c r="I491" s="40" t="s">
        <v>191</v>
      </c>
      <c r="J491" s="38" t="s">
        <v>31</v>
      </c>
      <c r="K491" s="40" t="s">
        <v>805</v>
      </c>
      <c r="L491" s="24" t="s">
        <v>33</v>
      </c>
      <c r="M491" s="25" t="s">
        <v>34</v>
      </c>
      <c r="N491" s="18" t="s">
        <v>811</v>
      </c>
      <c r="O491" s="51">
        <v>8718000</v>
      </c>
      <c r="P491" s="51">
        <v>8718000</v>
      </c>
    </row>
    <row r="492" spans="2:16" ht="45" x14ac:dyDescent="0.25">
      <c r="B492" s="48" t="s">
        <v>569</v>
      </c>
      <c r="C492" s="36" t="s">
        <v>799</v>
      </c>
      <c r="D492" s="38" t="s">
        <v>57</v>
      </c>
      <c r="E492" s="57">
        <v>80111600</v>
      </c>
      <c r="F492" s="22" t="s">
        <v>1010</v>
      </c>
      <c r="G492" s="32" t="s">
        <v>829</v>
      </c>
      <c r="H492" s="38" t="s">
        <v>615</v>
      </c>
      <c r="I492" s="40" t="s">
        <v>191</v>
      </c>
      <c r="J492" s="38" t="s">
        <v>31</v>
      </c>
      <c r="K492" s="40" t="s">
        <v>805</v>
      </c>
      <c r="L492" s="24" t="s">
        <v>33</v>
      </c>
      <c r="M492" s="25" t="s">
        <v>34</v>
      </c>
      <c r="N492" s="18" t="s">
        <v>811</v>
      </c>
      <c r="O492" s="51">
        <v>8718000</v>
      </c>
      <c r="P492" s="51">
        <v>8718000</v>
      </c>
    </row>
    <row r="493" spans="2:16" ht="45" x14ac:dyDescent="0.25">
      <c r="B493" s="48" t="s">
        <v>569</v>
      </c>
      <c r="C493" s="36" t="s">
        <v>799</v>
      </c>
      <c r="D493" s="38" t="s">
        <v>57</v>
      </c>
      <c r="E493" s="57">
        <v>80111600</v>
      </c>
      <c r="F493" s="22" t="s">
        <v>1011</v>
      </c>
      <c r="G493" s="32" t="s">
        <v>829</v>
      </c>
      <c r="H493" s="38" t="s">
        <v>615</v>
      </c>
      <c r="I493" s="40" t="s">
        <v>191</v>
      </c>
      <c r="J493" s="38" t="s">
        <v>31</v>
      </c>
      <c r="K493" s="40" t="s">
        <v>805</v>
      </c>
      <c r="L493" s="24" t="s">
        <v>33</v>
      </c>
      <c r="M493" s="25" t="s">
        <v>34</v>
      </c>
      <c r="N493" s="18" t="s">
        <v>811</v>
      </c>
      <c r="O493" s="51">
        <v>8718000</v>
      </c>
      <c r="P493" s="51">
        <v>8718000</v>
      </c>
    </row>
    <row r="494" spans="2:16" ht="45" x14ac:dyDescent="0.25">
      <c r="B494" s="48" t="s">
        <v>569</v>
      </c>
      <c r="C494" s="36" t="s">
        <v>799</v>
      </c>
      <c r="D494" s="38" t="s">
        <v>57</v>
      </c>
      <c r="E494" s="56">
        <v>80111600</v>
      </c>
      <c r="F494" s="22" t="s">
        <v>1012</v>
      </c>
      <c r="G494" s="30" t="s">
        <v>829</v>
      </c>
      <c r="H494" s="38" t="s">
        <v>615</v>
      </c>
      <c r="I494" s="39" t="s">
        <v>191</v>
      </c>
      <c r="J494" s="38" t="s">
        <v>31</v>
      </c>
      <c r="K494" s="40" t="s">
        <v>805</v>
      </c>
      <c r="L494" s="24" t="s">
        <v>33</v>
      </c>
      <c r="M494" s="25" t="s">
        <v>34</v>
      </c>
      <c r="N494" s="18" t="s">
        <v>811</v>
      </c>
      <c r="O494" s="51">
        <v>8718000</v>
      </c>
      <c r="P494" s="51">
        <v>8718000</v>
      </c>
    </row>
    <row r="495" spans="2:16" ht="90" x14ac:dyDescent="0.25">
      <c r="B495" s="48" t="s">
        <v>569</v>
      </c>
      <c r="C495" s="35" t="s">
        <v>799</v>
      </c>
      <c r="D495" s="38" t="s">
        <v>106</v>
      </c>
      <c r="E495" s="56" t="s">
        <v>107</v>
      </c>
      <c r="F495" s="22" t="s">
        <v>1013</v>
      </c>
      <c r="G495" s="30" t="s">
        <v>109</v>
      </c>
      <c r="H495" s="38" t="s">
        <v>110</v>
      </c>
      <c r="I495" s="39" t="s">
        <v>30</v>
      </c>
      <c r="J495" s="38" t="s">
        <v>31</v>
      </c>
      <c r="K495" s="39" t="s">
        <v>805</v>
      </c>
      <c r="L495" s="24" t="s">
        <v>33</v>
      </c>
      <c r="M495" s="26" t="s">
        <v>34</v>
      </c>
      <c r="N495" s="18" t="s">
        <v>111</v>
      </c>
      <c r="O495" s="51">
        <v>3000000000</v>
      </c>
      <c r="P495" s="51">
        <v>3000000000</v>
      </c>
    </row>
    <row r="496" spans="2:16" x14ac:dyDescent="0.25">
      <c r="B496" s="48" t="s">
        <v>569</v>
      </c>
      <c r="C496" s="19" t="s">
        <v>1014</v>
      </c>
      <c r="D496" s="41"/>
      <c r="E496" s="41"/>
      <c r="F496" s="23"/>
      <c r="G496" s="31"/>
      <c r="H496" s="41"/>
      <c r="I496" s="42"/>
      <c r="J496" s="41"/>
      <c r="K496" s="42"/>
      <c r="L496" s="27"/>
      <c r="M496" s="27"/>
      <c r="N496" s="19"/>
      <c r="O496" s="52">
        <v>18462828000</v>
      </c>
      <c r="P496" s="52">
        <v>18462828000</v>
      </c>
    </row>
    <row r="497" spans="2:16" ht="45" x14ac:dyDescent="0.25">
      <c r="B497" s="48" t="s">
        <v>569</v>
      </c>
      <c r="C497" s="36" t="s">
        <v>1015</v>
      </c>
      <c r="D497" s="38" t="s">
        <v>571</v>
      </c>
      <c r="E497" s="56">
        <v>80101600</v>
      </c>
      <c r="F497" s="22" t="s">
        <v>1016</v>
      </c>
      <c r="G497" s="30" t="s">
        <v>573</v>
      </c>
      <c r="H497" s="38" t="s">
        <v>574</v>
      </c>
      <c r="I497" s="39" t="s">
        <v>191</v>
      </c>
      <c r="J497" s="38" t="s">
        <v>31</v>
      </c>
      <c r="K497" s="40" t="s">
        <v>1017</v>
      </c>
      <c r="L497" s="24" t="s">
        <v>33</v>
      </c>
      <c r="M497" s="25" t="s">
        <v>34</v>
      </c>
      <c r="N497" s="18" t="s">
        <v>576</v>
      </c>
      <c r="O497" s="51">
        <v>700000000</v>
      </c>
      <c r="P497" s="51">
        <v>700000000</v>
      </c>
    </row>
    <row r="498" spans="2:16" ht="45" x14ac:dyDescent="0.25">
      <c r="B498" s="48" t="s">
        <v>569</v>
      </c>
      <c r="C498" s="36" t="s">
        <v>1015</v>
      </c>
      <c r="D498" s="38" t="s">
        <v>578</v>
      </c>
      <c r="E498" s="56" t="s">
        <v>579</v>
      </c>
      <c r="F498" s="22" t="s">
        <v>1018</v>
      </c>
      <c r="G498" s="30" t="s">
        <v>581</v>
      </c>
      <c r="H498" s="38" t="s">
        <v>582</v>
      </c>
      <c r="I498" s="39" t="s">
        <v>52</v>
      </c>
      <c r="J498" s="38" t="s">
        <v>31</v>
      </c>
      <c r="K498" s="39" t="s">
        <v>1017</v>
      </c>
      <c r="L498" s="24" t="s">
        <v>33</v>
      </c>
      <c r="M498" s="25" t="s">
        <v>34</v>
      </c>
      <c r="N498" s="18" t="s">
        <v>576</v>
      </c>
      <c r="O498" s="51">
        <v>408558000</v>
      </c>
      <c r="P498" s="51">
        <v>408558000</v>
      </c>
    </row>
    <row r="499" spans="2:16" ht="45" x14ac:dyDescent="0.25">
      <c r="B499" s="48" t="s">
        <v>569</v>
      </c>
      <c r="C499" s="36" t="s">
        <v>1015</v>
      </c>
      <c r="D499" s="38" t="s">
        <v>1019</v>
      </c>
      <c r="E499" s="57">
        <v>80111621</v>
      </c>
      <c r="F499" s="22" t="s">
        <v>1020</v>
      </c>
      <c r="G499" s="32" t="s">
        <v>1021</v>
      </c>
      <c r="H499" s="38" t="s">
        <v>1022</v>
      </c>
      <c r="I499" s="40" t="s">
        <v>30</v>
      </c>
      <c r="J499" s="38" t="s">
        <v>31</v>
      </c>
      <c r="K499" s="39" t="s">
        <v>1023</v>
      </c>
      <c r="L499" s="24" t="s">
        <v>33</v>
      </c>
      <c r="M499" s="25" t="s">
        <v>34</v>
      </c>
      <c r="N499" s="18" t="s">
        <v>1024</v>
      </c>
      <c r="O499" s="51">
        <v>500000000</v>
      </c>
      <c r="P499" s="51">
        <v>500000000</v>
      </c>
    </row>
    <row r="500" spans="2:16" ht="45" x14ac:dyDescent="0.25">
      <c r="B500" s="48" t="s">
        <v>569</v>
      </c>
      <c r="C500" s="36" t="s">
        <v>1015</v>
      </c>
      <c r="D500" s="38" t="s">
        <v>1019</v>
      </c>
      <c r="E500" s="57">
        <v>80111621</v>
      </c>
      <c r="F500" s="22" t="s">
        <v>1025</v>
      </c>
      <c r="G500" s="30" t="s">
        <v>1021</v>
      </c>
      <c r="H500" s="38" t="s">
        <v>1022</v>
      </c>
      <c r="I500" s="40" t="s">
        <v>30</v>
      </c>
      <c r="J500" s="38" t="s">
        <v>31</v>
      </c>
      <c r="K500" s="39" t="s">
        <v>1017</v>
      </c>
      <c r="L500" s="24" t="s">
        <v>33</v>
      </c>
      <c r="M500" s="25" t="s">
        <v>34</v>
      </c>
      <c r="N500" s="18" t="s">
        <v>1024</v>
      </c>
      <c r="O500" s="51">
        <v>300000000</v>
      </c>
      <c r="P500" s="51">
        <v>300000000</v>
      </c>
    </row>
    <row r="501" spans="2:16" ht="45" x14ac:dyDescent="0.25">
      <c r="B501" s="48" t="s">
        <v>569</v>
      </c>
      <c r="C501" s="36" t="s">
        <v>1015</v>
      </c>
      <c r="D501" s="38" t="s">
        <v>43</v>
      </c>
      <c r="E501" s="56">
        <v>80111621</v>
      </c>
      <c r="F501" s="22" t="s">
        <v>1026</v>
      </c>
      <c r="G501" s="30" t="s">
        <v>1027</v>
      </c>
      <c r="H501" s="38" t="s">
        <v>545</v>
      </c>
      <c r="I501" s="40" t="s">
        <v>30</v>
      </c>
      <c r="J501" s="38" t="s">
        <v>31</v>
      </c>
      <c r="K501" s="40" t="s">
        <v>1028</v>
      </c>
      <c r="L501" s="24" t="s">
        <v>33</v>
      </c>
      <c r="M501" s="25" t="s">
        <v>34</v>
      </c>
      <c r="N501" s="18" t="s">
        <v>576</v>
      </c>
      <c r="O501" s="51">
        <v>600000000</v>
      </c>
      <c r="P501" s="51">
        <v>600000000</v>
      </c>
    </row>
    <row r="502" spans="2:16" ht="45" x14ac:dyDescent="0.25">
      <c r="B502" s="48" t="s">
        <v>569</v>
      </c>
      <c r="C502" s="36" t="s">
        <v>1015</v>
      </c>
      <c r="D502" s="38" t="s">
        <v>43</v>
      </c>
      <c r="E502" s="56">
        <v>80141600</v>
      </c>
      <c r="F502" s="22" t="s">
        <v>1029</v>
      </c>
      <c r="G502" s="30" t="s">
        <v>1030</v>
      </c>
      <c r="H502" s="38" t="s">
        <v>545</v>
      </c>
      <c r="I502" s="39" t="s">
        <v>30</v>
      </c>
      <c r="J502" s="38" t="s">
        <v>31</v>
      </c>
      <c r="K502" s="39" t="s">
        <v>1028</v>
      </c>
      <c r="L502" s="24" t="s">
        <v>33</v>
      </c>
      <c r="M502" s="25" t="s">
        <v>34</v>
      </c>
      <c r="N502" s="18" t="s">
        <v>576</v>
      </c>
      <c r="O502" s="51">
        <v>100000000</v>
      </c>
      <c r="P502" s="51">
        <v>100000000</v>
      </c>
    </row>
    <row r="503" spans="2:16" ht="45" x14ac:dyDescent="0.25">
      <c r="B503" s="48" t="s">
        <v>569</v>
      </c>
      <c r="C503" s="36" t="s">
        <v>1015</v>
      </c>
      <c r="D503" s="38" t="s">
        <v>57</v>
      </c>
      <c r="E503" s="57">
        <v>80111600</v>
      </c>
      <c r="F503" s="22" t="s">
        <v>1031</v>
      </c>
      <c r="G503" s="30" t="s">
        <v>1032</v>
      </c>
      <c r="H503" s="38" t="s">
        <v>1033</v>
      </c>
      <c r="I503" s="40" t="s">
        <v>191</v>
      </c>
      <c r="J503" s="38" t="s">
        <v>31</v>
      </c>
      <c r="K503" s="40" t="s">
        <v>1023</v>
      </c>
      <c r="L503" s="24" t="s">
        <v>33</v>
      </c>
      <c r="M503" s="25" t="s">
        <v>34</v>
      </c>
      <c r="N503" s="18" t="s">
        <v>590</v>
      </c>
      <c r="O503" s="51">
        <v>41328000</v>
      </c>
      <c r="P503" s="51">
        <v>41328000</v>
      </c>
    </row>
    <row r="504" spans="2:16" ht="60" x14ac:dyDescent="0.25">
      <c r="B504" s="48" t="s">
        <v>569</v>
      </c>
      <c r="C504" s="36" t="s">
        <v>1015</v>
      </c>
      <c r="D504" s="38" t="s">
        <v>57</v>
      </c>
      <c r="E504" s="57">
        <v>80111600</v>
      </c>
      <c r="F504" s="22" t="s">
        <v>1034</v>
      </c>
      <c r="G504" s="30" t="s">
        <v>1035</v>
      </c>
      <c r="H504" s="38" t="s">
        <v>1036</v>
      </c>
      <c r="I504" s="39" t="s">
        <v>191</v>
      </c>
      <c r="J504" s="38" t="s">
        <v>31</v>
      </c>
      <c r="K504" s="39" t="s">
        <v>1023</v>
      </c>
      <c r="L504" s="24" t="s">
        <v>33</v>
      </c>
      <c r="M504" s="25" t="s">
        <v>34</v>
      </c>
      <c r="N504" s="18" t="s">
        <v>590</v>
      </c>
      <c r="O504" s="51">
        <v>46014000</v>
      </c>
      <c r="P504" s="51">
        <v>46014000</v>
      </c>
    </row>
    <row r="505" spans="2:16" ht="45" x14ac:dyDescent="0.25">
      <c r="B505" s="48" t="s">
        <v>569</v>
      </c>
      <c r="C505" s="36" t="s">
        <v>1015</v>
      </c>
      <c r="D505" s="38" t="s">
        <v>57</v>
      </c>
      <c r="E505" s="57">
        <v>80111600</v>
      </c>
      <c r="F505" s="22" t="s">
        <v>1037</v>
      </c>
      <c r="G505" s="30" t="s">
        <v>1038</v>
      </c>
      <c r="H505" s="38" t="s">
        <v>56</v>
      </c>
      <c r="I505" s="39" t="s">
        <v>61</v>
      </c>
      <c r="J505" s="38" t="s">
        <v>31</v>
      </c>
      <c r="K505" s="40" t="s">
        <v>1028</v>
      </c>
      <c r="L505" s="24" t="s">
        <v>33</v>
      </c>
      <c r="M505" s="25" t="s">
        <v>34</v>
      </c>
      <c r="N505" s="18" t="s">
        <v>576</v>
      </c>
      <c r="O505" s="51">
        <v>61000000</v>
      </c>
      <c r="P505" s="51">
        <v>61000000</v>
      </c>
    </row>
    <row r="506" spans="2:16" ht="45" x14ac:dyDescent="0.25">
      <c r="B506" s="48" t="s">
        <v>569</v>
      </c>
      <c r="C506" s="36" t="s">
        <v>1015</v>
      </c>
      <c r="D506" s="38" t="s">
        <v>57</v>
      </c>
      <c r="E506" s="56">
        <v>80111600</v>
      </c>
      <c r="F506" s="22" t="s">
        <v>1039</v>
      </c>
      <c r="G506" s="30" t="s">
        <v>1040</v>
      </c>
      <c r="H506" s="38" t="s">
        <v>167</v>
      </c>
      <c r="I506" s="39" t="s">
        <v>52</v>
      </c>
      <c r="J506" s="38" t="s">
        <v>31</v>
      </c>
      <c r="K506" s="40" t="s">
        <v>1028</v>
      </c>
      <c r="L506" s="24" t="s">
        <v>33</v>
      </c>
      <c r="M506" s="25" t="s">
        <v>34</v>
      </c>
      <c r="N506" s="18" t="s">
        <v>576</v>
      </c>
      <c r="O506" s="51">
        <v>115100000</v>
      </c>
      <c r="P506" s="51">
        <v>115100000</v>
      </c>
    </row>
    <row r="507" spans="2:16" ht="90" x14ac:dyDescent="0.25">
      <c r="B507" s="48" t="s">
        <v>569</v>
      </c>
      <c r="C507" s="36" t="s">
        <v>1015</v>
      </c>
      <c r="D507" s="38" t="s">
        <v>106</v>
      </c>
      <c r="E507" s="57" t="s">
        <v>107</v>
      </c>
      <c r="F507" s="22" t="s">
        <v>1041</v>
      </c>
      <c r="G507" s="32" t="s">
        <v>109</v>
      </c>
      <c r="H507" s="38" t="s">
        <v>110</v>
      </c>
      <c r="I507" s="40" t="s">
        <v>30</v>
      </c>
      <c r="J507" s="38" t="s">
        <v>31</v>
      </c>
      <c r="K507" s="39" t="s">
        <v>1028</v>
      </c>
      <c r="L507" s="24" t="s">
        <v>33</v>
      </c>
      <c r="M507" s="25" t="s">
        <v>34</v>
      </c>
      <c r="N507" s="18" t="s">
        <v>111</v>
      </c>
      <c r="O507" s="51">
        <v>50000000</v>
      </c>
      <c r="P507" s="51">
        <v>50000000</v>
      </c>
    </row>
    <row r="508" spans="2:16" ht="90" x14ac:dyDescent="0.25">
      <c r="B508" s="48" t="s">
        <v>569</v>
      </c>
      <c r="C508" s="35" t="s">
        <v>1015</v>
      </c>
      <c r="D508" s="38" t="s">
        <v>106</v>
      </c>
      <c r="E508" s="56" t="s">
        <v>107</v>
      </c>
      <c r="F508" s="22" t="s">
        <v>1042</v>
      </c>
      <c r="G508" s="30" t="s">
        <v>109</v>
      </c>
      <c r="H508" s="38" t="s">
        <v>110</v>
      </c>
      <c r="I508" s="39" t="s">
        <v>30</v>
      </c>
      <c r="J508" s="38" t="s">
        <v>31</v>
      </c>
      <c r="K508" s="39" t="s">
        <v>1017</v>
      </c>
      <c r="L508" s="24" t="s">
        <v>33</v>
      </c>
      <c r="M508" s="26" t="s">
        <v>34</v>
      </c>
      <c r="N508" s="18" t="s">
        <v>111</v>
      </c>
      <c r="O508" s="51">
        <v>50000000</v>
      </c>
      <c r="P508" s="51">
        <v>50000000</v>
      </c>
    </row>
    <row r="509" spans="2:16" x14ac:dyDescent="0.25">
      <c r="B509" s="48" t="s">
        <v>569</v>
      </c>
      <c r="C509" s="19" t="s">
        <v>1043</v>
      </c>
      <c r="D509" s="41"/>
      <c r="E509" s="41"/>
      <c r="F509" s="23"/>
      <c r="G509" s="31"/>
      <c r="H509" s="41"/>
      <c r="I509" s="42"/>
      <c r="J509" s="41"/>
      <c r="K509" s="42"/>
      <c r="L509" s="27"/>
      <c r="M509" s="27"/>
      <c r="N509" s="19"/>
      <c r="O509" s="52">
        <v>2972000000</v>
      </c>
      <c r="P509" s="52">
        <v>2972000000</v>
      </c>
    </row>
    <row r="510" spans="2:16" ht="75" x14ac:dyDescent="0.25">
      <c r="B510" s="48" t="s">
        <v>569</v>
      </c>
      <c r="C510" s="36" t="s">
        <v>1044</v>
      </c>
      <c r="D510" s="38" t="s">
        <v>1045</v>
      </c>
      <c r="E510" s="57" t="s">
        <v>1046</v>
      </c>
      <c r="F510" s="22" t="s">
        <v>1047</v>
      </c>
      <c r="G510" s="32" t="s">
        <v>1048</v>
      </c>
      <c r="H510" s="38" t="s">
        <v>232</v>
      </c>
      <c r="I510" s="40" t="s">
        <v>30</v>
      </c>
      <c r="J510" s="38" t="s">
        <v>31</v>
      </c>
      <c r="K510" s="39" t="s">
        <v>1049</v>
      </c>
      <c r="L510" s="24" t="s">
        <v>33</v>
      </c>
      <c r="M510" s="25" t="s">
        <v>34</v>
      </c>
      <c r="N510" s="18" t="s">
        <v>1050</v>
      </c>
      <c r="O510" s="51">
        <v>400000000</v>
      </c>
      <c r="P510" s="51">
        <v>400000000</v>
      </c>
    </row>
    <row r="511" spans="2:16" ht="105" x14ac:dyDescent="0.25">
      <c r="B511" s="48" t="s">
        <v>569</v>
      </c>
      <c r="C511" s="36" t="s">
        <v>1044</v>
      </c>
      <c r="D511" s="38" t="s">
        <v>1045</v>
      </c>
      <c r="E511" s="57" t="s">
        <v>1046</v>
      </c>
      <c r="F511" s="22" t="s">
        <v>1051</v>
      </c>
      <c r="G511" s="32" t="s">
        <v>1048</v>
      </c>
      <c r="H511" s="38" t="s">
        <v>232</v>
      </c>
      <c r="I511" s="40" t="s">
        <v>30</v>
      </c>
      <c r="J511" s="38" t="s">
        <v>31</v>
      </c>
      <c r="K511" s="39" t="s">
        <v>1052</v>
      </c>
      <c r="L511" s="24" t="s">
        <v>33</v>
      </c>
      <c r="M511" s="25" t="s">
        <v>34</v>
      </c>
      <c r="N511" s="18" t="s">
        <v>1050</v>
      </c>
      <c r="O511" s="51">
        <v>500000000</v>
      </c>
      <c r="P511" s="51">
        <v>500000000</v>
      </c>
    </row>
    <row r="512" spans="2:16" ht="90" x14ac:dyDescent="0.25">
      <c r="B512" s="48" t="s">
        <v>569</v>
      </c>
      <c r="C512" s="36" t="s">
        <v>1044</v>
      </c>
      <c r="D512" s="38" t="s">
        <v>1045</v>
      </c>
      <c r="E512" s="57" t="s">
        <v>1046</v>
      </c>
      <c r="F512" s="22" t="s">
        <v>1053</v>
      </c>
      <c r="G512" s="32" t="s">
        <v>1048</v>
      </c>
      <c r="H512" s="38" t="s">
        <v>232</v>
      </c>
      <c r="I512" s="40" t="s">
        <v>30</v>
      </c>
      <c r="J512" s="38" t="s">
        <v>31</v>
      </c>
      <c r="K512" s="39" t="s">
        <v>1054</v>
      </c>
      <c r="L512" s="24" t="s">
        <v>33</v>
      </c>
      <c r="M512" s="25" t="s">
        <v>34</v>
      </c>
      <c r="N512" s="18" t="s">
        <v>1050</v>
      </c>
      <c r="O512" s="51">
        <v>300000000</v>
      </c>
      <c r="P512" s="51">
        <v>300000000</v>
      </c>
    </row>
    <row r="513" spans="2:16" ht="105" x14ac:dyDescent="0.25">
      <c r="B513" s="48" t="s">
        <v>569</v>
      </c>
      <c r="C513" s="36" t="s">
        <v>1044</v>
      </c>
      <c r="D513" s="38" t="s">
        <v>1045</v>
      </c>
      <c r="E513" s="56" t="s">
        <v>1046</v>
      </c>
      <c r="F513" s="22" t="s">
        <v>1055</v>
      </c>
      <c r="G513" s="30" t="s">
        <v>1048</v>
      </c>
      <c r="H513" s="38" t="s">
        <v>232</v>
      </c>
      <c r="I513" s="39" t="s">
        <v>30</v>
      </c>
      <c r="J513" s="38" t="s">
        <v>31</v>
      </c>
      <c r="K513" s="39" t="s">
        <v>1052</v>
      </c>
      <c r="L513" s="24" t="s">
        <v>33</v>
      </c>
      <c r="M513" s="25" t="s">
        <v>34</v>
      </c>
      <c r="N513" s="18" t="s">
        <v>1050</v>
      </c>
      <c r="O513" s="51">
        <v>64351000</v>
      </c>
      <c r="P513" s="51">
        <v>64351000</v>
      </c>
    </row>
    <row r="514" spans="2:16" ht="75" x14ac:dyDescent="0.25">
      <c r="B514" s="48" t="s">
        <v>569</v>
      </c>
      <c r="C514" s="36" t="s">
        <v>1044</v>
      </c>
      <c r="D514" s="38" t="s">
        <v>1056</v>
      </c>
      <c r="E514" s="57">
        <v>43201800</v>
      </c>
      <c r="F514" s="22" t="s">
        <v>1057</v>
      </c>
      <c r="G514" s="32" t="s">
        <v>1058</v>
      </c>
      <c r="H514" s="38" t="s">
        <v>167</v>
      </c>
      <c r="I514" s="40" t="s">
        <v>47</v>
      </c>
      <c r="J514" s="38" t="s">
        <v>31</v>
      </c>
      <c r="K514" s="39" t="s">
        <v>1049</v>
      </c>
      <c r="L514" s="24" t="s">
        <v>33</v>
      </c>
      <c r="M514" s="25" t="s">
        <v>34</v>
      </c>
      <c r="N514" s="18" t="s">
        <v>1059</v>
      </c>
      <c r="O514" s="51">
        <v>107123000</v>
      </c>
      <c r="P514" s="51">
        <v>107123000</v>
      </c>
    </row>
    <row r="515" spans="2:16" ht="90" x14ac:dyDescent="0.25">
      <c r="B515" s="48" t="s">
        <v>569</v>
      </c>
      <c r="C515" s="36" t="s">
        <v>1044</v>
      </c>
      <c r="D515" s="38" t="s">
        <v>1056</v>
      </c>
      <c r="E515" s="57">
        <v>43201800</v>
      </c>
      <c r="F515" s="22" t="s">
        <v>1060</v>
      </c>
      <c r="G515" s="32" t="s">
        <v>1058</v>
      </c>
      <c r="H515" s="38" t="s">
        <v>167</v>
      </c>
      <c r="I515" s="40" t="s">
        <v>47</v>
      </c>
      <c r="J515" s="38" t="s">
        <v>31</v>
      </c>
      <c r="K515" s="39" t="s">
        <v>1054</v>
      </c>
      <c r="L515" s="24" t="s">
        <v>33</v>
      </c>
      <c r="M515" s="25" t="s">
        <v>34</v>
      </c>
      <c r="N515" s="18" t="s">
        <v>1059</v>
      </c>
      <c r="O515" s="51">
        <v>620000000</v>
      </c>
      <c r="P515" s="51">
        <v>620000000</v>
      </c>
    </row>
    <row r="516" spans="2:16" ht="60" x14ac:dyDescent="0.25">
      <c r="B516" s="48" t="s">
        <v>569</v>
      </c>
      <c r="C516" s="36" t="s">
        <v>1044</v>
      </c>
      <c r="D516" s="38" t="s">
        <v>1056</v>
      </c>
      <c r="E516" s="57">
        <v>43201800</v>
      </c>
      <c r="F516" s="22" t="s">
        <v>1061</v>
      </c>
      <c r="G516" s="30" t="s">
        <v>1058</v>
      </c>
      <c r="H516" s="38" t="s">
        <v>167</v>
      </c>
      <c r="I516" s="39" t="s">
        <v>47</v>
      </c>
      <c r="J516" s="38" t="s">
        <v>31</v>
      </c>
      <c r="K516" s="40" t="s">
        <v>1062</v>
      </c>
      <c r="L516" s="24" t="s">
        <v>33</v>
      </c>
      <c r="M516" s="25" t="s">
        <v>34</v>
      </c>
      <c r="N516" s="18" t="s">
        <v>1059</v>
      </c>
      <c r="O516" s="51">
        <v>2551627603</v>
      </c>
      <c r="P516" s="51">
        <v>2551627603</v>
      </c>
    </row>
    <row r="517" spans="2:16" ht="60" x14ac:dyDescent="0.25">
      <c r="B517" s="48" t="s">
        <v>569</v>
      </c>
      <c r="C517" s="36" t="s">
        <v>1044</v>
      </c>
      <c r="D517" s="38" t="s">
        <v>43</v>
      </c>
      <c r="E517" s="57">
        <v>43201800</v>
      </c>
      <c r="F517" s="22" t="s">
        <v>1063</v>
      </c>
      <c r="G517" s="30" t="s">
        <v>1064</v>
      </c>
      <c r="H517" s="38" t="s">
        <v>467</v>
      </c>
      <c r="I517" s="39" t="s">
        <v>41</v>
      </c>
      <c r="J517" s="38" t="s">
        <v>31</v>
      </c>
      <c r="K517" s="40" t="s">
        <v>1062</v>
      </c>
      <c r="L517" s="24" t="s">
        <v>33</v>
      </c>
      <c r="M517" s="25" t="s">
        <v>34</v>
      </c>
      <c r="N517" s="18" t="s">
        <v>1065</v>
      </c>
      <c r="O517" s="51">
        <v>300000000</v>
      </c>
      <c r="P517" s="51">
        <v>300000000</v>
      </c>
    </row>
    <row r="518" spans="2:16" ht="60" x14ac:dyDescent="0.25">
      <c r="B518" s="48" t="s">
        <v>569</v>
      </c>
      <c r="C518" s="36" t="s">
        <v>1044</v>
      </c>
      <c r="D518" s="38" t="s">
        <v>43</v>
      </c>
      <c r="E518" s="56">
        <v>43201800</v>
      </c>
      <c r="F518" s="22" t="s">
        <v>1066</v>
      </c>
      <c r="G518" s="30" t="s">
        <v>1067</v>
      </c>
      <c r="H518" s="38" t="s">
        <v>582</v>
      </c>
      <c r="I518" s="39" t="s">
        <v>47</v>
      </c>
      <c r="J518" s="38" t="s">
        <v>31</v>
      </c>
      <c r="K518" s="40" t="s">
        <v>1062</v>
      </c>
      <c r="L518" s="24" t="s">
        <v>33</v>
      </c>
      <c r="M518" s="25" t="s">
        <v>34</v>
      </c>
      <c r="N518" s="18" t="s">
        <v>1059</v>
      </c>
      <c r="O518" s="51">
        <v>550000000</v>
      </c>
      <c r="P518" s="51">
        <v>550000000</v>
      </c>
    </row>
    <row r="519" spans="2:16" ht="60" x14ac:dyDescent="0.25">
      <c r="B519" s="48" t="s">
        <v>569</v>
      </c>
      <c r="C519" s="36" t="s">
        <v>1044</v>
      </c>
      <c r="D519" s="38" t="s">
        <v>43</v>
      </c>
      <c r="E519" s="57">
        <v>43232400</v>
      </c>
      <c r="F519" s="22" t="s">
        <v>1068</v>
      </c>
      <c r="G519" s="30" t="s">
        <v>1069</v>
      </c>
      <c r="H519" s="38" t="s">
        <v>167</v>
      </c>
      <c r="I519" s="40" t="s">
        <v>30</v>
      </c>
      <c r="J519" s="38" t="s">
        <v>31</v>
      </c>
      <c r="K519" s="39" t="s">
        <v>1062</v>
      </c>
      <c r="L519" s="24" t="s">
        <v>33</v>
      </c>
      <c r="M519" s="25" t="s">
        <v>34</v>
      </c>
      <c r="N519" s="18" t="s">
        <v>1065</v>
      </c>
      <c r="O519" s="51">
        <v>9987000</v>
      </c>
      <c r="P519" s="51">
        <v>9987000</v>
      </c>
    </row>
    <row r="520" spans="2:16" ht="75" x14ac:dyDescent="0.25">
      <c r="B520" s="48" t="s">
        <v>569</v>
      </c>
      <c r="C520" s="36" t="s">
        <v>1044</v>
      </c>
      <c r="D520" s="38" t="s">
        <v>43</v>
      </c>
      <c r="E520" s="57">
        <v>43232400</v>
      </c>
      <c r="F520" s="22" t="s">
        <v>1070</v>
      </c>
      <c r="G520" s="30" t="s">
        <v>1071</v>
      </c>
      <c r="H520" s="38" t="s">
        <v>1072</v>
      </c>
      <c r="I520" s="40" t="s">
        <v>30</v>
      </c>
      <c r="J520" s="38" t="s">
        <v>31</v>
      </c>
      <c r="K520" s="39" t="s">
        <v>1073</v>
      </c>
      <c r="L520" s="24" t="s">
        <v>33</v>
      </c>
      <c r="M520" s="25" t="s">
        <v>34</v>
      </c>
      <c r="N520" s="18" t="s">
        <v>1065</v>
      </c>
      <c r="O520" s="51">
        <v>431192000</v>
      </c>
      <c r="P520" s="51">
        <v>431192000</v>
      </c>
    </row>
    <row r="521" spans="2:16" ht="60" x14ac:dyDescent="0.25">
      <c r="B521" s="48" t="s">
        <v>569</v>
      </c>
      <c r="C521" s="36" t="s">
        <v>1044</v>
      </c>
      <c r="D521" s="38" t="s">
        <v>43</v>
      </c>
      <c r="E521" s="57">
        <v>43232400</v>
      </c>
      <c r="F521" s="22" t="s">
        <v>1074</v>
      </c>
      <c r="G521" s="30" t="s">
        <v>1075</v>
      </c>
      <c r="H521" s="38" t="s">
        <v>1072</v>
      </c>
      <c r="I521" s="40" t="s">
        <v>30</v>
      </c>
      <c r="J521" s="38" t="s">
        <v>31</v>
      </c>
      <c r="K521" s="39" t="s">
        <v>1062</v>
      </c>
      <c r="L521" s="24" t="s">
        <v>33</v>
      </c>
      <c r="M521" s="25" t="s">
        <v>34</v>
      </c>
      <c r="N521" s="18" t="s">
        <v>1065</v>
      </c>
      <c r="O521" s="51">
        <v>53617000</v>
      </c>
      <c r="P521" s="51">
        <v>53617000</v>
      </c>
    </row>
    <row r="522" spans="2:16" ht="105" x14ac:dyDescent="0.25">
      <c r="B522" s="48" t="s">
        <v>569</v>
      </c>
      <c r="C522" s="36" t="s">
        <v>1044</v>
      </c>
      <c r="D522" s="38" t="s">
        <v>43</v>
      </c>
      <c r="E522" s="56">
        <v>43232400</v>
      </c>
      <c r="F522" s="22" t="s">
        <v>1076</v>
      </c>
      <c r="G522" s="30" t="s">
        <v>1077</v>
      </c>
      <c r="H522" s="38" t="s">
        <v>1072</v>
      </c>
      <c r="I522" s="39" t="s">
        <v>30</v>
      </c>
      <c r="J522" s="38" t="s">
        <v>31</v>
      </c>
      <c r="K522" s="40" t="s">
        <v>1052</v>
      </c>
      <c r="L522" s="24" t="s">
        <v>33</v>
      </c>
      <c r="M522" s="25" t="s">
        <v>34</v>
      </c>
      <c r="N522" s="18" t="s">
        <v>1065</v>
      </c>
      <c r="O522" s="51">
        <v>222309000</v>
      </c>
      <c r="P522" s="51">
        <v>222309000</v>
      </c>
    </row>
    <row r="523" spans="2:16" ht="105" x14ac:dyDescent="0.25">
      <c r="B523" s="48" t="s">
        <v>569</v>
      </c>
      <c r="C523" s="36" t="s">
        <v>1044</v>
      </c>
      <c r="D523" s="38" t="s">
        <v>43</v>
      </c>
      <c r="E523" s="57">
        <v>80111621</v>
      </c>
      <c r="F523" s="22" t="s">
        <v>1078</v>
      </c>
      <c r="G523" s="30" t="s">
        <v>1079</v>
      </c>
      <c r="H523" s="38" t="s">
        <v>51</v>
      </c>
      <c r="I523" s="40" t="s">
        <v>191</v>
      </c>
      <c r="J523" s="38" t="s">
        <v>31</v>
      </c>
      <c r="K523" s="39" t="s">
        <v>1052</v>
      </c>
      <c r="L523" s="24" t="s">
        <v>33</v>
      </c>
      <c r="M523" s="25" t="s">
        <v>34</v>
      </c>
      <c r="N523" s="18" t="s">
        <v>1065</v>
      </c>
      <c r="O523" s="51">
        <v>250000000</v>
      </c>
      <c r="P523" s="51">
        <v>250000000</v>
      </c>
    </row>
    <row r="524" spans="2:16" ht="60" x14ac:dyDescent="0.25">
      <c r="B524" s="48" t="s">
        <v>569</v>
      </c>
      <c r="C524" s="36" t="s">
        <v>1044</v>
      </c>
      <c r="D524" s="38" t="s">
        <v>43</v>
      </c>
      <c r="E524" s="56">
        <v>80111621</v>
      </c>
      <c r="F524" s="22" t="s">
        <v>1080</v>
      </c>
      <c r="G524" s="30" t="s">
        <v>1081</v>
      </c>
      <c r="H524" s="38" t="s">
        <v>1082</v>
      </c>
      <c r="I524" s="40" t="s">
        <v>191</v>
      </c>
      <c r="J524" s="38" t="s">
        <v>31</v>
      </c>
      <c r="K524" s="40" t="s">
        <v>1062</v>
      </c>
      <c r="L524" s="24" t="s">
        <v>33</v>
      </c>
      <c r="M524" s="25" t="s">
        <v>34</v>
      </c>
      <c r="N524" s="18" t="s">
        <v>1065</v>
      </c>
      <c r="O524" s="51">
        <v>300000000</v>
      </c>
      <c r="P524" s="51">
        <v>300000000</v>
      </c>
    </row>
    <row r="525" spans="2:16" ht="60" x14ac:dyDescent="0.25">
      <c r="B525" s="48" t="s">
        <v>569</v>
      </c>
      <c r="C525" s="36" t="s">
        <v>1044</v>
      </c>
      <c r="D525" s="38" t="s">
        <v>43</v>
      </c>
      <c r="E525" s="56">
        <v>81111500</v>
      </c>
      <c r="F525" s="22" t="s">
        <v>1083</v>
      </c>
      <c r="G525" s="30" t="s">
        <v>1084</v>
      </c>
      <c r="H525" s="38" t="s">
        <v>1082</v>
      </c>
      <c r="I525" s="40" t="s">
        <v>191</v>
      </c>
      <c r="J525" s="38" t="s">
        <v>31</v>
      </c>
      <c r="K525" s="39" t="s">
        <v>1062</v>
      </c>
      <c r="L525" s="24" t="s">
        <v>33</v>
      </c>
      <c r="M525" s="25" t="s">
        <v>34</v>
      </c>
      <c r="N525" s="18" t="s">
        <v>1059</v>
      </c>
      <c r="O525" s="51">
        <v>1190800000</v>
      </c>
      <c r="P525" s="51">
        <v>1190800000</v>
      </c>
    </row>
    <row r="526" spans="2:16" ht="75" x14ac:dyDescent="0.25">
      <c r="B526" s="48" t="s">
        <v>569</v>
      </c>
      <c r="C526" s="36" t="s">
        <v>1044</v>
      </c>
      <c r="D526" s="38" t="s">
        <v>43</v>
      </c>
      <c r="E526" s="56">
        <v>81111800</v>
      </c>
      <c r="F526" s="22" t="s">
        <v>1085</v>
      </c>
      <c r="G526" s="30" t="s">
        <v>1086</v>
      </c>
      <c r="H526" s="38" t="s">
        <v>207</v>
      </c>
      <c r="I526" s="39" t="s">
        <v>191</v>
      </c>
      <c r="J526" s="38" t="s">
        <v>31</v>
      </c>
      <c r="K526" s="39" t="s">
        <v>1087</v>
      </c>
      <c r="L526" s="24" t="s">
        <v>33</v>
      </c>
      <c r="M526" s="25" t="s">
        <v>34</v>
      </c>
      <c r="N526" s="18" t="s">
        <v>1065</v>
      </c>
      <c r="O526" s="51">
        <v>200000000</v>
      </c>
      <c r="P526" s="51">
        <v>200000000</v>
      </c>
    </row>
    <row r="527" spans="2:16" ht="105" x14ac:dyDescent="0.25">
      <c r="B527" s="48" t="s">
        <v>569</v>
      </c>
      <c r="C527" s="36" t="s">
        <v>1044</v>
      </c>
      <c r="D527" s="38" t="s">
        <v>57</v>
      </c>
      <c r="E527" s="57">
        <v>80111600</v>
      </c>
      <c r="F527" s="22" t="s">
        <v>1088</v>
      </c>
      <c r="G527" s="30" t="s">
        <v>1089</v>
      </c>
      <c r="H527" s="38" t="s">
        <v>64</v>
      </c>
      <c r="I527" s="39" t="s">
        <v>30</v>
      </c>
      <c r="J527" s="38" t="s">
        <v>31</v>
      </c>
      <c r="K527" s="39" t="s">
        <v>1052</v>
      </c>
      <c r="L527" s="24" t="s">
        <v>33</v>
      </c>
      <c r="M527" s="25" t="s">
        <v>34</v>
      </c>
      <c r="N527" s="18" t="s">
        <v>1065</v>
      </c>
      <c r="O527" s="51">
        <v>82656000</v>
      </c>
      <c r="P527" s="51">
        <v>82656000</v>
      </c>
    </row>
    <row r="528" spans="2:16" ht="60" x14ac:dyDescent="0.25">
      <c r="B528" s="48" t="s">
        <v>569</v>
      </c>
      <c r="C528" s="36" t="s">
        <v>1044</v>
      </c>
      <c r="D528" s="38" t="s">
        <v>57</v>
      </c>
      <c r="E528" s="57">
        <v>80111600</v>
      </c>
      <c r="F528" s="22" t="s">
        <v>1090</v>
      </c>
      <c r="G528" s="30" t="s">
        <v>1091</v>
      </c>
      <c r="H528" s="38" t="s">
        <v>645</v>
      </c>
      <c r="I528" s="39" t="s">
        <v>93</v>
      </c>
      <c r="J528" s="38" t="s">
        <v>31</v>
      </c>
      <c r="K528" s="39" t="s">
        <v>1062</v>
      </c>
      <c r="L528" s="24" t="s">
        <v>33</v>
      </c>
      <c r="M528" s="25" t="s">
        <v>34</v>
      </c>
      <c r="N528" s="18" t="s">
        <v>1065</v>
      </c>
      <c r="O528" s="51">
        <v>69960000</v>
      </c>
      <c r="P528" s="51">
        <v>69960000</v>
      </c>
    </row>
    <row r="529" spans="2:16" ht="105" x14ac:dyDescent="0.25">
      <c r="B529" s="48" t="s">
        <v>569</v>
      </c>
      <c r="C529" s="36" t="s">
        <v>1044</v>
      </c>
      <c r="D529" s="38" t="s">
        <v>57</v>
      </c>
      <c r="E529" s="57">
        <v>80111600</v>
      </c>
      <c r="F529" s="22" t="s">
        <v>1092</v>
      </c>
      <c r="G529" s="30" t="s">
        <v>1093</v>
      </c>
      <c r="H529" s="38" t="s">
        <v>64</v>
      </c>
      <c r="I529" s="39" t="s">
        <v>30</v>
      </c>
      <c r="J529" s="38" t="s">
        <v>31</v>
      </c>
      <c r="K529" s="39" t="s">
        <v>1052</v>
      </c>
      <c r="L529" s="24" t="s">
        <v>33</v>
      </c>
      <c r="M529" s="25" t="s">
        <v>34</v>
      </c>
      <c r="N529" s="18" t="s">
        <v>1065</v>
      </c>
      <c r="O529" s="51">
        <v>73296000</v>
      </c>
      <c r="P529" s="51">
        <v>73296000</v>
      </c>
    </row>
    <row r="530" spans="2:16" ht="75" x14ac:dyDescent="0.25">
      <c r="B530" s="48" t="s">
        <v>569</v>
      </c>
      <c r="C530" s="36" t="s">
        <v>1044</v>
      </c>
      <c r="D530" s="38" t="s">
        <v>57</v>
      </c>
      <c r="E530" s="57">
        <v>80111600</v>
      </c>
      <c r="F530" s="22" t="s">
        <v>1094</v>
      </c>
      <c r="G530" s="30" t="s">
        <v>1095</v>
      </c>
      <c r="H530" s="38" t="s">
        <v>645</v>
      </c>
      <c r="I530" s="39" t="s">
        <v>191</v>
      </c>
      <c r="J530" s="38" t="s">
        <v>31</v>
      </c>
      <c r="K530" s="39" t="s">
        <v>1049</v>
      </c>
      <c r="L530" s="24" t="s">
        <v>33</v>
      </c>
      <c r="M530" s="25" t="s">
        <v>34</v>
      </c>
      <c r="N530" s="18" t="s">
        <v>1065</v>
      </c>
      <c r="O530" s="51">
        <v>101400000</v>
      </c>
      <c r="P530" s="51">
        <v>101400000</v>
      </c>
    </row>
    <row r="531" spans="2:16" ht="150" x14ac:dyDescent="0.25">
      <c r="B531" s="48" t="s">
        <v>569</v>
      </c>
      <c r="C531" s="36" t="s">
        <v>1044</v>
      </c>
      <c r="D531" s="38" t="s">
        <v>57</v>
      </c>
      <c r="E531" s="57">
        <v>80111600</v>
      </c>
      <c r="F531" s="22" t="s">
        <v>1096</v>
      </c>
      <c r="G531" s="30" t="s">
        <v>1097</v>
      </c>
      <c r="H531" s="38" t="s">
        <v>64</v>
      </c>
      <c r="I531" s="39" t="s">
        <v>30</v>
      </c>
      <c r="J531" s="38" t="s">
        <v>31</v>
      </c>
      <c r="K531" s="39" t="s">
        <v>1098</v>
      </c>
      <c r="L531" s="24" t="s">
        <v>33</v>
      </c>
      <c r="M531" s="25" t="s">
        <v>34</v>
      </c>
      <c r="N531" s="18" t="s">
        <v>1065</v>
      </c>
      <c r="O531" s="51">
        <v>106080000</v>
      </c>
      <c r="P531" s="51">
        <v>106080000</v>
      </c>
    </row>
    <row r="532" spans="2:16" ht="60" x14ac:dyDescent="0.25">
      <c r="B532" s="48" t="s">
        <v>569</v>
      </c>
      <c r="C532" s="36" t="s">
        <v>1044</v>
      </c>
      <c r="D532" s="38" t="s">
        <v>57</v>
      </c>
      <c r="E532" s="57">
        <v>80111600</v>
      </c>
      <c r="F532" s="22" t="s">
        <v>1099</v>
      </c>
      <c r="G532" s="30" t="s">
        <v>1100</v>
      </c>
      <c r="H532" s="38" t="s">
        <v>64</v>
      </c>
      <c r="I532" s="39" t="s">
        <v>93</v>
      </c>
      <c r="J532" s="38" t="s">
        <v>31</v>
      </c>
      <c r="K532" s="39" t="s">
        <v>1062</v>
      </c>
      <c r="L532" s="24" t="s">
        <v>33</v>
      </c>
      <c r="M532" s="25" t="s">
        <v>34</v>
      </c>
      <c r="N532" s="18" t="s">
        <v>1065</v>
      </c>
      <c r="O532" s="51">
        <v>81620000</v>
      </c>
      <c r="P532" s="51">
        <v>81620000</v>
      </c>
    </row>
    <row r="533" spans="2:16" ht="105" x14ac:dyDescent="0.25">
      <c r="B533" s="48" t="s">
        <v>569</v>
      </c>
      <c r="C533" s="36" t="s">
        <v>1044</v>
      </c>
      <c r="D533" s="38" t="s">
        <v>57</v>
      </c>
      <c r="E533" s="57">
        <v>80111600</v>
      </c>
      <c r="F533" s="22" t="s">
        <v>1101</v>
      </c>
      <c r="G533" s="30" t="s">
        <v>1102</v>
      </c>
      <c r="H533" s="38" t="s">
        <v>64</v>
      </c>
      <c r="I533" s="40" t="s">
        <v>30</v>
      </c>
      <c r="J533" s="38" t="s">
        <v>31</v>
      </c>
      <c r="K533" s="39" t="s">
        <v>1052</v>
      </c>
      <c r="L533" s="24" t="s">
        <v>33</v>
      </c>
      <c r="M533" s="25" t="s">
        <v>34</v>
      </c>
      <c r="N533" s="18" t="s">
        <v>1065</v>
      </c>
      <c r="O533" s="51">
        <v>48720000</v>
      </c>
      <c r="P533" s="51">
        <v>48720000</v>
      </c>
    </row>
    <row r="534" spans="2:16" ht="75" x14ac:dyDescent="0.25">
      <c r="B534" s="48" t="s">
        <v>569</v>
      </c>
      <c r="C534" s="36" t="s">
        <v>1044</v>
      </c>
      <c r="D534" s="38" t="s">
        <v>57</v>
      </c>
      <c r="E534" s="57">
        <v>80111600</v>
      </c>
      <c r="F534" s="22" t="s">
        <v>1103</v>
      </c>
      <c r="G534" s="30" t="s">
        <v>1104</v>
      </c>
      <c r="H534" s="38" t="s">
        <v>64</v>
      </c>
      <c r="I534" s="40" t="s">
        <v>30</v>
      </c>
      <c r="J534" s="38" t="s">
        <v>31</v>
      </c>
      <c r="K534" s="39" t="s">
        <v>1049</v>
      </c>
      <c r="L534" s="24" t="s">
        <v>33</v>
      </c>
      <c r="M534" s="25" t="s">
        <v>34</v>
      </c>
      <c r="N534" s="18" t="s">
        <v>1065</v>
      </c>
      <c r="O534" s="51">
        <v>72000000</v>
      </c>
      <c r="P534" s="51">
        <v>72000000</v>
      </c>
    </row>
    <row r="535" spans="2:16" ht="150" x14ac:dyDescent="0.25">
      <c r="B535" s="48" t="s">
        <v>569</v>
      </c>
      <c r="C535" s="36" t="s">
        <v>1044</v>
      </c>
      <c r="D535" s="38" t="s">
        <v>57</v>
      </c>
      <c r="E535" s="57">
        <v>80111600</v>
      </c>
      <c r="F535" s="22" t="s">
        <v>1105</v>
      </c>
      <c r="G535" s="30" t="s">
        <v>1106</v>
      </c>
      <c r="H535" s="38" t="s">
        <v>64</v>
      </c>
      <c r="I535" s="40" t="s">
        <v>30</v>
      </c>
      <c r="J535" s="38" t="s">
        <v>31</v>
      </c>
      <c r="K535" s="39" t="s">
        <v>1098</v>
      </c>
      <c r="L535" s="24" t="s">
        <v>33</v>
      </c>
      <c r="M535" s="25" t="s">
        <v>34</v>
      </c>
      <c r="N535" s="18" t="s">
        <v>1065</v>
      </c>
      <c r="O535" s="51">
        <v>106080000</v>
      </c>
      <c r="P535" s="51">
        <v>106080000</v>
      </c>
    </row>
    <row r="536" spans="2:16" ht="105" x14ac:dyDescent="0.25">
      <c r="B536" s="48" t="s">
        <v>569</v>
      </c>
      <c r="C536" s="36" t="s">
        <v>1044</v>
      </c>
      <c r="D536" s="38" t="s">
        <v>57</v>
      </c>
      <c r="E536" s="57">
        <v>80111600</v>
      </c>
      <c r="F536" s="22" t="s">
        <v>1107</v>
      </c>
      <c r="G536" s="30" t="s">
        <v>1108</v>
      </c>
      <c r="H536" s="38" t="s">
        <v>64</v>
      </c>
      <c r="I536" s="40" t="s">
        <v>30</v>
      </c>
      <c r="J536" s="38" t="s">
        <v>31</v>
      </c>
      <c r="K536" s="39" t="s">
        <v>1052</v>
      </c>
      <c r="L536" s="24" t="s">
        <v>33</v>
      </c>
      <c r="M536" s="25" t="s">
        <v>34</v>
      </c>
      <c r="N536" s="18" t="s">
        <v>1065</v>
      </c>
      <c r="O536" s="51">
        <v>50400000</v>
      </c>
      <c r="P536" s="51">
        <v>50400000</v>
      </c>
    </row>
    <row r="537" spans="2:16" ht="90" x14ac:dyDescent="0.25">
      <c r="B537" s="48" t="s">
        <v>569</v>
      </c>
      <c r="C537" s="36" t="s">
        <v>1044</v>
      </c>
      <c r="D537" s="38" t="s">
        <v>57</v>
      </c>
      <c r="E537" s="57">
        <v>80111600</v>
      </c>
      <c r="F537" s="22" t="s">
        <v>1109</v>
      </c>
      <c r="G537" s="30" t="s">
        <v>1110</v>
      </c>
      <c r="H537" s="38" t="s">
        <v>64</v>
      </c>
      <c r="I537" s="40" t="s">
        <v>30</v>
      </c>
      <c r="J537" s="38" t="s">
        <v>31</v>
      </c>
      <c r="K537" s="39" t="s">
        <v>1054</v>
      </c>
      <c r="L537" s="24" t="s">
        <v>33</v>
      </c>
      <c r="M537" s="25" t="s">
        <v>34</v>
      </c>
      <c r="N537" s="18" t="s">
        <v>1065</v>
      </c>
      <c r="O537" s="51">
        <v>61200000</v>
      </c>
      <c r="P537" s="51">
        <v>61200000</v>
      </c>
    </row>
    <row r="538" spans="2:16" ht="75" x14ac:dyDescent="0.25">
      <c r="B538" s="48" t="s">
        <v>569</v>
      </c>
      <c r="C538" s="36" t="s">
        <v>1044</v>
      </c>
      <c r="D538" s="38" t="s">
        <v>57</v>
      </c>
      <c r="E538" s="57">
        <v>80111600</v>
      </c>
      <c r="F538" s="22" t="s">
        <v>1111</v>
      </c>
      <c r="G538" s="30" t="s">
        <v>1112</v>
      </c>
      <c r="H538" s="38" t="s">
        <v>64</v>
      </c>
      <c r="I538" s="40" t="s">
        <v>30</v>
      </c>
      <c r="J538" s="38" t="s">
        <v>31</v>
      </c>
      <c r="K538" s="39" t="s">
        <v>1073</v>
      </c>
      <c r="L538" s="24" t="s">
        <v>33</v>
      </c>
      <c r="M538" s="25" t="s">
        <v>34</v>
      </c>
      <c r="N538" s="18" t="s">
        <v>1065</v>
      </c>
      <c r="O538" s="51">
        <v>89040000</v>
      </c>
      <c r="P538" s="51">
        <v>89040000</v>
      </c>
    </row>
    <row r="539" spans="2:16" ht="105" x14ac:dyDescent="0.25">
      <c r="B539" s="48" t="s">
        <v>569</v>
      </c>
      <c r="C539" s="36" t="s">
        <v>1044</v>
      </c>
      <c r="D539" s="38" t="s">
        <v>57</v>
      </c>
      <c r="E539" s="57">
        <v>80111600</v>
      </c>
      <c r="F539" s="22" t="s">
        <v>1113</v>
      </c>
      <c r="G539" s="30" t="s">
        <v>1114</v>
      </c>
      <c r="H539" s="38" t="s">
        <v>171</v>
      </c>
      <c r="I539" s="40" t="s">
        <v>30</v>
      </c>
      <c r="J539" s="38" t="s">
        <v>31</v>
      </c>
      <c r="K539" s="39" t="s">
        <v>1052</v>
      </c>
      <c r="L539" s="24" t="s">
        <v>33</v>
      </c>
      <c r="M539" s="25" t="s">
        <v>34</v>
      </c>
      <c r="N539" s="18" t="s">
        <v>1065</v>
      </c>
      <c r="O539" s="51">
        <v>69960000</v>
      </c>
      <c r="P539" s="51">
        <v>69960000</v>
      </c>
    </row>
    <row r="540" spans="2:16" ht="60" x14ac:dyDescent="0.25">
      <c r="B540" s="48" t="s">
        <v>569</v>
      </c>
      <c r="C540" s="36" t="s">
        <v>1044</v>
      </c>
      <c r="D540" s="38" t="s">
        <v>57</v>
      </c>
      <c r="E540" s="57">
        <v>80111600</v>
      </c>
      <c r="F540" s="22" t="s">
        <v>1115</v>
      </c>
      <c r="G540" s="30" t="s">
        <v>1116</v>
      </c>
      <c r="H540" s="38" t="s">
        <v>64</v>
      </c>
      <c r="I540" s="40" t="s">
        <v>30</v>
      </c>
      <c r="J540" s="38" t="s">
        <v>31</v>
      </c>
      <c r="K540" s="39" t="s">
        <v>1062</v>
      </c>
      <c r="L540" s="24" t="s">
        <v>33</v>
      </c>
      <c r="M540" s="25" t="s">
        <v>34</v>
      </c>
      <c r="N540" s="18" t="s">
        <v>1065</v>
      </c>
      <c r="O540" s="51">
        <v>67500000</v>
      </c>
      <c r="P540" s="51">
        <v>67500000</v>
      </c>
    </row>
    <row r="541" spans="2:16" ht="150" x14ac:dyDescent="0.25">
      <c r="B541" s="48" t="s">
        <v>569</v>
      </c>
      <c r="C541" s="36" t="s">
        <v>1044</v>
      </c>
      <c r="D541" s="38" t="s">
        <v>57</v>
      </c>
      <c r="E541" s="57">
        <v>80111600</v>
      </c>
      <c r="F541" s="22" t="s">
        <v>1117</v>
      </c>
      <c r="G541" s="30" t="s">
        <v>1118</v>
      </c>
      <c r="H541" s="38" t="s">
        <v>171</v>
      </c>
      <c r="I541" s="39" t="s">
        <v>30</v>
      </c>
      <c r="J541" s="38" t="s">
        <v>31</v>
      </c>
      <c r="K541" s="39" t="s">
        <v>1098</v>
      </c>
      <c r="L541" s="24" t="s">
        <v>33</v>
      </c>
      <c r="M541" s="25" t="s">
        <v>34</v>
      </c>
      <c r="N541" s="18" t="s">
        <v>1065</v>
      </c>
      <c r="O541" s="51">
        <v>101400000</v>
      </c>
      <c r="P541" s="51">
        <v>101400000</v>
      </c>
    </row>
    <row r="542" spans="2:16" ht="105" x14ac:dyDescent="0.25">
      <c r="B542" s="48" t="s">
        <v>569</v>
      </c>
      <c r="C542" s="36" t="s">
        <v>1044</v>
      </c>
      <c r="D542" s="38" t="s">
        <v>57</v>
      </c>
      <c r="E542" s="57">
        <v>80111600</v>
      </c>
      <c r="F542" s="22" t="s">
        <v>1119</v>
      </c>
      <c r="G542" s="30" t="s">
        <v>1120</v>
      </c>
      <c r="H542" s="38" t="s">
        <v>686</v>
      </c>
      <c r="I542" s="39" t="s">
        <v>61</v>
      </c>
      <c r="J542" s="38" t="s">
        <v>31</v>
      </c>
      <c r="K542" s="39" t="s">
        <v>1052</v>
      </c>
      <c r="L542" s="24" t="s">
        <v>33</v>
      </c>
      <c r="M542" s="25" t="s">
        <v>34</v>
      </c>
      <c r="N542" s="18" t="s">
        <v>1065</v>
      </c>
      <c r="O542" s="51">
        <v>67188000</v>
      </c>
      <c r="P542" s="51">
        <v>67188000</v>
      </c>
    </row>
    <row r="543" spans="2:16" ht="60" x14ac:dyDescent="0.25">
      <c r="B543" s="48" t="s">
        <v>569</v>
      </c>
      <c r="C543" s="36" t="s">
        <v>1044</v>
      </c>
      <c r="D543" s="38" t="s">
        <v>57</v>
      </c>
      <c r="E543" s="57">
        <v>80111600</v>
      </c>
      <c r="F543" s="22" t="s">
        <v>1121</v>
      </c>
      <c r="G543" s="30" t="s">
        <v>1122</v>
      </c>
      <c r="H543" s="38" t="s">
        <v>64</v>
      </c>
      <c r="I543" s="40" t="s">
        <v>30</v>
      </c>
      <c r="J543" s="38" t="s">
        <v>31</v>
      </c>
      <c r="K543" s="40" t="s">
        <v>1062</v>
      </c>
      <c r="L543" s="24" t="s">
        <v>33</v>
      </c>
      <c r="M543" s="25" t="s">
        <v>34</v>
      </c>
      <c r="N543" s="18" t="s">
        <v>1065</v>
      </c>
      <c r="O543" s="51">
        <v>28800000</v>
      </c>
      <c r="P543" s="51">
        <v>28800000</v>
      </c>
    </row>
    <row r="544" spans="2:16" ht="60" x14ac:dyDescent="0.25">
      <c r="B544" s="48" t="s">
        <v>569</v>
      </c>
      <c r="C544" s="36" t="s">
        <v>1044</v>
      </c>
      <c r="D544" s="38" t="s">
        <v>57</v>
      </c>
      <c r="E544" s="57">
        <v>80111600</v>
      </c>
      <c r="F544" s="22" t="s">
        <v>1123</v>
      </c>
      <c r="G544" s="30" t="s">
        <v>1124</v>
      </c>
      <c r="H544" s="38" t="s">
        <v>64</v>
      </c>
      <c r="I544" s="39" t="s">
        <v>30</v>
      </c>
      <c r="J544" s="38" t="s">
        <v>31</v>
      </c>
      <c r="K544" s="39" t="s">
        <v>1062</v>
      </c>
      <c r="L544" s="24" t="s">
        <v>33</v>
      </c>
      <c r="M544" s="25" t="s">
        <v>34</v>
      </c>
      <c r="N544" s="18" t="s">
        <v>1065</v>
      </c>
      <c r="O544" s="51">
        <v>34980000</v>
      </c>
      <c r="P544" s="51">
        <v>34980000</v>
      </c>
    </row>
    <row r="545" spans="2:16" ht="105" x14ac:dyDescent="0.25">
      <c r="B545" s="48" t="s">
        <v>569</v>
      </c>
      <c r="C545" s="36" t="s">
        <v>1044</v>
      </c>
      <c r="D545" s="38" t="s">
        <v>57</v>
      </c>
      <c r="E545" s="57">
        <v>80111600</v>
      </c>
      <c r="F545" s="22" t="s">
        <v>1125</v>
      </c>
      <c r="G545" s="30" t="s">
        <v>1126</v>
      </c>
      <c r="H545" s="38" t="s">
        <v>171</v>
      </c>
      <c r="I545" s="39" t="s">
        <v>52</v>
      </c>
      <c r="J545" s="38" t="s">
        <v>31</v>
      </c>
      <c r="K545" s="40" t="s">
        <v>1052</v>
      </c>
      <c r="L545" s="24" t="s">
        <v>33</v>
      </c>
      <c r="M545" s="25" t="s">
        <v>34</v>
      </c>
      <c r="N545" s="18" t="s">
        <v>1065</v>
      </c>
      <c r="O545" s="51">
        <v>14552000</v>
      </c>
      <c r="P545" s="51">
        <v>14552000</v>
      </c>
    </row>
    <row r="546" spans="2:16" ht="105" x14ac:dyDescent="0.25">
      <c r="B546" s="48" t="s">
        <v>569</v>
      </c>
      <c r="C546" s="35" t="s">
        <v>1044</v>
      </c>
      <c r="D546" s="38" t="s">
        <v>1127</v>
      </c>
      <c r="E546" s="56">
        <v>80111600</v>
      </c>
      <c r="F546" s="22" t="s">
        <v>1128</v>
      </c>
      <c r="G546" s="30" t="s">
        <v>1129</v>
      </c>
      <c r="H546" s="38" t="s">
        <v>615</v>
      </c>
      <c r="I546" s="39" t="s">
        <v>483</v>
      </c>
      <c r="J546" s="38" t="s">
        <v>31</v>
      </c>
      <c r="K546" s="39" t="s">
        <v>1052</v>
      </c>
      <c r="L546" s="24" t="s">
        <v>33</v>
      </c>
      <c r="M546" s="26" t="s">
        <v>34</v>
      </c>
      <c r="N546" s="18" t="s">
        <v>1065</v>
      </c>
      <c r="O546" s="51">
        <v>403161397</v>
      </c>
      <c r="P546" s="51">
        <v>403161397</v>
      </c>
    </row>
    <row r="547" spans="2:16" x14ac:dyDescent="0.25">
      <c r="B547" s="49" t="s">
        <v>569</v>
      </c>
      <c r="C547" s="19" t="s">
        <v>1130</v>
      </c>
      <c r="D547" s="41"/>
      <c r="E547" s="41"/>
      <c r="F547" s="23"/>
      <c r="G547" s="31"/>
      <c r="H547" s="41"/>
      <c r="I547" s="42"/>
      <c r="J547" s="41"/>
      <c r="K547" s="42"/>
      <c r="L547" s="27"/>
      <c r="M547" s="27"/>
      <c r="N547" s="19"/>
      <c r="O547" s="52">
        <v>9781000000</v>
      </c>
      <c r="P547" s="52">
        <v>9781000000</v>
      </c>
    </row>
    <row r="548" spans="2:16" x14ac:dyDescent="0.25">
      <c r="B548" s="20" t="s">
        <v>1131</v>
      </c>
      <c r="C548" s="20"/>
      <c r="D548" s="43"/>
      <c r="E548" s="43"/>
      <c r="F548" s="20"/>
      <c r="G548" s="33"/>
      <c r="H548" s="43"/>
      <c r="I548" s="43"/>
      <c r="J548" s="43"/>
      <c r="K548" s="43"/>
      <c r="L548" s="14"/>
      <c r="M548" s="14"/>
      <c r="N548" s="20"/>
      <c r="O548" s="53">
        <v>49686996376</v>
      </c>
      <c r="P548" s="53">
        <v>49686996376</v>
      </c>
    </row>
    <row r="549" spans="2:16" ht="45" x14ac:dyDescent="0.25">
      <c r="B549" s="47" t="s">
        <v>1132</v>
      </c>
      <c r="C549" s="36" t="s">
        <v>1133</v>
      </c>
      <c r="D549" s="38" t="s">
        <v>1134</v>
      </c>
      <c r="E549" s="57">
        <v>81102201</v>
      </c>
      <c r="F549" s="22" t="s">
        <v>1135</v>
      </c>
      <c r="G549" s="32" t="s">
        <v>1136</v>
      </c>
      <c r="H549" s="38" t="s">
        <v>60</v>
      </c>
      <c r="I549" s="40" t="s">
        <v>61</v>
      </c>
      <c r="J549" s="38" t="s">
        <v>31</v>
      </c>
      <c r="K549" s="40" t="s">
        <v>1137</v>
      </c>
      <c r="L549" s="24" t="s">
        <v>33</v>
      </c>
      <c r="M549" s="25" t="s">
        <v>34</v>
      </c>
      <c r="N549" s="18" t="s">
        <v>1138</v>
      </c>
      <c r="O549" s="51">
        <v>672956000</v>
      </c>
      <c r="P549" s="51">
        <v>672956000</v>
      </c>
    </row>
    <row r="550" spans="2:16" ht="45" x14ac:dyDescent="0.25">
      <c r="B550" s="48" t="s">
        <v>1132</v>
      </c>
      <c r="C550" s="36" t="s">
        <v>1133</v>
      </c>
      <c r="D550" s="38" t="s">
        <v>1134</v>
      </c>
      <c r="E550" s="57">
        <v>81102201</v>
      </c>
      <c r="F550" s="22" t="s">
        <v>1139</v>
      </c>
      <c r="G550" s="30" t="s">
        <v>1136</v>
      </c>
      <c r="H550" s="38" t="s">
        <v>60</v>
      </c>
      <c r="I550" s="40" t="s">
        <v>61</v>
      </c>
      <c r="J550" s="38" t="s">
        <v>31</v>
      </c>
      <c r="K550" s="39" t="s">
        <v>1137</v>
      </c>
      <c r="L550" s="24" t="s">
        <v>33</v>
      </c>
      <c r="M550" s="25" t="s">
        <v>34</v>
      </c>
      <c r="N550" s="18" t="s">
        <v>1138</v>
      </c>
      <c r="O550" s="51">
        <v>424957000</v>
      </c>
      <c r="P550" s="51">
        <v>424957000</v>
      </c>
    </row>
    <row r="551" spans="2:16" ht="45" x14ac:dyDescent="0.25">
      <c r="B551" s="48" t="s">
        <v>1132</v>
      </c>
      <c r="C551" s="36" t="s">
        <v>1133</v>
      </c>
      <c r="D551" s="38" t="s">
        <v>43</v>
      </c>
      <c r="E551" s="57">
        <v>81102201</v>
      </c>
      <c r="F551" s="22" t="s">
        <v>1140</v>
      </c>
      <c r="G551" s="30" t="s">
        <v>1141</v>
      </c>
      <c r="H551" s="38" t="s">
        <v>60</v>
      </c>
      <c r="I551" s="40" t="s">
        <v>61</v>
      </c>
      <c r="J551" s="38" t="s">
        <v>31</v>
      </c>
      <c r="K551" s="39" t="s">
        <v>1142</v>
      </c>
      <c r="L551" s="24" t="s">
        <v>33</v>
      </c>
      <c r="M551" s="25" t="s">
        <v>34</v>
      </c>
      <c r="N551" s="18" t="s">
        <v>1138</v>
      </c>
      <c r="O551" s="51">
        <v>1254330000</v>
      </c>
      <c r="P551" s="51">
        <v>1254330000</v>
      </c>
    </row>
    <row r="552" spans="2:16" ht="60" x14ac:dyDescent="0.25">
      <c r="B552" s="48" t="s">
        <v>1132</v>
      </c>
      <c r="C552" s="36" t="s">
        <v>1133</v>
      </c>
      <c r="D552" s="38" t="s">
        <v>1143</v>
      </c>
      <c r="E552" s="57">
        <v>81102201</v>
      </c>
      <c r="F552" s="22" t="s">
        <v>1144</v>
      </c>
      <c r="G552" s="32" t="s">
        <v>1145</v>
      </c>
      <c r="H552" s="38" t="s">
        <v>596</v>
      </c>
      <c r="I552" s="40" t="s">
        <v>61</v>
      </c>
      <c r="J552" s="38" t="s">
        <v>31</v>
      </c>
      <c r="K552" s="40" t="s">
        <v>1146</v>
      </c>
      <c r="L552" s="24" t="s">
        <v>33</v>
      </c>
      <c r="M552" s="25" t="s">
        <v>34</v>
      </c>
      <c r="N552" s="18" t="s">
        <v>1138</v>
      </c>
      <c r="O552" s="51">
        <v>2190386000</v>
      </c>
      <c r="P552" s="51">
        <v>2190386000</v>
      </c>
    </row>
    <row r="553" spans="2:16" ht="60" x14ac:dyDescent="0.25">
      <c r="B553" s="48" t="s">
        <v>1132</v>
      </c>
      <c r="C553" s="35" t="s">
        <v>1133</v>
      </c>
      <c r="D553" s="38" t="s">
        <v>1143</v>
      </c>
      <c r="E553" s="56">
        <v>81102201</v>
      </c>
      <c r="F553" s="22" t="s">
        <v>1147</v>
      </c>
      <c r="G553" s="30" t="s">
        <v>1145</v>
      </c>
      <c r="H553" s="38" t="s">
        <v>596</v>
      </c>
      <c r="I553" s="39" t="s">
        <v>61</v>
      </c>
      <c r="J553" s="38" t="s">
        <v>31</v>
      </c>
      <c r="K553" s="39" t="s">
        <v>1146</v>
      </c>
      <c r="L553" s="24" t="s">
        <v>33</v>
      </c>
      <c r="M553" s="26" t="s">
        <v>34</v>
      </c>
      <c r="N553" s="18" t="s">
        <v>1138</v>
      </c>
      <c r="O553" s="51">
        <v>22360028000</v>
      </c>
      <c r="P553" s="51">
        <v>22360028000</v>
      </c>
    </row>
    <row r="554" spans="2:16" x14ac:dyDescent="0.25">
      <c r="B554" s="48" t="s">
        <v>1132</v>
      </c>
      <c r="C554" s="19" t="s">
        <v>1148</v>
      </c>
      <c r="D554" s="41"/>
      <c r="E554" s="41"/>
      <c r="F554" s="23"/>
      <c r="G554" s="31"/>
      <c r="H554" s="41"/>
      <c r="I554" s="42"/>
      <c r="J554" s="41"/>
      <c r="K554" s="42"/>
      <c r="L554" s="27"/>
      <c r="M554" s="27"/>
      <c r="N554" s="19"/>
      <c r="O554" s="52">
        <v>26902657000</v>
      </c>
      <c r="P554" s="52">
        <v>26902657000</v>
      </c>
    </row>
    <row r="555" spans="2:16" ht="75" x14ac:dyDescent="0.25">
      <c r="B555" s="48" t="s">
        <v>1132</v>
      </c>
      <c r="C555" s="36" t="s">
        <v>1149</v>
      </c>
      <c r="D555" s="38" t="s">
        <v>1150</v>
      </c>
      <c r="E555" s="57">
        <v>81101510</v>
      </c>
      <c r="F555" s="22" t="s">
        <v>1151</v>
      </c>
      <c r="G555" s="32" t="s">
        <v>1152</v>
      </c>
      <c r="H555" s="38" t="s">
        <v>60</v>
      </c>
      <c r="I555" s="40" t="s">
        <v>30</v>
      </c>
      <c r="J555" s="38" t="s">
        <v>31</v>
      </c>
      <c r="K555" s="40" t="s">
        <v>1153</v>
      </c>
      <c r="L555" s="24" t="s">
        <v>33</v>
      </c>
      <c r="M555" s="25" t="s">
        <v>34</v>
      </c>
      <c r="N555" s="18" t="s">
        <v>1138</v>
      </c>
      <c r="O555" s="51">
        <v>1000000</v>
      </c>
      <c r="P555" s="51">
        <v>1000000</v>
      </c>
    </row>
    <row r="556" spans="2:16" ht="75" x14ac:dyDescent="0.25">
      <c r="B556" s="48" t="s">
        <v>1132</v>
      </c>
      <c r="C556" s="36" t="s">
        <v>1149</v>
      </c>
      <c r="D556" s="38" t="s">
        <v>1150</v>
      </c>
      <c r="E556" s="57">
        <v>81101510</v>
      </c>
      <c r="F556" s="22" t="s">
        <v>1154</v>
      </c>
      <c r="G556" s="30" t="s">
        <v>1152</v>
      </c>
      <c r="H556" s="38" t="s">
        <v>60</v>
      </c>
      <c r="I556" s="39" t="s">
        <v>30</v>
      </c>
      <c r="J556" s="38" t="s">
        <v>31</v>
      </c>
      <c r="K556" s="40" t="s">
        <v>1153</v>
      </c>
      <c r="L556" s="24" t="s">
        <v>33</v>
      </c>
      <c r="M556" s="25" t="s">
        <v>34</v>
      </c>
      <c r="N556" s="18" t="s">
        <v>1138</v>
      </c>
      <c r="O556" s="51">
        <v>20000000</v>
      </c>
      <c r="P556" s="51">
        <v>20000000</v>
      </c>
    </row>
    <row r="557" spans="2:16" ht="60" x14ac:dyDescent="0.25">
      <c r="B557" s="48" t="s">
        <v>1132</v>
      </c>
      <c r="C557" s="36" t="s">
        <v>1149</v>
      </c>
      <c r="D557" s="38" t="s">
        <v>1155</v>
      </c>
      <c r="E557" s="57">
        <v>81101510</v>
      </c>
      <c r="F557" s="22" t="s">
        <v>1156</v>
      </c>
      <c r="G557" s="32" t="s">
        <v>1157</v>
      </c>
      <c r="H557" s="38" t="s">
        <v>645</v>
      </c>
      <c r="I557" s="40" t="s">
        <v>1158</v>
      </c>
      <c r="J557" s="38" t="s">
        <v>31</v>
      </c>
      <c r="K557" s="40" t="s">
        <v>1153</v>
      </c>
      <c r="L557" s="24" t="s">
        <v>33</v>
      </c>
      <c r="M557" s="25" t="s">
        <v>34</v>
      </c>
      <c r="N557" s="18" t="s">
        <v>1138</v>
      </c>
      <c r="O557" s="51">
        <v>3784919</v>
      </c>
      <c r="P557" s="51">
        <v>3784919</v>
      </c>
    </row>
    <row r="558" spans="2:16" ht="60" x14ac:dyDescent="0.25">
      <c r="B558" s="48" t="s">
        <v>1132</v>
      </c>
      <c r="C558" s="36" t="s">
        <v>1149</v>
      </c>
      <c r="D558" s="38" t="s">
        <v>1155</v>
      </c>
      <c r="E558" s="57">
        <v>81101510</v>
      </c>
      <c r="F558" s="22" t="s">
        <v>1159</v>
      </c>
      <c r="G558" s="30" t="s">
        <v>1157</v>
      </c>
      <c r="H558" s="38" t="s">
        <v>645</v>
      </c>
      <c r="I558" s="39" t="s">
        <v>1158</v>
      </c>
      <c r="J558" s="38" t="s">
        <v>31</v>
      </c>
      <c r="K558" s="40" t="s">
        <v>1153</v>
      </c>
      <c r="L558" s="24" t="s">
        <v>33</v>
      </c>
      <c r="M558" s="25" t="s">
        <v>34</v>
      </c>
      <c r="N558" s="18" t="s">
        <v>1138</v>
      </c>
      <c r="O558" s="51">
        <v>7277049737</v>
      </c>
      <c r="P558" s="51">
        <v>7277049737</v>
      </c>
    </row>
    <row r="559" spans="2:16" ht="45" x14ac:dyDescent="0.25">
      <c r="B559" s="48" t="s">
        <v>1132</v>
      </c>
      <c r="C559" s="36" t="s">
        <v>1149</v>
      </c>
      <c r="D559" s="38" t="s">
        <v>1160</v>
      </c>
      <c r="E559" s="57">
        <v>81101510</v>
      </c>
      <c r="F559" s="22" t="s">
        <v>1161</v>
      </c>
      <c r="G559" s="32" t="s">
        <v>1162</v>
      </c>
      <c r="H559" s="38" t="s">
        <v>64</v>
      </c>
      <c r="I559" s="40" t="s">
        <v>30</v>
      </c>
      <c r="J559" s="38" t="s">
        <v>31</v>
      </c>
      <c r="K559" s="40" t="s">
        <v>1153</v>
      </c>
      <c r="L559" s="24" t="s">
        <v>33</v>
      </c>
      <c r="M559" s="25" t="s">
        <v>34</v>
      </c>
      <c r="N559" s="18" t="s">
        <v>1138</v>
      </c>
      <c r="O559" s="51">
        <v>2708442000</v>
      </c>
      <c r="P559" s="51">
        <v>2708442000</v>
      </c>
    </row>
    <row r="560" spans="2:16" ht="45" x14ac:dyDescent="0.25">
      <c r="B560" s="48" t="s">
        <v>1132</v>
      </c>
      <c r="C560" s="36" t="s">
        <v>1149</v>
      </c>
      <c r="D560" s="38" t="s">
        <v>1160</v>
      </c>
      <c r="E560" s="57">
        <v>81101510</v>
      </c>
      <c r="F560" s="22" t="s">
        <v>1163</v>
      </c>
      <c r="G560" s="30" t="s">
        <v>1162</v>
      </c>
      <c r="H560" s="38" t="s">
        <v>64</v>
      </c>
      <c r="I560" s="40" t="s">
        <v>30</v>
      </c>
      <c r="J560" s="38" t="s">
        <v>31</v>
      </c>
      <c r="K560" s="40" t="s">
        <v>1153</v>
      </c>
      <c r="L560" s="24" t="s">
        <v>33</v>
      </c>
      <c r="M560" s="25" t="s">
        <v>34</v>
      </c>
      <c r="N560" s="18" t="s">
        <v>1138</v>
      </c>
      <c r="O560" s="51">
        <v>44613629</v>
      </c>
      <c r="P560" s="51">
        <v>44613629</v>
      </c>
    </row>
    <row r="561" spans="2:16" ht="45" x14ac:dyDescent="0.25">
      <c r="B561" s="48" t="s">
        <v>1132</v>
      </c>
      <c r="C561" s="36" t="s">
        <v>1149</v>
      </c>
      <c r="D561" s="38" t="s">
        <v>1164</v>
      </c>
      <c r="E561" s="57">
        <v>81101510</v>
      </c>
      <c r="F561" s="22" t="s">
        <v>1165</v>
      </c>
      <c r="G561" s="32" t="s">
        <v>1166</v>
      </c>
      <c r="H561" s="38" t="s">
        <v>64</v>
      </c>
      <c r="I561" s="40" t="s">
        <v>30</v>
      </c>
      <c r="J561" s="38" t="s">
        <v>31</v>
      </c>
      <c r="K561" s="40" t="s">
        <v>1153</v>
      </c>
      <c r="L561" s="24" t="s">
        <v>33</v>
      </c>
      <c r="M561" s="25" t="s">
        <v>34</v>
      </c>
      <c r="N561" s="18" t="s">
        <v>1138</v>
      </c>
      <c r="O561" s="51">
        <v>5821352000</v>
      </c>
      <c r="P561" s="51">
        <v>5821352000</v>
      </c>
    </row>
    <row r="562" spans="2:16" ht="45" x14ac:dyDescent="0.25">
      <c r="B562" s="48" t="s">
        <v>1132</v>
      </c>
      <c r="C562" s="36" t="s">
        <v>1149</v>
      </c>
      <c r="D562" s="38" t="s">
        <v>1164</v>
      </c>
      <c r="E562" s="56">
        <v>81101510</v>
      </c>
      <c r="F562" s="22" t="s">
        <v>1167</v>
      </c>
      <c r="G562" s="30" t="s">
        <v>1166</v>
      </c>
      <c r="H562" s="38" t="s">
        <v>64</v>
      </c>
      <c r="I562" s="40" t="s">
        <v>30</v>
      </c>
      <c r="J562" s="38" t="s">
        <v>31</v>
      </c>
      <c r="K562" s="40" t="s">
        <v>1153</v>
      </c>
      <c r="L562" s="24" t="s">
        <v>33</v>
      </c>
      <c r="M562" s="25" t="s">
        <v>34</v>
      </c>
      <c r="N562" s="18" t="s">
        <v>1138</v>
      </c>
      <c r="O562" s="51">
        <v>1978648000</v>
      </c>
      <c r="P562" s="51">
        <v>1978648000</v>
      </c>
    </row>
    <row r="563" spans="2:16" ht="60" x14ac:dyDescent="0.25">
      <c r="B563" s="48" t="s">
        <v>1132</v>
      </c>
      <c r="C563" s="36" t="s">
        <v>1149</v>
      </c>
      <c r="D563" s="38" t="s">
        <v>1168</v>
      </c>
      <c r="E563" s="57">
        <v>39121700</v>
      </c>
      <c r="F563" s="22" t="s">
        <v>1169</v>
      </c>
      <c r="G563" s="32" t="s">
        <v>1170</v>
      </c>
      <c r="H563" s="38" t="s">
        <v>64</v>
      </c>
      <c r="I563" s="40" t="s">
        <v>30</v>
      </c>
      <c r="J563" s="38" t="s">
        <v>31</v>
      </c>
      <c r="K563" s="40" t="s">
        <v>1153</v>
      </c>
      <c r="L563" s="24" t="s">
        <v>33</v>
      </c>
      <c r="M563" s="25" t="s">
        <v>34</v>
      </c>
      <c r="N563" s="18" t="s">
        <v>1138</v>
      </c>
      <c r="O563" s="51">
        <v>8360000000</v>
      </c>
      <c r="P563" s="51">
        <v>8360000000</v>
      </c>
    </row>
    <row r="564" spans="2:16" ht="60" x14ac:dyDescent="0.25">
      <c r="B564" s="48" t="s">
        <v>1132</v>
      </c>
      <c r="C564" s="36" t="s">
        <v>1149</v>
      </c>
      <c r="D564" s="38" t="s">
        <v>1168</v>
      </c>
      <c r="E564" s="56">
        <v>39121700</v>
      </c>
      <c r="F564" s="22" t="s">
        <v>1171</v>
      </c>
      <c r="G564" s="30" t="s">
        <v>1170</v>
      </c>
      <c r="H564" s="38" t="s">
        <v>64</v>
      </c>
      <c r="I564" s="40" t="s">
        <v>30</v>
      </c>
      <c r="J564" s="38" t="s">
        <v>31</v>
      </c>
      <c r="K564" s="39" t="s">
        <v>1153</v>
      </c>
      <c r="L564" s="24" t="s">
        <v>33</v>
      </c>
      <c r="M564" s="25" t="s">
        <v>34</v>
      </c>
      <c r="N564" s="18" t="s">
        <v>1138</v>
      </c>
      <c r="O564" s="51">
        <v>1186024953</v>
      </c>
      <c r="P564" s="51">
        <v>1186024953</v>
      </c>
    </row>
    <row r="565" spans="2:16" ht="60" x14ac:dyDescent="0.25">
      <c r="B565" s="48" t="s">
        <v>1132</v>
      </c>
      <c r="C565" s="36" t="s">
        <v>1149</v>
      </c>
      <c r="D565" s="38" t="s">
        <v>43</v>
      </c>
      <c r="E565" s="57">
        <v>32151502</v>
      </c>
      <c r="F565" s="22" t="s">
        <v>1172</v>
      </c>
      <c r="G565" s="30" t="s">
        <v>1173</v>
      </c>
      <c r="H565" s="38" t="s">
        <v>64</v>
      </c>
      <c r="I565" s="40" t="s">
        <v>30</v>
      </c>
      <c r="J565" s="38" t="s">
        <v>31</v>
      </c>
      <c r="K565" s="40" t="s">
        <v>1174</v>
      </c>
      <c r="L565" s="24" t="s">
        <v>33</v>
      </c>
      <c r="M565" s="25" t="s">
        <v>34</v>
      </c>
      <c r="N565" s="18" t="s">
        <v>1138</v>
      </c>
      <c r="O565" s="51">
        <v>600000000</v>
      </c>
      <c r="P565" s="51">
        <v>600000000</v>
      </c>
    </row>
    <row r="566" spans="2:16" ht="60" x14ac:dyDescent="0.25">
      <c r="B566" s="48" t="s">
        <v>1132</v>
      </c>
      <c r="C566" s="36" t="s">
        <v>1149</v>
      </c>
      <c r="D566" s="38" t="s">
        <v>43</v>
      </c>
      <c r="E566" s="57">
        <v>32151502</v>
      </c>
      <c r="F566" s="22" t="s">
        <v>1175</v>
      </c>
      <c r="G566" s="30" t="s">
        <v>1176</v>
      </c>
      <c r="H566" s="38" t="s">
        <v>167</v>
      </c>
      <c r="I566" s="40" t="s">
        <v>30</v>
      </c>
      <c r="J566" s="38" t="s">
        <v>31</v>
      </c>
      <c r="K566" s="39" t="s">
        <v>1174</v>
      </c>
      <c r="L566" s="24" t="s">
        <v>33</v>
      </c>
      <c r="M566" s="25" t="s">
        <v>34</v>
      </c>
      <c r="N566" s="18" t="s">
        <v>1138</v>
      </c>
      <c r="O566" s="51">
        <v>400000000</v>
      </c>
      <c r="P566" s="51">
        <v>400000000</v>
      </c>
    </row>
    <row r="567" spans="2:16" ht="45" x14ac:dyDescent="0.25">
      <c r="B567" s="48" t="s">
        <v>1132</v>
      </c>
      <c r="C567" s="36" t="s">
        <v>1149</v>
      </c>
      <c r="D567" s="38" t="s">
        <v>43</v>
      </c>
      <c r="E567" s="57">
        <v>32151502</v>
      </c>
      <c r="F567" s="22" t="s">
        <v>1177</v>
      </c>
      <c r="G567" s="30" t="s">
        <v>1178</v>
      </c>
      <c r="H567" s="38" t="s">
        <v>733</v>
      </c>
      <c r="I567" s="40" t="s">
        <v>30</v>
      </c>
      <c r="J567" s="38" t="s">
        <v>31</v>
      </c>
      <c r="K567" s="39" t="s">
        <v>1179</v>
      </c>
      <c r="L567" s="24" t="s">
        <v>33</v>
      </c>
      <c r="M567" s="26" t="s">
        <v>34</v>
      </c>
      <c r="N567" s="18" t="s">
        <v>1138</v>
      </c>
      <c r="O567" s="51">
        <v>7000000000</v>
      </c>
      <c r="P567" s="51">
        <v>7000000000</v>
      </c>
    </row>
    <row r="568" spans="2:16" ht="45" x14ac:dyDescent="0.25">
      <c r="B568" s="48" t="s">
        <v>1132</v>
      </c>
      <c r="C568" s="36" t="s">
        <v>1149</v>
      </c>
      <c r="D568" s="38" t="s">
        <v>43</v>
      </c>
      <c r="E568" s="56">
        <v>32151502</v>
      </c>
      <c r="F568" s="22" t="s">
        <v>1180</v>
      </c>
      <c r="G568" s="30" t="s">
        <v>1181</v>
      </c>
      <c r="H568" s="38" t="s">
        <v>596</v>
      </c>
      <c r="I568" s="40" t="s">
        <v>30</v>
      </c>
      <c r="J568" s="38" t="s">
        <v>31</v>
      </c>
      <c r="K568" s="39" t="s">
        <v>1182</v>
      </c>
      <c r="L568" s="24" t="s">
        <v>1183</v>
      </c>
      <c r="M568" s="26" t="s">
        <v>1184</v>
      </c>
      <c r="N568" s="18" t="s">
        <v>1138</v>
      </c>
      <c r="O568" s="51">
        <v>35000000000</v>
      </c>
      <c r="P568" s="51">
        <v>250000000000</v>
      </c>
    </row>
    <row r="569" spans="2:16" ht="45" x14ac:dyDescent="0.25">
      <c r="B569" s="48" t="s">
        <v>1132</v>
      </c>
      <c r="C569" s="36" t="s">
        <v>1149</v>
      </c>
      <c r="D569" s="38" t="s">
        <v>43</v>
      </c>
      <c r="E569" s="57">
        <v>81101510</v>
      </c>
      <c r="F569" s="22" t="s">
        <v>1185</v>
      </c>
      <c r="G569" s="30" t="s">
        <v>1186</v>
      </c>
      <c r="H569" s="38" t="s">
        <v>64</v>
      </c>
      <c r="I569" s="40" t="s">
        <v>30</v>
      </c>
      <c r="J569" s="38" t="s">
        <v>31</v>
      </c>
      <c r="K569" s="40" t="s">
        <v>1153</v>
      </c>
      <c r="L569" s="24" t="s">
        <v>33</v>
      </c>
      <c r="M569" s="25" t="s">
        <v>34</v>
      </c>
      <c r="N569" s="18" t="s">
        <v>1138</v>
      </c>
      <c r="O569" s="51">
        <v>760000000</v>
      </c>
      <c r="P569" s="51">
        <v>760000000</v>
      </c>
    </row>
    <row r="570" spans="2:16" ht="90" x14ac:dyDescent="0.25">
      <c r="B570" s="48" t="s">
        <v>1132</v>
      </c>
      <c r="C570" s="36" t="s">
        <v>1149</v>
      </c>
      <c r="D570" s="38" t="s">
        <v>43</v>
      </c>
      <c r="E570" s="57">
        <v>81101510</v>
      </c>
      <c r="F570" s="22" t="s">
        <v>1187</v>
      </c>
      <c r="G570" s="30" t="s">
        <v>1188</v>
      </c>
      <c r="H570" s="38" t="s">
        <v>64</v>
      </c>
      <c r="I570" s="40" t="s">
        <v>30</v>
      </c>
      <c r="J570" s="38" t="s">
        <v>31</v>
      </c>
      <c r="K570" s="40" t="s">
        <v>1153</v>
      </c>
      <c r="L570" s="24" t="s">
        <v>33</v>
      </c>
      <c r="M570" s="25" t="s">
        <v>34</v>
      </c>
      <c r="N570" s="18" t="s">
        <v>1138</v>
      </c>
      <c r="O570" s="51">
        <v>163000000</v>
      </c>
      <c r="P570" s="51">
        <v>163000000</v>
      </c>
    </row>
    <row r="571" spans="2:16" ht="45" x14ac:dyDescent="0.25">
      <c r="B571" s="48" t="s">
        <v>1132</v>
      </c>
      <c r="C571" s="36" t="s">
        <v>1149</v>
      </c>
      <c r="D571" s="38" t="s">
        <v>43</v>
      </c>
      <c r="E571" s="57">
        <v>81101510</v>
      </c>
      <c r="F571" s="22" t="s">
        <v>1189</v>
      </c>
      <c r="G571" s="30" t="s">
        <v>1190</v>
      </c>
      <c r="H571" s="38" t="s">
        <v>60</v>
      </c>
      <c r="I571" s="40" t="s">
        <v>30</v>
      </c>
      <c r="J571" s="38" t="s">
        <v>31</v>
      </c>
      <c r="K571" s="39" t="s">
        <v>1153</v>
      </c>
      <c r="L571" s="24" t="s">
        <v>33</v>
      </c>
      <c r="M571" s="25" t="s">
        <v>34</v>
      </c>
      <c r="N571" s="18" t="s">
        <v>1138</v>
      </c>
      <c r="O571" s="51">
        <v>920000000</v>
      </c>
      <c r="P571" s="51">
        <v>920000000</v>
      </c>
    </row>
    <row r="572" spans="2:16" ht="45" x14ac:dyDescent="0.25">
      <c r="B572" s="48" t="s">
        <v>1132</v>
      </c>
      <c r="C572" s="36" t="s">
        <v>1149</v>
      </c>
      <c r="D572" s="38" t="s">
        <v>43</v>
      </c>
      <c r="E572" s="57">
        <v>81101510</v>
      </c>
      <c r="F572" s="22" t="s">
        <v>1191</v>
      </c>
      <c r="G572" s="30" t="s">
        <v>1192</v>
      </c>
      <c r="H572" s="38" t="s">
        <v>60</v>
      </c>
      <c r="I572" s="40" t="s">
        <v>30</v>
      </c>
      <c r="J572" s="38" t="s">
        <v>31</v>
      </c>
      <c r="K572" s="39" t="s">
        <v>1193</v>
      </c>
      <c r="L572" s="24" t="s">
        <v>33</v>
      </c>
      <c r="M572" s="25" t="s">
        <v>34</v>
      </c>
      <c r="N572" s="18" t="s">
        <v>1138</v>
      </c>
      <c r="O572" s="51">
        <v>4200000000</v>
      </c>
      <c r="P572" s="51">
        <v>4200000000</v>
      </c>
    </row>
    <row r="573" spans="2:16" ht="45" x14ac:dyDescent="0.25">
      <c r="B573" s="48" t="s">
        <v>1132</v>
      </c>
      <c r="C573" s="36" t="s">
        <v>1149</v>
      </c>
      <c r="D573" s="38" t="s">
        <v>43</v>
      </c>
      <c r="E573" s="57">
        <v>81101510</v>
      </c>
      <c r="F573" s="22" t="s">
        <v>1194</v>
      </c>
      <c r="G573" s="30" t="s">
        <v>1195</v>
      </c>
      <c r="H573" s="38" t="s">
        <v>1196</v>
      </c>
      <c r="I573" s="40" t="s">
        <v>30</v>
      </c>
      <c r="J573" s="38" t="s">
        <v>31</v>
      </c>
      <c r="K573" s="40" t="s">
        <v>1153</v>
      </c>
      <c r="L573" s="24" t="s">
        <v>33</v>
      </c>
      <c r="M573" s="25" t="s">
        <v>34</v>
      </c>
      <c r="N573" s="18" t="s">
        <v>1138</v>
      </c>
      <c r="O573" s="51">
        <v>3500000000</v>
      </c>
      <c r="P573" s="51">
        <v>3500000000</v>
      </c>
    </row>
    <row r="574" spans="2:16" ht="45" x14ac:dyDescent="0.25">
      <c r="B574" s="48" t="s">
        <v>1132</v>
      </c>
      <c r="C574" s="36" t="s">
        <v>1149</v>
      </c>
      <c r="D574" s="38" t="s">
        <v>43</v>
      </c>
      <c r="E574" s="57">
        <v>81101510</v>
      </c>
      <c r="F574" s="22" t="s">
        <v>1197</v>
      </c>
      <c r="G574" s="30" t="s">
        <v>1198</v>
      </c>
      <c r="H574" s="38" t="s">
        <v>64</v>
      </c>
      <c r="I574" s="40" t="s">
        <v>30</v>
      </c>
      <c r="J574" s="38" t="s">
        <v>31</v>
      </c>
      <c r="K574" s="40" t="s">
        <v>1153</v>
      </c>
      <c r="L574" s="24" t="s">
        <v>33</v>
      </c>
      <c r="M574" s="25" t="s">
        <v>34</v>
      </c>
      <c r="N574" s="18" t="s">
        <v>1138</v>
      </c>
      <c r="O574" s="51">
        <v>3607928628</v>
      </c>
      <c r="P574" s="51">
        <v>3607928628</v>
      </c>
    </row>
    <row r="575" spans="2:16" ht="45" x14ac:dyDescent="0.25">
      <c r="B575" s="48" t="s">
        <v>1132</v>
      </c>
      <c r="C575" s="36" t="s">
        <v>1149</v>
      </c>
      <c r="D575" s="38" t="s">
        <v>43</v>
      </c>
      <c r="E575" s="57">
        <v>81101510</v>
      </c>
      <c r="F575" s="22" t="s">
        <v>1199</v>
      </c>
      <c r="G575" s="30" t="s">
        <v>1200</v>
      </c>
      <c r="H575" s="38" t="s">
        <v>64</v>
      </c>
      <c r="I575" s="40" t="s">
        <v>30</v>
      </c>
      <c r="J575" s="38" t="s">
        <v>31</v>
      </c>
      <c r="K575" s="40" t="s">
        <v>1153</v>
      </c>
      <c r="L575" s="24" t="s">
        <v>33</v>
      </c>
      <c r="M575" s="25" t="s">
        <v>34</v>
      </c>
      <c r="N575" s="18" t="s">
        <v>1138</v>
      </c>
      <c r="O575" s="51">
        <v>13011000</v>
      </c>
      <c r="P575" s="51">
        <v>13011000</v>
      </c>
    </row>
    <row r="576" spans="2:16" ht="60" x14ac:dyDescent="0.25">
      <c r="B576" s="48" t="s">
        <v>1132</v>
      </c>
      <c r="C576" s="36" t="s">
        <v>1149</v>
      </c>
      <c r="D576" s="38" t="s">
        <v>43</v>
      </c>
      <c r="E576" s="56">
        <v>81101510</v>
      </c>
      <c r="F576" s="22" t="s">
        <v>1201</v>
      </c>
      <c r="G576" s="30" t="s">
        <v>1202</v>
      </c>
      <c r="H576" s="38" t="s">
        <v>60</v>
      </c>
      <c r="I576" s="39" t="s">
        <v>30</v>
      </c>
      <c r="J576" s="38" t="s">
        <v>31</v>
      </c>
      <c r="K576" s="40" t="s">
        <v>1153</v>
      </c>
      <c r="L576" s="24" t="s">
        <v>33</v>
      </c>
      <c r="M576" s="25" t="s">
        <v>34</v>
      </c>
      <c r="N576" s="18" t="s">
        <v>1138</v>
      </c>
      <c r="O576" s="51">
        <v>71206363</v>
      </c>
      <c r="P576" s="51">
        <v>71206363</v>
      </c>
    </row>
    <row r="577" spans="2:16" ht="45" x14ac:dyDescent="0.25">
      <c r="B577" s="48" t="s">
        <v>1132</v>
      </c>
      <c r="C577" s="36" t="s">
        <v>1149</v>
      </c>
      <c r="D577" s="38" t="s">
        <v>43</v>
      </c>
      <c r="E577" s="56">
        <v>81102201</v>
      </c>
      <c r="F577" s="22" t="s">
        <v>1203</v>
      </c>
      <c r="G577" s="30" t="s">
        <v>1204</v>
      </c>
      <c r="H577" s="38" t="s">
        <v>1205</v>
      </c>
      <c r="I577" s="39" t="s">
        <v>93</v>
      </c>
      <c r="J577" s="38" t="s">
        <v>31</v>
      </c>
      <c r="K577" s="40" t="s">
        <v>1153</v>
      </c>
      <c r="L577" s="24" t="s">
        <v>33</v>
      </c>
      <c r="M577" s="25" t="s">
        <v>34</v>
      </c>
      <c r="N577" s="18" t="s">
        <v>1138</v>
      </c>
      <c r="O577" s="51">
        <v>3240000000</v>
      </c>
      <c r="P577" s="51">
        <v>3240000000</v>
      </c>
    </row>
    <row r="578" spans="2:16" ht="45" x14ac:dyDescent="0.25">
      <c r="B578" s="48" t="s">
        <v>1132</v>
      </c>
      <c r="C578" s="35" t="s">
        <v>1149</v>
      </c>
      <c r="D578" s="38" t="s">
        <v>541</v>
      </c>
      <c r="E578" s="56" t="s">
        <v>542</v>
      </c>
      <c r="F578" s="22" t="s">
        <v>1206</v>
      </c>
      <c r="G578" s="30" t="s">
        <v>544</v>
      </c>
      <c r="H578" s="38" t="s">
        <v>545</v>
      </c>
      <c r="I578" s="39" t="s">
        <v>30</v>
      </c>
      <c r="J578" s="38" t="s">
        <v>31</v>
      </c>
      <c r="K578" s="39" t="s">
        <v>1153</v>
      </c>
      <c r="L578" s="24" t="s">
        <v>33</v>
      </c>
      <c r="M578" s="26" t="s">
        <v>34</v>
      </c>
      <c r="N578" s="18" t="s">
        <v>499</v>
      </c>
      <c r="O578" s="51">
        <v>4000000000</v>
      </c>
      <c r="P578" s="51">
        <v>4000000000</v>
      </c>
    </row>
    <row r="579" spans="2:16" x14ac:dyDescent="0.25">
      <c r="B579" s="48" t="s">
        <v>1132</v>
      </c>
      <c r="C579" s="19" t="s">
        <v>1207</v>
      </c>
      <c r="D579" s="41"/>
      <c r="E579" s="41"/>
      <c r="F579" s="23"/>
      <c r="G579" s="31"/>
      <c r="H579" s="41"/>
      <c r="I579" s="42"/>
      <c r="J579" s="41"/>
      <c r="K579" s="42"/>
      <c r="L579" s="27"/>
      <c r="M579" s="27"/>
      <c r="N579" s="19"/>
      <c r="O579" s="52">
        <v>90876061229</v>
      </c>
      <c r="P579" s="52">
        <v>305876061229</v>
      </c>
    </row>
    <row r="580" spans="2:16" ht="75" x14ac:dyDescent="0.25">
      <c r="B580" s="48" t="s">
        <v>1132</v>
      </c>
      <c r="C580" s="36" t="s">
        <v>1208</v>
      </c>
      <c r="D580" s="38" t="s">
        <v>495</v>
      </c>
      <c r="E580" s="57" t="s">
        <v>496</v>
      </c>
      <c r="F580" s="22" t="s">
        <v>1209</v>
      </c>
      <c r="G580" s="32" t="s">
        <v>498</v>
      </c>
      <c r="H580" s="38" t="s">
        <v>60</v>
      </c>
      <c r="I580" s="40" t="s">
        <v>93</v>
      </c>
      <c r="J580" s="38" t="s">
        <v>31</v>
      </c>
      <c r="K580" s="40" t="s">
        <v>1210</v>
      </c>
      <c r="L580" s="24" t="s">
        <v>33</v>
      </c>
      <c r="M580" s="25" t="s">
        <v>34</v>
      </c>
      <c r="N580" s="18" t="s">
        <v>499</v>
      </c>
      <c r="O580" s="51">
        <v>49354000</v>
      </c>
      <c r="P580" s="51">
        <v>49354000</v>
      </c>
    </row>
    <row r="581" spans="2:16" ht="75" x14ac:dyDescent="0.25">
      <c r="B581" s="48" t="s">
        <v>1132</v>
      </c>
      <c r="C581" s="36" t="s">
        <v>1208</v>
      </c>
      <c r="D581" s="38" t="s">
        <v>495</v>
      </c>
      <c r="E581" s="56" t="s">
        <v>496</v>
      </c>
      <c r="F581" s="22" t="s">
        <v>1211</v>
      </c>
      <c r="G581" s="30" t="s">
        <v>498</v>
      </c>
      <c r="H581" s="38" t="s">
        <v>60</v>
      </c>
      <c r="I581" s="39" t="s">
        <v>93</v>
      </c>
      <c r="J581" s="38" t="s">
        <v>31</v>
      </c>
      <c r="K581" s="40" t="s">
        <v>1210</v>
      </c>
      <c r="L581" s="24" t="s">
        <v>33</v>
      </c>
      <c r="M581" s="25" t="s">
        <v>34</v>
      </c>
      <c r="N581" s="18" t="s">
        <v>499</v>
      </c>
      <c r="O581" s="51">
        <v>50646000</v>
      </c>
      <c r="P581" s="51">
        <v>50646000</v>
      </c>
    </row>
    <row r="582" spans="2:16" ht="45" x14ac:dyDescent="0.25">
      <c r="B582" s="48" t="s">
        <v>1132</v>
      </c>
      <c r="C582" s="36" t="s">
        <v>1208</v>
      </c>
      <c r="D582" s="38" t="s">
        <v>526</v>
      </c>
      <c r="E582" s="56" t="s">
        <v>527</v>
      </c>
      <c r="F582" s="22" t="s">
        <v>1212</v>
      </c>
      <c r="G582" s="30" t="s">
        <v>529</v>
      </c>
      <c r="H582" s="38" t="s">
        <v>126</v>
      </c>
      <c r="I582" s="39" t="s">
        <v>61</v>
      </c>
      <c r="J582" s="38" t="s">
        <v>31</v>
      </c>
      <c r="K582" s="39" t="s">
        <v>1210</v>
      </c>
      <c r="L582" s="24" t="s">
        <v>33</v>
      </c>
      <c r="M582" s="25" t="s">
        <v>34</v>
      </c>
      <c r="N582" s="18" t="s">
        <v>530</v>
      </c>
      <c r="O582" s="51">
        <v>100000000</v>
      </c>
      <c r="P582" s="51">
        <v>100000000</v>
      </c>
    </row>
    <row r="583" spans="2:16" ht="60" x14ac:dyDescent="0.25">
      <c r="B583" s="48" t="s">
        <v>1132</v>
      </c>
      <c r="C583" s="36" t="s">
        <v>1208</v>
      </c>
      <c r="D583" s="38" t="s">
        <v>1213</v>
      </c>
      <c r="E583" s="57">
        <v>81102201</v>
      </c>
      <c r="F583" s="22" t="s">
        <v>1214</v>
      </c>
      <c r="G583" s="32" t="s">
        <v>1215</v>
      </c>
      <c r="H583" s="38" t="s">
        <v>60</v>
      </c>
      <c r="I583" s="40" t="s">
        <v>30</v>
      </c>
      <c r="J583" s="38" t="s">
        <v>31</v>
      </c>
      <c r="K583" s="40" t="s">
        <v>1216</v>
      </c>
      <c r="L583" s="24" t="s">
        <v>33</v>
      </c>
      <c r="M583" s="25" t="s">
        <v>34</v>
      </c>
      <c r="N583" s="18" t="s">
        <v>1138</v>
      </c>
      <c r="O583" s="51">
        <v>2899145000</v>
      </c>
      <c r="P583" s="51">
        <v>2899145000</v>
      </c>
    </row>
    <row r="584" spans="2:16" ht="60" x14ac:dyDescent="0.25">
      <c r="B584" s="48" t="s">
        <v>1132</v>
      </c>
      <c r="C584" s="36" t="s">
        <v>1208</v>
      </c>
      <c r="D584" s="38" t="s">
        <v>1213</v>
      </c>
      <c r="E584" s="56">
        <v>81102201</v>
      </c>
      <c r="F584" s="22" t="s">
        <v>1217</v>
      </c>
      <c r="G584" s="30" t="s">
        <v>1215</v>
      </c>
      <c r="H584" s="38" t="s">
        <v>60</v>
      </c>
      <c r="I584" s="39" t="s">
        <v>30</v>
      </c>
      <c r="J584" s="38" t="s">
        <v>31</v>
      </c>
      <c r="K584" s="39" t="s">
        <v>1216</v>
      </c>
      <c r="L584" s="24" t="s">
        <v>33</v>
      </c>
      <c r="M584" s="25" t="s">
        <v>34</v>
      </c>
      <c r="N584" s="18" t="s">
        <v>1138</v>
      </c>
      <c r="O584" s="51">
        <v>1100855000</v>
      </c>
      <c r="P584" s="51">
        <v>1100855000</v>
      </c>
    </row>
    <row r="585" spans="2:16" ht="75" x14ac:dyDescent="0.25">
      <c r="B585" s="48" t="s">
        <v>1132</v>
      </c>
      <c r="C585" s="36" t="s">
        <v>1208</v>
      </c>
      <c r="D585" s="38" t="s">
        <v>43</v>
      </c>
      <c r="E585" s="56">
        <v>26111700</v>
      </c>
      <c r="F585" s="22" t="s">
        <v>1218</v>
      </c>
      <c r="G585" s="30" t="s">
        <v>1219</v>
      </c>
      <c r="H585" s="38" t="s">
        <v>60</v>
      </c>
      <c r="I585" s="39" t="s">
        <v>148</v>
      </c>
      <c r="J585" s="38" t="s">
        <v>31</v>
      </c>
      <c r="K585" s="39" t="s">
        <v>1220</v>
      </c>
      <c r="L585" s="24" t="s">
        <v>33</v>
      </c>
      <c r="M585" s="25" t="s">
        <v>34</v>
      </c>
      <c r="N585" s="18" t="s">
        <v>1138</v>
      </c>
      <c r="O585" s="51">
        <v>77406500</v>
      </c>
      <c r="P585" s="51">
        <v>77406500</v>
      </c>
    </row>
    <row r="586" spans="2:16" ht="30" x14ac:dyDescent="0.25">
      <c r="B586" s="48" t="s">
        <v>1132</v>
      </c>
      <c r="C586" s="36" t="s">
        <v>1208</v>
      </c>
      <c r="D586" s="38" t="s">
        <v>43</v>
      </c>
      <c r="E586" s="56">
        <v>53102710</v>
      </c>
      <c r="F586" s="22" t="s">
        <v>1221</v>
      </c>
      <c r="G586" s="30" t="s">
        <v>1222</v>
      </c>
      <c r="H586" s="38" t="s">
        <v>1223</v>
      </c>
      <c r="I586" s="40" t="s">
        <v>30</v>
      </c>
      <c r="J586" s="38" t="s">
        <v>31</v>
      </c>
      <c r="K586" s="39" t="s">
        <v>1210</v>
      </c>
      <c r="L586" s="24" t="s">
        <v>33</v>
      </c>
      <c r="M586" s="25" t="s">
        <v>34</v>
      </c>
      <c r="N586" s="18" t="s">
        <v>1138</v>
      </c>
      <c r="O586" s="51">
        <v>50000000</v>
      </c>
      <c r="P586" s="51">
        <v>50000000</v>
      </c>
    </row>
    <row r="587" spans="2:16" ht="30" x14ac:dyDescent="0.25">
      <c r="B587" s="48" t="s">
        <v>1132</v>
      </c>
      <c r="C587" s="36" t="s">
        <v>1208</v>
      </c>
      <c r="D587" s="38" t="s">
        <v>43</v>
      </c>
      <c r="E587" s="56">
        <v>84131600</v>
      </c>
      <c r="F587" s="22" t="s">
        <v>1224</v>
      </c>
      <c r="G587" s="30" t="s">
        <v>1225</v>
      </c>
      <c r="H587" s="38" t="s">
        <v>60</v>
      </c>
      <c r="I587" s="39" t="s">
        <v>30</v>
      </c>
      <c r="J587" s="38" t="s">
        <v>31</v>
      </c>
      <c r="K587" s="39" t="s">
        <v>1226</v>
      </c>
      <c r="L587" s="24" t="s">
        <v>33</v>
      </c>
      <c r="M587" s="25" t="s">
        <v>34</v>
      </c>
      <c r="N587" s="18" t="s">
        <v>1138</v>
      </c>
      <c r="O587" s="51">
        <v>57844560</v>
      </c>
      <c r="P587" s="51">
        <v>57844560</v>
      </c>
    </row>
    <row r="588" spans="2:16" ht="60" x14ac:dyDescent="0.25">
      <c r="B588" s="48" t="s">
        <v>1132</v>
      </c>
      <c r="C588" s="36" t="s">
        <v>1208</v>
      </c>
      <c r="D588" s="38" t="s">
        <v>43</v>
      </c>
      <c r="E588" s="56" t="s">
        <v>464</v>
      </c>
      <c r="F588" s="22" t="s">
        <v>1227</v>
      </c>
      <c r="G588" s="30" t="s">
        <v>466</v>
      </c>
      <c r="H588" s="38" t="s">
        <v>467</v>
      </c>
      <c r="I588" s="39" t="s">
        <v>41</v>
      </c>
      <c r="J588" s="38" t="s">
        <v>31</v>
      </c>
      <c r="K588" s="39" t="s">
        <v>1228</v>
      </c>
      <c r="L588" s="24" t="s">
        <v>33</v>
      </c>
      <c r="M588" s="25" t="s">
        <v>34</v>
      </c>
      <c r="N588" s="18" t="s">
        <v>468</v>
      </c>
      <c r="O588" s="51">
        <v>150975747</v>
      </c>
      <c r="P588" s="51">
        <v>150975747</v>
      </c>
    </row>
    <row r="589" spans="2:16" ht="75" x14ac:dyDescent="0.25">
      <c r="B589" s="48" t="s">
        <v>1132</v>
      </c>
      <c r="C589" s="36" t="s">
        <v>1208</v>
      </c>
      <c r="D589" s="38" t="s">
        <v>43</v>
      </c>
      <c r="E589" s="56" t="s">
        <v>480</v>
      </c>
      <c r="F589" s="22" t="s">
        <v>1229</v>
      </c>
      <c r="G589" s="30" t="s">
        <v>1230</v>
      </c>
      <c r="H589" s="38" t="s">
        <v>174</v>
      </c>
      <c r="I589" s="39" t="s">
        <v>483</v>
      </c>
      <c r="J589" s="38" t="s">
        <v>31</v>
      </c>
      <c r="K589" s="39" t="s">
        <v>1220</v>
      </c>
      <c r="L589" s="24" t="s">
        <v>33</v>
      </c>
      <c r="M589" s="25" t="s">
        <v>34</v>
      </c>
      <c r="N589" s="18" t="s">
        <v>485</v>
      </c>
      <c r="O589" s="51">
        <v>72570534</v>
      </c>
      <c r="P589" s="51">
        <v>72570534</v>
      </c>
    </row>
    <row r="590" spans="2:16" ht="45" x14ac:dyDescent="0.25">
      <c r="B590" s="48" t="s">
        <v>1132</v>
      </c>
      <c r="C590" s="36" t="s">
        <v>1208</v>
      </c>
      <c r="D590" s="38" t="s">
        <v>57</v>
      </c>
      <c r="E590" s="57">
        <v>80111620</v>
      </c>
      <c r="F590" s="22" t="s">
        <v>1231</v>
      </c>
      <c r="G590" s="32" t="s">
        <v>1232</v>
      </c>
      <c r="H590" s="38" t="s">
        <v>60</v>
      </c>
      <c r="I590" s="40" t="s">
        <v>93</v>
      </c>
      <c r="J590" s="38" t="s">
        <v>31</v>
      </c>
      <c r="K590" s="39" t="s">
        <v>1210</v>
      </c>
      <c r="L590" s="24" t="s">
        <v>33</v>
      </c>
      <c r="M590" s="25" t="s">
        <v>34</v>
      </c>
      <c r="N590" s="18" t="s">
        <v>1138</v>
      </c>
      <c r="O590" s="51">
        <v>25305072</v>
      </c>
      <c r="P590" s="51">
        <v>25305072</v>
      </c>
    </row>
    <row r="591" spans="2:16" ht="45" x14ac:dyDescent="0.25">
      <c r="B591" s="48" t="s">
        <v>1132</v>
      </c>
      <c r="C591" s="36" t="s">
        <v>1208</v>
      </c>
      <c r="D591" s="38" t="s">
        <v>57</v>
      </c>
      <c r="E591" s="57">
        <v>80111620</v>
      </c>
      <c r="F591" s="22" t="s">
        <v>1233</v>
      </c>
      <c r="G591" s="32" t="s">
        <v>1232</v>
      </c>
      <c r="H591" s="38" t="s">
        <v>60</v>
      </c>
      <c r="I591" s="40" t="s">
        <v>93</v>
      </c>
      <c r="J591" s="38" t="s">
        <v>31</v>
      </c>
      <c r="K591" s="40" t="s">
        <v>1228</v>
      </c>
      <c r="L591" s="24" t="s">
        <v>33</v>
      </c>
      <c r="M591" s="25" t="s">
        <v>34</v>
      </c>
      <c r="N591" s="18" t="s">
        <v>1138</v>
      </c>
      <c r="O591" s="51">
        <v>25305072</v>
      </c>
      <c r="P591" s="51">
        <v>25305072</v>
      </c>
    </row>
    <row r="592" spans="2:16" ht="45" x14ac:dyDescent="0.25">
      <c r="B592" s="48" t="s">
        <v>1132</v>
      </c>
      <c r="C592" s="36" t="s">
        <v>1208</v>
      </c>
      <c r="D592" s="38" t="s">
        <v>57</v>
      </c>
      <c r="E592" s="57">
        <v>80111620</v>
      </c>
      <c r="F592" s="22" t="s">
        <v>1234</v>
      </c>
      <c r="G592" s="32" t="s">
        <v>1232</v>
      </c>
      <c r="H592" s="38" t="s">
        <v>60</v>
      </c>
      <c r="I592" s="40" t="s">
        <v>93</v>
      </c>
      <c r="J592" s="38" t="s">
        <v>31</v>
      </c>
      <c r="K592" s="40" t="s">
        <v>1228</v>
      </c>
      <c r="L592" s="24" t="s">
        <v>33</v>
      </c>
      <c r="M592" s="25" t="s">
        <v>34</v>
      </c>
      <c r="N592" s="18" t="s">
        <v>1138</v>
      </c>
      <c r="O592" s="51">
        <v>25305072</v>
      </c>
      <c r="P592" s="51">
        <v>25305072</v>
      </c>
    </row>
    <row r="593" spans="2:16" ht="45" x14ac:dyDescent="0.25">
      <c r="B593" s="48" t="s">
        <v>1132</v>
      </c>
      <c r="C593" s="36" t="s">
        <v>1208</v>
      </c>
      <c r="D593" s="38" t="s">
        <v>57</v>
      </c>
      <c r="E593" s="57">
        <v>80111620</v>
      </c>
      <c r="F593" s="22" t="s">
        <v>1235</v>
      </c>
      <c r="G593" s="32" t="s">
        <v>1232</v>
      </c>
      <c r="H593" s="38" t="s">
        <v>60</v>
      </c>
      <c r="I593" s="40" t="s">
        <v>93</v>
      </c>
      <c r="J593" s="38" t="s">
        <v>31</v>
      </c>
      <c r="K593" s="39" t="s">
        <v>1228</v>
      </c>
      <c r="L593" s="24" t="s">
        <v>33</v>
      </c>
      <c r="M593" s="25" t="s">
        <v>34</v>
      </c>
      <c r="N593" s="18" t="s">
        <v>1138</v>
      </c>
      <c r="O593" s="51">
        <v>25305072</v>
      </c>
      <c r="P593" s="51">
        <v>25305072</v>
      </c>
    </row>
    <row r="594" spans="2:16" ht="60" x14ac:dyDescent="0.25">
      <c r="B594" s="48" t="s">
        <v>1132</v>
      </c>
      <c r="C594" s="36" t="s">
        <v>1208</v>
      </c>
      <c r="D594" s="38" t="s">
        <v>57</v>
      </c>
      <c r="E594" s="57">
        <v>80111620</v>
      </c>
      <c r="F594" s="22" t="s">
        <v>1236</v>
      </c>
      <c r="G594" s="30" t="s">
        <v>1232</v>
      </c>
      <c r="H594" s="38" t="s">
        <v>60</v>
      </c>
      <c r="I594" s="39" t="s">
        <v>93</v>
      </c>
      <c r="J594" s="38" t="s">
        <v>31</v>
      </c>
      <c r="K594" s="39" t="s">
        <v>1216</v>
      </c>
      <c r="L594" s="24" t="s">
        <v>33</v>
      </c>
      <c r="M594" s="25" t="s">
        <v>34</v>
      </c>
      <c r="N594" s="18" t="s">
        <v>1138</v>
      </c>
      <c r="O594" s="51">
        <v>25305072</v>
      </c>
      <c r="P594" s="51">
        <v>25305072</v>
      </c>
    </row>
    <row r="595" spans="2:16" ht="75" x14ac:dyDescent="0.25">
      <c r="B595" s="48" t="s">
        <v>1132</v>
      </c>
      <c r="C595" s="36" t="s">
        <v>1208</v>
      </c>
      <c r="D595" s="38" t="s">
        <v>57</v>
      </c>
      <c r="E595" s="57">
        <v>80111620</v>
      </c>
      <c r="F595" s="22" t="s">
        <v>1237</v>
      </c>
      <c r="G595" s="30" t="s">
        <v>1238</v>
      </c>
      <c r="H595" s="38" t="s">
        <v>1239</v>
      </c>
      <c r="I595" s="40" t="s">
        <v>61</v>
      </c>
      <c r="J595" s="38" t="s">
        <v>31</v>
      </c>
      <c r="K595" s="40" t="s">
        <v>1220</v>
      </c>
      <c r="L595" s="24" t="s">
        <v>33</v>
      </c>
      <c r="M595" s="25" t="s">
        <v>34</v>
      </c>
      <c r="N595" s="18" t="s">
        <v>1138</v>
      </c>
      <c r="O595" s="51">
        <v>54384000</v>
      </c>
      <c r="P595" s="51">
        <v>54384000</v>
      </c>
    </row>
    <row r="596" spans="2:16" ht="75" x14ac:dyDescent="0.25">
      <c r="B596" s="48" t="s">
        <v>1132</v>
      </c>
      <c r="C596" s="36" t="s">
        <v>1208</v>
      </c>
      <c r="D596" s="38" t="s">
        <v>57</v>
      </c>
      <c r="E596" s="57">
        <v>80111620</v>
      </c>
      <c r="F596" s="22" t="s">
        <v>1240</v>
      </c>
      <c r="G596" s="32" t="s">
        <v>1241</v>
      </c>
      <c r="H596" s="38" t="s">
        <v>1242</v>
      </c>
      <c r="I596" s="40" t="s">
        <v>61</v>
      </c>
      <c r="J596" s="38" t="s">
        <v>31</v>
      </c>
      <c r="K596" s="40" t="s">
        <v>1220</v>
      </c>
      <c r="L596" s="24" t="s">
        <v>33</v>
      </c>
      <c r="M596" s="25" t="s">
        <v>34</v>
      </c>
      <c r="N596" s="18" t="s">
        <v>1138</v>
      </c>
      <c r="O596" s="51">
        <v>23566400</v>
      </c>
      <c r="P596" s="51">
        <v>23566400</v>
      </c>
    </row>
    <row r="597" spans="2:16" ht="75" x14ac:dyDescent="0.25">
      <c r="B597" s="48" t="s">
        <v>1132</v>
      </c>
      <c r="C597" s="36" t="s">
        <v>1208</v>
      </c>
      <c r="D597" s="38" t="s">
        <v>57</v>
      </c>
      <c r="E597" s="57">
        <v>80111620</v>
      </c>
      <c r="F597" s="22" t="s">
        <v>1243</v>
      </c>
      <c r="G597" s="32" t="s">
        <v>1241</v>
      </c>
      <c r="H597" s="38" t="s">
        <v>1242</v>
      </c>
      <c r="I597" s="40" t="s">
        <v>61</v>
      </c>
      <c r="J597" s="38" t="s">
        <v>31</v>
      </c>
      <c r="K597" s="40" t="s">
        <v>1220</v>
      </c>
      <c r="L597" s="24" t="s">
        <v>33</v>
      </c>
      <c r="M597" s="25" t="s">
        <v>34</v>
      </c>
      <c r="N597" s="18" t="s">
        <v>1138</v>
      </c>
      <c r="O597" s="51">
        <v>23566400</v>
      </c>
      <c r="P597" s="51">
        <v>23566400</v>
      </c>
    </row>
    <row r="598" spans="2:16" ht="75" x14ac:dyDescent="0.25">
      <c r="B598" s="48" t="s">
        <v>1132</v>
      </c>
      <c r="C598" s="36" t="s">
        <v>1208</v>
      </c>
      <c r="D598" s="38" t="s">
        <v>57</v>
      </c>
      <c r="E598" s="57">
        <v>80111620</v>
      </c>
      <c r="F598" s="22" t="s">
        <v>1244</v>
      </c>
      <c r="G598" s="32" t="s">
        <v>1241</v>
      </c>
      <c r="H598" s="38" t="s">
        <v>1242</v>
      </c>
      <c r="I598" s="40" t="s">
        <v>61</v>
      </c>
      <c r="J598" s="38" t="s">
        <v>31</v>
      </c>
      <c r="K598" s="40" t="s">
        <v>1220</v>
      </c>
      <c r="L598" s="24" t="s">
        <v>33</v>
      </c>
      <c r="M598" s="25" t="s">
        <v>34</v>
      </c>
      <c r="N598" s="18" t="s">
        <v>1138</v>
      </c>
      <c r="O598" s="51">
        <v>23566400</v>
      </c>
      <c r="P598" s="51">
        <v>23566400</v>
      </c>
    </row>
    <row r="599" spans="2:16" ht="75" x14ac:dyDescent="0.25">
      <c r="B599" s="48" t="s">
        <v>1132</v>
      </c>
      <c r="C599" s="36" t="s">
        <v>1208</v>
      </c>
      <c r="D599" s="38" t="s">
        <v>57</v>
      </c>
      <c r="E599" s="57">
        <v>80111620</v>
      </c>
      <c r="F599" s="22" t="s">
        <v>1245</v>
      </c>
      <c r="G599" s="32" t="s">
        <v>1241</v>
      </c>
      <c r="H599" s="38" t="s">
        <v>1242</v>
      </c>
      <c r="I599" s="40" t="s">
        <v>61</v>
      </c>
      <c r="J599" s="38" t="s">
        <v>31</v>
      </c>
      <c r="K599" s="40" t="s">
        <v>1220</v>
      </c>
      <c r="L599" s="24" t="s">
        <v>33</v>
      </c>
      <c r="M599" s="25" t="s">
        <v>34</v>
      </c>
      <c r="N599" s="18" t="s">
        <v>1138</v>
      </c>
      <c r="O599" s="51">
        <v>23566400</v>
      </c>
      <c r="P599" s="51">
        <v>23566400</v>
      </c>
    </row>
    <row r="600" spans="2:16" ht="75" x14ac:dyDescent="0.25">
      <c r="B600" s="48" t="s">
        <v>1132</v>
      </c>
      <c r="C600" s="36" t="s">
        <v>1208</v>
      </c>
      <c r="D600" s="38" t="s">
        <v>57</v>
      </c>
      <c r="E600" s="57">
        <v>80111620</v>
      </c>
      <c r="F600" s="22" t="s">
        <v>1246</v>
      </c>
      <c r="G600" s="32" t="s">
        <v>1241</v>
      </c>
      <c r="H600" s="38" t="s">
        <v>1247</v>
      </c>
      <c r="I600" s="40" t="s">
        <v>61</v>
      </c>
      <c r="J600" s="38" t="s">
        <v>31</v>
      </c>
      <c r="K600" s="40" t="s">
        <v>1220</v>
      </c>
      <c r="L600" s="24" t="s">
        <v>33</v>
      </c>
      <c r="M600" s="25" t="s">
        <v>34</v>
      </c>
      <c r="N600" s="18" t="s">
        <v>1138</v>
      </c>
      <c r="O600" s="51">
        <v>23566400</v>
      </c>
      <c r="P600" s="51">
        <v>23566400</v>
      </c>
    </row>
    <row r="601" spans="2:16" ht="75" x14ac:dyDescent="0.25">
      <c r="B601" s="48" t="s">
        <v>1132</v>
      </c>
      <c r="C601" s="36" t="s">
        <v>1208</v>
      </c>
      <c r="D601" s="38" t="s">
        <v>57</v>
      </c>
      <c r="E601" s="57">
        <v>80111620</v>
      </c>
      <c r="F601" s="22" t="s">
        <v>1248</v>
      </c>
      <c r="G601" s="32" t="s">
        <v>1241</v>
      </c>
      <c r="H601" s="38" t="s">
        <v>1247</v>
      </c>
      <c r="I601" s="39" t="s">
        <v>61</v>
      </c>
      <c r="J601" s="38" t="s">
        <v>31</v>
      </c>
      <c r="K601" s="40" t="s">
        <v>1220</v>
      </c>
      <c r="L601" s="24" t="s">
        <v>33</v>
      </c>
      <c r="M601" s="25" t="s">
        <v>34</v>
      </c>
      <c r="N601" s="18" t="s">
        <v>1138</v>
      </c>
      <c r="O601" s="51">
        <v>23566400</v>
      </c>
      <c r="P601" s="51">
        <v>23566400</v>
      </c>
    </row>
    <row r="602" spans="2:16" ht="75" x14ac:dyDescent="0.25">
      <c r="B602" s="48" t="s">
        <v>1132</v>
      </c>
      <c r="C602" s="36" t="s">
        <v>1208</v>
      </c>
      <c r="D602" s="38" t="s">
        <v>57</v>
      </c>
      <c r="E602" s="57">
        <v>80111620</v>
      </c>
      <c r="F602" s="22" t="s">
        <v>1249</v>
      </c>
      <c r="G602" s="30" t="s">
        <v>1241</v>
      </c>
      <c r="H602" s="38" t="s">
        <v>60</v>
      </c>
      <c r="I602" s="39" t="s">
        <v>41</v>
      </c>
      <c r="J602" s="38" t="s">
        <v>31</v>
      </c>
      <c r="K602" s="39" t="s">
        <v>1220</v>
      </c>
      <c r="L602" s="24" t="s">
        <v>33</v>
      </c>
      <c r="M602" s="25" t="s">
        <v>34</v>
      </c>
      <c r="N602" s="18" t="s">
        <v>1138</v>
      </c>
      <c r="O602" s="51">
        <v>23566400</v>
      </c>
      <c r="P602" s="51">
        <v>23566400</v>
      </c>
    </row>
    <row r="603" spans="2:16" ht="60" x14ac:dyDescent="0.25">
      <c r="B603" s="48" t="s">
        <v>1132</v>
      </c>
      <c r="C603" s="36" t="s">
        <v>1208</v>
      </c>
      <c r="D603" s="38" t="s">
        <v>57</v>
      </c>
      <c r="E603" s="57">
        <v>80111620</v>
      </c>
      <c r="F603" s="22" t="s">
        <v>1250</v>
      </c>
      <c r="G603" s="30" t="s">
        <v>1232</v>
      </c>
      <c r="H603" s="38" t="s">
        <v>60</v>
      </c>
      <c r="I603" s="39" t="s">
        <v>93</v>
      </c>
      <c r="J603" s="38" t="s">
        <v>31</v>
      </c>
      <c r="K603" s="39" t="s">
        <v>1216</v>
      </c>
      <c r="L603" s="24" t="s">
        <v>33</v>
      </c>
      <c r="M603" s="25" t="s">
        <v>34</v>
      </c>
      <c r="N603" s="18" t="s">
        <v>1138</v>
      </c>
      <c r="O603" s="51">
        <v>25305072</v>
      </c>
      <c r="P603" s="51">
        <v>25305072</v>
      </c>
    </row>
    <row r="604" spans="2:16" ht="75" x14ac:dyDescent="0.25">
      <c r="B604" s="48" t="s">
        <v>1132</v>
      </c>
      <c r="C604" s="36" t="s">
        <v>1208</v>
      </c>
      <c r="D604" s="38" t="s">
        <v>57</v>
      </c>
      <c r="E604" s="57">
        <v>80111620</v>
      </c>
      <c r="F604" s="22" t="s">
        <v>1251</v>
      </c>
      <c r="G604" s="32" t="s">
        <v>1241</v>
      </c>
      <c r="H604" s="38" t="s">
        <v>60</v>
      </c>
      <c r="I604" s="40" t="s">
        <v>41</v>
      </c>
      <c r="J604" s="38" t="s">
        <v>31</v>
      </c>
      <c r="K604" s="40" t="s">
        <v>1220</v>
      </c>
      <c r="L604" s="24" t="s">
        <v>33</v>
      </c>
      <c r="M604" s="25" t="s">
        <v>34</v>
      </c>
      <c r="N604" s="18" t="s">
        <v>1138</v>
      </c>
      <c r="O604" s="51">
        <v>23566400</v>
      </c>
      <c r="P604" s="51">
        <v>23566400</v>
      </c>
    </row>
    <row r="605" spans="2:16" ht="75" x14ac:dyDescent="0.25">
      <c r="B605" s="48" t="s">
        <v>1132</v>
      </c>
      <c r="C605" s="36" t="s">
        <v>1208</v>
      </c>
      <c r="D605" s="38" t="s">
        <v>57</v>
      </c>
      <c r="E605" s="57">
        <v>80111620</v>
      </c>
      <c r="F605" s="22" t="s">
        <v>1252</v>
      </c>
      <c r="G605" s="32" t="s">
        <v>1241</v>
      </c>
      <c r="H605" s="38" t="s">
        <v>60</v>
      </c>
      <c r="I605" s="40" t="s">
        <v>41</v>
      </c>
      <c r="J605" s="38" t="s">
        <v>31</v>
      </c>
      <c r="K605" s="40" t="s">
        <v>1220</v>
      </c>
      <c r="L605" s="24" t="s">
        <v>33</v>
      </c>
      <c r="M605" s="25" t="s">
        <v>34</v>
      </c>
      <c r="N605" s="18" t="s">
        <v>1138</v>
      </c>
      <c r="O605" s="51">
        <v>23566400</v>
      </c>
      <c r="P605" s="51">
        <v>23566400</v>
      </c>
    </row>
    <row r="606" spans="2:16" ht="75" x14ac:dyDescent="0.25">
      <c r="B606" s="48" t="s">
        <v>1132</v>
      </c>
      <c r="C606" s="36" t="s">
        <v>1208</v>
      </c>
      <c r="D606" s="38" t="s">
        <v>57</v>
      </c>
      <c r="E606" s="57">
        <v>80111620</v>
      </c>
      <c r="F606" s="22" t="s">
        <v>1253</v>
      </c>
      <c r="G606" s="32" t="s">
        <v>1241</v>
      </c>
      <c r="H606" s="38" t="s">
        <v>60</v>
      </c>
      <c r="I606" s="40" t="s">
        <v>41</v>
      </c>
      <c r="J606" s="38" t="s">
        <v>31</v>
      </c>
      <c r="K606" s="40" t="s">
        <v>1220</v>
      </c>
      <c r="L606" s="24" t="s">
        <v>33</v>
      </c>
      <c r="M606" s="25" t="s">
        <v>34</v>
      </c>
      <c r="N606" s="18" t="s">
        <v>1138</v>
      </c>
      <c r="O606" s="51">
        <v>23566400</v>
      </c>
      <c r="P606" s="51">
        <v>23566400</v>
      </c>
    </row>
    <row r="607" spans="2:16" ht="75" x14ac:dyDescent="0.25">
      <c r="B607" s="48" t="s">
        <v>1132</v>
      </c>
      <c r="C607" s="36" t="s">
        <v>1208</v>
      </c>
      <c r="D607" s="38" t="s">
        <v>57</v>
      </c>
      <c r="E607" s="57">
        <v>80111620</v>
      </c>
      <c r="F607" s="22" t="s">
        <v>1254</v>
      </c>
      <c r="G607" s="32" t="s">
        <v>1241</v>
      </c>
      <c r="H607" s="38" t="s">
        <v>60</v>
      </c>
      <c r="I607" s="40" t="s">
        <v>41</v>
      </c>
      <c r="J607" s="38" t="s">
        <v>31</v>
      </c>
      <c r="K607" s="40" t="s">
        <v>1220</v>
      </c>
      <c r="L607" s="24" t="s">
        <v>33</v>
      </c>
      <c r="M607" s="25" t="s">
        <v>34</v>
      </c>
      <c r="N607" s="18" t="s">
        <v>1138</v>
      </c>
      <c r="O607" s="51">
        <v>23566400</v>
      </c>
      <c r="P607" s="51">
        <v>23566400</v>
      </c>
    </row>
    <row r="608" spans="2:16" ht="75" x14ac:dyDescent="0.25">
      <c r="B608" s="48" t="s">
        <v>1132</v>
      </c>
      <c r="C608" s="36" t="s">
        <v>1208</v>
      </c>
      <c r="D608" s="38" t="s">
        <v>57</v>
      </c>
      <c r="E608" s="57">
        <v>80111620</v>
      </c>
      <c r="F608" s="22" t="s">
        <v>1255</v>
      </c>
      <c r="G608" s="30" t="s">
        <v>1241</v>
      </c>
      <c r="H608" s="38" t="s">
        <v>60</v>
      </c>
      <c r="I608" s="39" t="s">
        <v>41</v>
      </c>
      <c r="J608" s="38" t="s">
        <v>31</v>
      </c>
      <c r="K608" s="40" t="s">
        <v>1220</v>
      </c>
      <c r="L608" s="24" t="s">
        <v>33</v>
      </c>
      <c r="M608" s="25" t="s">
        <v>34</v>
      </c>
      <c r="N608" s="18" t="s">
        <v>1138</v>
      </c>
      <c r="O608" s="51">
        <v>23566400</v>
      </c>
      <c r="P608" s="51">
        <v>23566400</v>
      </c>
    </row>
    <row r="609" spans="2:16" ht="75" x14ac:dyDescent="0.25">
      <c r="B609" s="48" t="s">
        <v>1132</v>
      </c>
      <c r="C609" s="36" t="s">
        <v>1208</v>
      </c>
      <c r="D609" s="38" t="s">
        <v>57</v>
      </c>
      <c r="E609" s="57">
        <v>80111620</v>
      </c>
      <c r="F609" s="22" t="s">
        <v>1256</v>
      </c>
      <c r="G609" s="32" t="s">
        <v>1257</v>
      </c>
      <c r="H609" s="38" t="s">
        <v>1258</v>
      </c>
      <c r="I609" s="40" t="s">
        <v>61</v>
      </c>
      <c r="J609" s="38" t="s">
        <v>31</v>
      </c>
      <c r="K609" s="40" t="s">
        <v>1220</v>
      </c>
      <c r="L609" s="24" t="s">
        <v>33</v>
      </c>
      <c r="M609" s="25" t="s">
        <v>34</v>
      </c>
      <c r="N609" s="18" t="s">
        <v>1138</v>
      </c>
      <c r="O609" s="51">
        <v>18210400</v>
      </c>
      <c r="P609" s="51">
        <v>18210400</v>
      </c>
    </row>
    <row r="610" spans="2:16" ht="75" x14ac:dyDescent="0.25">
      <c r="B610" s="48" t="s">
        <v>1132</v>
      </c>
      <c r="C610" s="36" t="s">
        <v>1208</v>
      </c>
      <c r="D610" s="38" t="s">
        <v>57</v>
      </c>
      <c r="E610" s="57">
        <v>80111620</v>
      </c>
      <c r="F610" s="22" t="s">
        <v>1259</v>
      </c>
      <c r="G610" s="32" t="s">
        <v>1257</v>
      </c>
      <c r="H610" s="38" t="s">
        <v>1258</v>
      </c>
      <c r="I610" s="40" t="s">
        <v>61</v>
      </c>
      <c r="J610" s="38" t="s">
        <v>31</v>
      </c>
      <c r="K610" s="40" t="s">
        <v>1220</v>
      </c>
      <c r="L610" s="24" t="s">
        <v>33</v>
      </c>
      <c r="M610" s="25" t="s">
        <v>34</v>
      </c>
      <c r="N610" s="18" t="s">
        <v>1138</v>
      </c>
      <c r="O610" s="51">
        <v>18210400</v>
      </c>
      <c r="P610" s="51">
        <v>18210400</v>
      </c>
    </row>
    <row r="611" spans="2:16" ht="75" x14ac:dyDescent="0.25">
      <c r="B611" s="48" t="s">
        <v>1132</v>
      </c>
      <c r="C611" s="36" t="s">
        <v>1208</v>
      </c>
      <c r="D611" s="38" t="s">
        <v>57</v>
      </c>
      <c r="E611" s="57">
        <v>80111620</v>
      </c>
      <c r="F611" s="22" t="s">
        <v>1260</v>
      </c>
      <c r="G611" s="32" t="s">
        <v>1257</v>
      </c>
      <c r="H611" s="38" t="s">
        <v>1258</v>
      </c>
      <c r="I611" s="40" t="s">
        <v>61</v>
      </c>
      <c r="J611" s="38" t="s">
        <v>31</v>
      </c>
      <c r="K611" s="40" t="s">
        <v>1220</v>
      </c>
      <c r="L611" s="24" t="s">
        <v>33</v>
      </c>
      <c r="M611" s="25" t="s">
        <v>34</v>
      </c>
      <c r="N611" s="18" t="s">
        <v>1138</v>
      </c>
      <c r="O611" s="51">
        <v>18210400</v>
      </c>
      <c r="P611" s="51">
        <v>18210400</v>
      </c>
    </row>
    <row r="612" spans="2:16" ht="75" x14ac:dyDescent="0.25">
      <c r="B612" s="48" t="s">
        <v>1132</v>
      </c>
      <c r="C612" s="36" t="s">
        <v>1208</v>
      </c>
      <c r="D612" s="38" t="s">
        <v>57</v>
      </c>
      <c r="E612" s="57">
        <v>80111620</v>
      </c>
      <c r="F612" s="22" t="s">
        <v>1261</v>
      </c>
      <c r="G612" s="32" t="s">
        <v>1257</v>
      </c>
      <c r="H612" s="38" t="s">
        <v>126</v>
      </c>
      <c r="I612" s="40" t="s">
        <v>61</v>
      </c>
      <c r="J612" s="38" t="s">
        <v>31</v>
      </c>
      <c r="K612" s="40" t="s">
        <v>1220</v>
      </c>
      <c r="L612" s="24" t="s">
        <v>33</v>
      </c>
      <c r="M612" s="25" t="s">
        <v>34</v>
      </c>
      <c r="N612" s="18" t="s">
        <v>1138</v>
      </c>
      <c r="O612" s="51">
        <v>18210400</v>
      </c>
      <c r="P612" s="51">
        <v>18210400</v>
      </c>
    </row>
    <row r="613" spans="2:16" ht="75" x14ac:dyDescent="0.25">
      <c r="B613" s="48" t="s">
        <v>1132</v>
      </c>
      <c r="C613" s="36" t="s">
        <v>1208</v>
      </c>
      <c r="D613" s="38" t="s">
        <v>57</v>
      </c>
      <c r="E613" s="57">
        <v>80111620</v>
      </c>
      <c r="F613" s="22" t="s">
        <v>1262</v>
      </c>
      <c r="G613" s="30" t="s">
        <v>1257</v>
      </c>
      <c r="H613" s="38" t="s">
        <v>1258</v>
      </c>
      <c r="I613" s="39" t="s">
        <v>61</v>
      </c>
      <c r="J613" s="38" t="s">
        <v>31</v>
      </c>
      <c r="K613" s="39" t="s">
        <v>1220</v>
      </c>
      <c r="L613" s="24" t="s">
        <v>33</v>
      </c>
      <c r="M613" s="25" t="s">
        <v>34</v>
      </c>
      <c r="N613" s="18" t="s">
        <v>1138</v>
      </c>
      <c r="O613" s="51">
        <v>18210400</v>
      </c>
      <c r="P613" s="51">
        <v>18210400</v>
      </c>
    </row>
    <row r="614" spans="2:16" ht="45" x14ac:dyDescent="0.25">
      <c r="B614" s="48" t="s">
        <v>1132</v>
      </c>
      <c r="C614" s="36" t="s">
        <v>1208</v>
      </c>
      <c r="D614" s="38" t="s">
        <v>57</v>
      </c>
      <c r="E614" s="57">
        <v>80111620</v>
      </c>
      <c r="F614" s="22" t="s">
        <v>1263</v>
      </c>
      <c r="G614" s="30" t="s">
        <v>1232</v>
      </c>
      <c r="H614" s="38" t="s">
        <v>60</v>
      </c>
      <c r="I614" s="39" t="s">
        <v>30</v>
      </c>
      <c r="J614" s="38" t="s">
        <v>31</v>
      </c>
      <c r="K614" s="39" t="s">
        <v>1210</v>
      </c>
      <c r="L614" s="24" t="s">
        <v>33</v>
      </c>
      <c r="M614" s="25" t="s">
        <v>34</v>
      </c>
      <c r="N614" s="18" t="s">
        <v>1138</v>
      </c>
      <c r="O614" s="51">
        <v>25305072</v>
      </c>
      <c r="P614" s="51">
        <v>25305072</v>
      </c>
    </row>
    <row r="615" spans="2:16" ht="75" x14ac:dyDescent="0.25">
      <c r="B615" s="48" t="s">
        <v>1132</v>
      </c>
      <c r="C615" s="36" t="s">
        <v>1208</v>
      </c>
      <c r="D615" s="38" t="s">
        <v>57</v>
      </c>
      <c r="E615" s="57">
        <v>80111620</v>
      </c>
      <c r="F615" s="22" t="s">
        <v>1264</v>
      </c>
      <c r="G615" s="32" t="s">
        <v>1257</v>
      </c>
      <c r="H615" s="38" t="s">
        <v>1258</v>
      </c>
      <c r="I615" s="40" t="s">
        <v>61</v>
      </c>
      <c r="J615" s="38" t="s">
        <v>31</v>
      </c>
      <c r="K615" s="40" t="s">
        <v>1220</v>
      </c>
      <c r="L615" s="24" t="s">
        <v>33</v>
      </c>
      <c r="M615" s="25" t="s">
        <v>34</v>
      </c>
      <c r="N615" s="18" t="s">
        <v>1138</v>
      </c>
      <c r="O615" s="51">
        <v>18210400</v>
      </c>
      <c r="P615" s="51">
        <v>18210400</v>
      </c>
    </row>
    <row r="616" spans="2:16" ht="75" x14ac:dyDescent="0.25">
      <c r="B616" s="48" t="s">
        <v>1132</v>
      </c>
      <c r="C616" s="36" t="s">
        <v>1208</v>
      </c>
      <c r="D616" s="38" t="s">
        <v>57</v>
      </c>
      <c r="E616" s="57">
        <v>80111620</v>
      </c>
      <c r="F616" s="22" t="s">
        <v>1265</v>
      </c>
      <c r="G616" s="32" t="s">
        <v>1257</v>
      </c>
      <c r="H616" s="38" t="s">
        <v>60</v>
      </c>
      <c r="I616" s="40" t="s">
        <v>61</v>
      </c>
      <c r="J616" s="38" t="s">
        <v>31</v>
      </c>
      <c r="K616" s="40" t="s">
        <v>1220</v>
      </c>
      <c r="L616" s="24" t="s">
        <v>33</v>
      </c>
      <c r="M616" s="25" t="s">
        <v>34</v>
      </c>
      <c r="N616" s="18" t="s">
        <v>1138</v>
      </c>
      <c r="O616" s="51">
        <v>18210400</v>
      </c>
      <c r="P616" s="51">
        <v>18210400</v>
      </c>
    </row>
    <row r="617" spans="2:16" ht="75" x14ac:dyDescent="0.25">
      <c r="B617" s="48" t="s">
        <v>1132</v>
      </c>
      <c r="C617" s="36" t="s">
        <v>1208</v>
      </c>
      <c r="D617" s="38" t="s">
        <v>57</v>
      </c>
      <c r="E617" s="57">
        <v>80111620</v>
      </c>
      <c r="F617" s="22" t="s">
        <v>1266</v>
      </c>
      <c r="G617" s="32" t="s">
        <v>1257</v>
      </c>
      <c r="H617" s="38" t="s">
        <v>1258</v>
      </c>
      <c r="I617" s="40" t="s">
        <v>61</v>
      </c>
      <c r="J617" s="38" t="s">
        <v>31</v>
      </c>
      <c r="K617" s="40" t="s">
        <v>1220</v>
      </c>
      <c r="L617" s="24" t="s">
        <v>33</v>
      </c>
      <c r="M617" s="25" t="s">
        <v>34</v>
      </c>
      <c r="N617" s="18" t="s">
        <v>1138</v>
      </c>
      <c r="O617" s="51">
        <v>18210400</v>
      </c>
      <c r="P617" s="51">
        <v>18210400</v>
      </c>
    </row>
    <row r="618" spans="2:16" ht="75" x14ac:dyDescent="0.25">
      <c r="B618" s="48" t="s">
        <v>1132</v>
      </c>
      <c r="C618" s="36" t="s">
        <v>1208</v>
      </c>
      <c r="D618" s="38" t="s">
        <v>57</v>
      </c>
      <c r="E618" s="57">
        <v>80111620</v>
      </c>
      <c r="F618" s="22" t="s">
        <v>1267</v>
      </c>
      <c r="G618" s="32" t="s">
        <v>1257</v>
      </c>
      <c r="H618" s="38" t="s">
        <v>1258</v>
      </c>
      <c r="I618" s="40" t="s">
        <v>61</v>
      </c>
      <c r="J618" s="38" t="s">
        <v>31</v>
      </c>
      <c r="K618" s="40" t="s">
        <v>1220</v>
      </c>
      <c r="L618" s="24" t="s">
        <v>33</v>
      </c>
      <c r="M618" s="25" t="s">
        <v>34</v>
      </c>
      <c r="N618" s="18" t="s">
        <v>1138</v>
      </c>
      <c r="O618" s="51">
        <v>18210400</v>
      </c>
      <c r="P618" s="51">
        <v>18210400</v>
      </c>
    </row>
    <row r="619" spans="2:16" ht="75" x14ac:dyDescent="0.25">
      <c r="B619" s="48" t="s">
        <v>1132</v>
      </c>
      <c r="C619" s="36" t="s">
        <v>1208</v>
      </c>
      <c r="D619" s="38" t="s">
        <v>57</v>
      </c>
      <c r="E619" s="57">
        <v>80111620</v>
      </c>
      <c r="F619" s="22" t="s">
        <v>1268</v>
      </c>
      <c r="G619" s="32" t="s">
        <v>1257</v>
      </c>
      <c r="H619" s="38" t="s">
        <v>1258</v>
      </c>
      <c r="I619" s="40" t="s">
        <v>61</v>
      </c>
      <c r="J619" s="38" t="s">
        <v>31</v>
      </c>
      <c r="K619" s="40" t="s">
        <v>1220</v>
      </c>
      <c r="L619" s="24" t="s">
        <v>33</v>
      </c>
      <c r="M619" s="25" t="s">
        <v>34</v>
      </c>
      <c r="N619" s="18" t="s">
        <v>1138</v>
      </c>
      <c r="O619" s="51">
        <v>18210400</v>
      </c>
      <c r="P619" s="51">
        <v>18210400</v>
      </c>
    </row>
    <row r="620" spans="2:16" ht="75" x14ac:dyDescent="0.25">
      <c r="B620" s="48" t="s">
        <v>1132</v>
      </c>
      <c r="C620" s="36" t="s">
        <v>1208</v>
      </c>
      <c r="D620" s="38" t="s">
        <v>57</v>
      </c>
      <c r="E620" s="57">
        <v>80111620</v>
      </c>
      <c r="F620" s="22" t="s">
        <v>1269</v>
      </c>
      <c r="G620" s="32" t="s">
        <v>1257</v>
      </c>
      <c r="H620" s="38" t="s">
        <v>1258</v>
      </c>
      <c r="I620" s="40" t="s">
        <v>61</v>
      </c>
      <c r="J620" s="38" t="s">
        <v>31</v>
      </c>
      <c r="K620" s="40" t="s">
        <v>1220</v>
      </c>
      <c r="L620" s="24" t="s">
        <v>33</v>
      </c>
      <c r="M620" s="25" t="s">
        <v>34</v>
      </c>
      <c r="N620" s="18" t="s">
        <v>1138</v>
      </c>
      <c r="O620" s="51">
        <v>18210400</v>
      </c>
      <c r="P620" s="51">
        <v>18210400</v>
      </c>
    </row>
    <row r="621" spans="2:16" ht="75" x14ac:dyDescent="0.25">
      <c r="B621" s="48" t="s">
        <v>1132</v>
      </c>
      <c r="C621" s="36" t="s">
        <v>1208</v>
      </c>
      <c r="D621" s="38" t="s">
        <v>57</v>
      </c>
      <c r="E621" s="57">
        <v>80111620</v>
      </c>
      <c r="F621" s="22" t="s">
        <v>1270</v>
      </c>
      <c r="G621" s="32" t="s">
        <v>1257</v>
      </c>
      <c r="H621" s="38" t="s">
        <v>1258</v>
      </c>
      <c r="I621" s="40" t="s">
        <v>61</v>
      </c>
      <c r="J621" s="38" t="s">
        <v>31</v>
      </c>
      <c r="K621" s="40" t="s">
        <v>1220</v>
      </c>
      <c r="L621" s="24" t="s">
        <v>33</v>
      </c>
      <c r="M621" s="25" t="s">
        <v>34</v>
      </c>
      <c r="N621" s="18" t="s">
        <v>1138</v>
      </c>
      <c r="O621" s="51">
        <v>18210400</v>
      </c>
      <c r="P621" s="51">
        <v>18210400</v>
      </c>
    </row>
    <row r="622" spans="2:16" ht="75" x14ac:dyDescent="0.25">
      <c r="B622" s="48" t="s">
        <v>1132</v>
      </c>
      <c r="C622" s="36" t="s">
        <v>1208</v>
      </c>
      <c r="D622" s="38" t="s">
        <v>57</v>
      </c>
      <c r="E622" s="57">
        <v>80111620</v>
      </c>
      <c r="F622" s="22" t="s">
        <v>1271</v>
      </c>
      <c r="G622" s="32" t="s">
        <v>1257</v>
      </c>
      <c r="H622" s="38" t="s">
        <v>1258</v>
      </c>
      <c r="I622" s="40" t="s">
        <v>61</v>
      </c>
      <c r="J622" s="38" t="s">
        <v>31</v>
      </c>
      <c r="K622" s="40" t="s">
        <v>1220</v>
      </c>
      <c r="L622" s="24" t="s">
        <v>33</v>
      </c>
      <c r="M622" s="25" t="s">
        <v>34</v>
      </c>
      <c r="N622" s="18" t="s">
        <v>1138</v>
      </c>
      <c r="O622" s="51">
        <v>18210400</v>
      </c>
      <c r="P622" s="51">
        <v>18210400</v>
      </c>
    </row>
    <row r="623" spans="2:16" ht="75" x14ac:dyDescent="0.25">
      <c r="B623" s="48" t="s">
        <v>1132</v>
      </c>
      <c r="C623" s="36" t="s">
        <v>1208</v>
      </c>
      <c r="D623" s="38" t="s">
        <v>57</v>
      </c>
      <c r="E623" s="57">
        <v>80111620</v>
      </c>
      <c r="F623" s="22" t="s">
        <v>1272</v>
      </c>
      <c r="G623" s="32" t="s">
        <v>1257</v>
      </c>
      <c r="H623" s="38" t="s">
        <v>1258</v>
      </c>
      <c r="I623" s="40" t="s">
        <v>61</v>
      </c>
      <c r="J623" s="38" t="s">
        <v>31</v>
      </c>
      <c r="K623" s="40" t="s">
        <v>1220</v>
      </c>
      <c r="L623" s="24" t="s">
        <v>33</v>
      </c>
      <c r="M623" s="25" t="s">
        <v>34</v>
      </c>
      <c r="N623" s="18" t="s">
        <v>1138</v>
      </c>
      <c r="O623" s="51">
        <v>18210400</v>
      </c>
      <c r="P623" s="51">
        <v>18210400</v>
      </c>
    </row>
    <row r="624" spans="2:16" ht="75" x14ac:dyDescent="0.25">
      <c r="B624" s="48" t="s">
        <v>1132</v>
      </c>
      <c r="C624" s="36" t="s">
        <v>1208</v>
      </c>
      <c r="D624" s="38" t="s">
        <v>57</v>
      </c>
      <c r="E624" s="57">
        <v>80111620</v>
      </c>
      <c r="F624" s="22" t="s">
        <v>1273</v>
      </c>
      <c r="G624" s="30" t="s">
        <v>1257</v>
      </c>
      <c r="H624" s="38" t="s">
        <v>1258</v>
      </c>
      <c r="I624" s="39" t="s">
        <v>61</v>
      </c>
      <c r="J624" s="38" t="s">
        <v>31</v>
      </c>
      <c r="K624" s="39" t="s">
        <v>1220</v>
      </c>
      <c r="L624" s="24" t="s">
        <v>33</v>
      </c>
      <c r="M624" s="25" t="s">
        <v>34</v>
      </c>
      <c r="N624" s="18" t="s">
        <v>1138</v>
      </c>
      <c r="O624" s="51">
        <v>18210400</v>
      </c>
      <c r="P624" s="51">
        <v>18210400</v>
      </c>
    </row>
    <row r="625" spans="2:16" ht="45" x14ac:dyDescent="0.25">
      <c r="B625" s="48" t="s">
        <v>1132</v>
      </c>
      <c r="C625" s="36" t="s">
        <v>1208</v>
      </c>
      <c r="D625" s="38" t="s">
        <v>57</v>
      </c>
      <c r="E625" s="57">
        <v>80111620</v>
      </c>
      <c r="F625" s="22" t="s">
        <v>1274</v>
      </c>
      <c r="G625" s="30" t="s">
        <v>1232</v>
      </c>
      <c r="H625" s="38" t="s">
        <v>60</v>
      </c>
      <c r="I625" s="39" t="s">
        <v>30</v>
      </c>
      <c r="J625" s="38" t="s">
        <v>31</v>
      </c>
      <c r="K625" s="39" t="s">
        <v>1210</v>
      </c>
      <c r="L625" s="24" t="s">
        <v>33</v>
      </c>
      <c r="M625" s="25" t="s">
        <v>34</v>
      </c>
      <c r="N625" s="18" t="s">
        <v>1138</v>
      </c>
      <c r="O625" s="51">
        <v>25305072</v>
      </c>
      <c r="P625" s="51">
        <v>25305072</v>
      </c>
    </row>
    <row r="626" spans="2:16" ht="75" x14ac:dyDescent="0.25">
      <c r="B626" s="48" t="s">
        <v>1132</v>
      </c>
      <c r="C626" s="36" t="s">
        <v>1208</v>
      </c>
      <c r="D626" s="38" t="s">
        <v>57</v>
      </c>
      <c r="E626" s="57">
        <v>80111620</v>
      </c>
      <c r="F626" s="22" t="s">
        <v>1275</v>
      </c>
      <c r="G626" s="32" t="s">
        <v>1257</v>
      </c>
      <c r="H626" s="38" t="s">
        <v>1258</v>
      </c>
      <c r="I626" s="40" t="s">
        <v>61</v>
      </c>
      <c r="J626" s="38" t="s">
        <v>31</v>
      </c>
      <c r="K626" s="40" t="s">
        <v>1220</v>
      </c>
      <c r="L626" s="24" t="s">
        <v>33</v>
      </c>
      <c r="M626" s="25" t="s">
        <v>34</v>
      </c>
      <c r="N626" s="18" t="s">
        <v>1138</v>
      </c>
      <c r="O626" s="51">
        <v>18210400</v>
      </c>
      <c r="P626" s="51">
        <v>18210400</v>
      </c>
    </row>
    <row r="627" spans="2:16" ht="75" x14ac:dyDescent="0.25">
      <c r="B627" s="48" t="s">
        <v>1132</v>
      </c>
      <c r="C627" s="36" t="s">
        <v>1208</v>
      </c>
      <c r="D627" s="38" t="s">
        <v>57</v>
      </c>
      <c r="E627" s="57">
        <v>80111620</v>
      </c>
      <c r="F627" s="22" t="s">
        <v>1276</v>
      </c>
      <c r="G627" s="32" t="s">
        <v>1257</v>
      </c>
      <c r="H627" s="38" t="s">
        <v>1258</v>
      </c>
      <c r="I627" s="40" t="s">
        <v>61</v>
      </c>
      <c r="J627" s="38" t="s">
        <v>31</v>
      </c>
      <c r="K627" s="40" t="s">
        <v>1220</v>
      </c>
      <c r="L627" s="24" t="s">
        <v>33</v>
      </c>
      <c r="M627" s="25" t="s">
        <v>34</v>
      </c>
      <c r="N627" s="18" t="s">
        <v>1138</v>
      </c>
      <c r="O627" s="51">
        <v>18210400</v>
      </c>
      <c r="P627" s="51">
        <v>18210400</v>
      </c>
    </row>
    <row r="628" spans="2:16" ht="75" x14ac:dyDescent="0.25">
      <c r="B628" s="48" t="s">
        <v>1132</v>
      </c>
      <c r="C628" s="36" t="s">
        <v>1208</v>
      </c>
      <c r="D628" s="38" t="s">
        <v>57</v>
      </c>
      <c r="E628" s="57">
        <v>80111620</v>
      </c>
      <c r="F628" s="22" t="s">
        <v>1277</v>
      </c>
      <c r="G628" s="32" t="s">
        <v>1257</v>
      </c>
      <c r="H628" s="38" t="s">
        <v>1258</v>
      </c>
      <c r="I628" s="40" t="s">
        <v>61</v>
      </c>
      <c r="J628" s="38" t="s">
        <v>31</v>
      </c>
      <c r="K628" s="40" t="s">
        <v>1220</v>
      </c>
      <c r="L628" s="24" t="s">
        <v>33</v>
      </c>
      <c r="M628" s="25" t="s">
        <v>34</v>
      </c>
      <c r="N628" s="18" t="s">
        <v>1138</v>
      </c>
      <c r="O628" s="51">
        <v>18210400</v>
      </c>
      <c r="P628" s="51">
        <v>18210400</v>
      </c>
    </row>
    <row r="629" spans="2:16" ht="75" x14ac:dyDescent="0.25">
      <c r="B629" s="48" t="s">
        <v>1132</v>
      </c>
      <c r="C629" s="36" t="s">
        <v>1208</v>
      </c>
      <c r="D629" s="38" t="s">
        <v>57</v>
      </c>
      <c r="E629" s="57">
        <v>80111620</v>
      </c>
      <c r="F629" s="22" t="s">
        <v>1278</v>
      </c>
      <c r="G629" s="32" t="s">
        <v>1257</v>
      </c>
      <c r="H629" s="38" t="s">
        <v>1258</v>
      </c>
      <c r="I629" s="40" t="s">
        <v>61</v>
      </c>
      <c r="J629" s="38" t="s">
        <v>31</v>
      </c>
      <c r="K629" s="40" t="s">
        <v>1220</v>
      </c>
      <c r="L629" s="24" t="s">
        <v>33</v>
      </c>
      <c r="M629" s="25" t="s">
        <v>34</v>
      </c>
      <c r="N629" s="18" t="s">
        <v>1138</v>
      </c>
      <c r="O629" s="51">
        <v>18210400</v>
      </c>
      <c r="P629" s="51">
        <v>18210400</v>
      </c>
    </row>
    <row r="630" spans="2:16" ht="75" x14ac:dyDescent="0.25">
      <c r="B630" s="48" t="s">
        <v>1132</v>
      </c>
      <c r="C630" s="36" t="s">
        <v>1208</v>
      </c>
      <c r="D630" s="38" t="s">
        <v>57</v>
      </c>
      <c r="E630" s="57">
        <v>80111620</v>
      </c>
      <c r="F630" s="22" t="s">
        <v>1279</v>
      </c>
      <c r="G630" s="32" t="s">
        <v>1257</v>
      </c>
      <c r="H630" s="38" t="s">
        <v>1258</v>
      </c>
      <c r="I630" s="40" t="s">
        <v>61</v>
      </c>
      <c r="J630" s="38" t="s">
        <v>31</v>
      </c>
      <c r="K630" s="40" t="s">
        <v>1220</v>
      </c>
      <c r="L630" s="24" t="s">
        <v>33</v>
      </c>
      <c r="M630" s="25" t="s">
        <v>34</v>
      </c>
      <c r="N630" s="18" t="s">
        <v>1138</v>
      </c>
      <c r="O630" s="51">
        <v>18210400</v>
      </c>
      <c r="P630" s="51">
        <v>18210400</v>
      </c>
    </row>
    <row r="631" spans="2:16" ht="75" x14ac:dyDescent="0.25">
      <c r="B631" s="48" t="s">
        <v>1132</v>
      </c>
      <c r="C631" s="36" t="s">
        <v>1208</v>
      </c>
      <c r="D631" s="38" t="s">
        <v>57</v>
      </c>
      <c r="E631" s="57">
        <v>80111620</v>
      </c>
      <c r="F631" s="22" t="s">
        <v>1280</v>
      </c>
      <c r="G631" s="32" t="s">
        <v>1257</v>
      </c>
      <c r="H631" s="38" t="s">
        <v>1258</v>
      </c>
      <c r="I631" s="40" t="s">
        <v>61</v>
      </c>
      <c r="J631" s="38" t="s">
        <v>31</v>
      </c>
      <c r="K631" s="40" t="s">
        <v>1220</v>
      </c>
      <c r="L631" s="24" t="s">
        <v>33</v>
      </c>
      <c r="M631" s="25" t="s">
        <v>34</v>
      </c>
      <c r="N631" s="18" t="s">
        <v>1138</v>
      </c>
      <c r="O631" s="51">
        <v>18210400</v>
      </c>
      <c r="P631" s="51">
        <v>18210400</v>
      </c>
    </row>
    <row r="632" spans="2:16" ht="75" x14ac:dyDescent="0.25">
      <c r="B632" s="48" t="s">
        <v>1132</v>
      </c>
      <c r="C632" s="36" t="s">
        <v>1208</v>
      </c>
      <c r="D632" s="38" t="s">
        <v>57</v>
      </c>
      <c r="E632" s="57">
        <v>80111620</v>
      </c>
      <c r="F632" s="22" t="s">
        <v>1281</v>
      </c>
      <c r="G632" s="32" t="s">
        <v>1257</v>
      </c>
      <c r="H632" s="38" t="s">
        <v>60</v>
      </c>
      <c r="I632" s="40" t="s">
        <v>61</v>
      </c>
      <c r="J632" s="38" t="s">
        <v>31</v>
      </c>
      <c r="K632" s="40" t="s">
        <v>1220</v>
      </c>
      <c r="L632" s="24" t="s">
        <v>33</v>
      </c>
      <c r="M632" s="25" t="s">
        <v>34</v>
      </c>
      <c r="N632" s="18" t="s">
        <v>1138</v>
      </c>
      <c r="O632" s="51">
        <v>18210400</v>
      </c>
      <c r="P632" s="51">
        <v>18210400</v>
      </c>
    </row>
    <row r="633" spans="2:16" ht="75" x14ac:dyDescent="0.25">
      <c r="B633" s="48" t="s">
        <v>1132</v>
      </c>
      <c r="C633" s="36" t="s">
        <v>1208</v>
      </c>
      <c r="D633" s="38" t="s">
        <v>57</v>
      </c>
      <c r="E633" s="57">
        <v>80111620</v>
      </c>
      <c r="F633" s="22" t="s">
        <v>1282</v>
      </c>
      <c r="G633" s="32" t="s">
        <v>1257</v>
      </c>
      <c r="H633" s="38" t="s">
        <v>1258</v>
      </c>
      <c r="I633" s="40" t="s">
        <v>61</v>
      </c>
      <c r="J633" s="38" t="s">
        <v>31</v>
      </c>
      <c r="K633" s="40" t="s">
        <v>1220</v>
      </c>
      <c r="L633" s="24" t="s">
        <v>33</v>
      </c>
      <c r="M633" s="25" t="s">
        <v>34</v>
      </c>
      <c r="N633" s="18" t="s">
        <v>1138</v>
      </c>
      <c r="O633" s="51">
        <v>18210400</v>
      </c>
      <c r="P633" s="51">
        <v>18210400</v>
      </c>
    </row>
    <row r="634" spans="2:16" ht="75" x14ac:dyDescent="0.25">
      <c r="B634" s="48" t="s">
        <v>1132</v>
      </c>
      <c r="C634" s="36" t="s">
        <v>1208</v>
      </c>
      <c r="D634" s="38" t="s">
        <v>57</v>
      </c>
      <c r="E634" s="57">
        <v>80111620</v>
      </c>
      <c r="F634" s="22" t="s">
        <v>1283</v>
      </c>
      <c r="G634" s="32" t="s">
        <v>1257</v>
      </c>
      <c r="H634" s="38" t="s">
        <v>1258</v>
      </c>
      <c r="I634" s="40" t="s">
        <v>61</v>
      </c>
      <c r="J634" s="38" t="s">
        <v>31</v>
      </c>
      <c r="K634" s="40" t="s">
        <v>1220</v>
      </c>
      <c r="L634" s="24" t="s">
        <v>33</v>
      </c>
      <c r="M634" s="25" t="s">
        <v>34</v>
      </c>
      <c r="N634" s="18" t="s">
        <v>1138</v>
      </c>
      <c r="O634" s="51">
        <v>18210400</v>
      </c>
      <c r="P634" s="51">
        <v>18210400</v>
      </c>
    </row>
    <row r="635" spans="2:16" ht="75" x14ac:dyDescent="0.25">
      <c r="B635" s="48" t="s">
        <v>1132</v>
      </c>
      <c r="C635" s="36" t="s">
        <v>1208</v>
      </c>
      <c r="D635" s="38" t="s">
        <v>57</v>
      </c>
      <c r="E635" s="57">
        <v>80111620</v>
      </c>
      <c r="F635" s="22" t="s">
        <v>1284</v>
      </c>
      <c r="G635" s="30" t="s">
        <v>1257</v>
      </c>
      <c r="H635" s="38" t="s">
        <v>60</v>
      </c>
      <c r="I635" s="39" t="s">
        <v>61</v>
      </c>
      <c r="J635" s="38" t="s">
        <v>31</v>
      </c>
      <c r="K635" s="39" t="s">
        <v>1220</v>
      </c>
      <c r="L635" s="24" t="s">
        <v>33</v>
      </c>
      <c r="M635" s="25" t="s">
        <v>34</v>
      </c>
      <c r="N635" s="18" t="s">
        <v>1138</v>
      </c>
      <c r="O635" s="51">
        <v>18210400</v>
      </c>
      <c r="P635" s="51">
        <v>18210400</v>
      </c>
    </row>
    <row r="636" spans="2:16" ht="45" x14ac:dyDescent="0.25">
      <c r="B636" s="48" t="s">
        <v>1132</v>
      </c>
      <c r="C636" s="36" t="s">
        <v>1208</v>
      </c>
      <c r="D636" s="38" t="s">
        <v>57</v>
      </c>
      <c r="E636" s="57">
        <v>80111620</v>
      </c>
      <c r="F636" s="22" t="s">
        <v>1285</v>
      </c>
      <c r="G636" s="30" t="s">
        <v>1232</v>
      </c>
      <c r="H636" s="38" t="s">
        <v>60</v>
      </c>
      <c r="I636" s="39" t="s">
        <v>30</v>
      </c>
      <c r="J636" s="38" t="s">
        <v>31</v>
      </c>
      <c r="K636" s="39" t="s">
        <v>1286</v>
      </c>
      <c r="L636" s="24" t="s">
        <v>33</v>
      </c>
      <c r="M636" s="25" t="s">
        <v>34</v>
      </c>
      <c r="N636" s="18" t="s">
        <v>1138</v>
      </c>
      <c r="O636" s="51">
        <v>25305072</v>
      </c>
      <c r="P636" s="51">
        <v>25305072</v>
      </c>
    </row>
    <row r="637" spans="2:16" ht="75" x14ac:dyDescent="0.25">
      <c r="B637" s="48" t="s">
        <v>1132</v>
      </c>
      <c r="C637" s="36" t="s">
        <v>1208</v>
      </c>
      <c r="D637" s="38" t="s">
        <v>57</v>
      </c>
      <c r="E637" s="57">
        <v>80111620</v>
      </c>
      <c r="F637" s="22" t="s">
        <v>1287</v>
      </c>
      <c r="G637" s="32" t="s">
        <v>1257</v>
      </c>
      <c r="H637" s="38" t="s">
        <v>60</v>
      </c>
      <c r="I637" s="40" t="s">
        <v>61</v>
      </c>
      <c r="J637" s="38" t="s">
        <v>31</v>
      </c>
      <c r="K637" s="40" t="s">
        <v>1220</v>
      </c>
      <c r="L637" s="24" t="s">
        <v>33</v>
      </c>
      <c r="M637" s="25" t="s">
        <v>34</v>
      </c>
      <c r="N637" s="18" t="s">
        <v>1138</v>
      </c>
      <c r="O637" s="51">
        <v>18210400</v>
      </c>
      <c r="P637" s="51">
        <v>18210400</v>
      </c>
    </row>
    <row r="638" spans="2:16" ht="75" x14ac:dyDescent="0.25">
      <c r="B638" s="48" t="s">
        <v>1132</v>
      </c>
      <c r="C638" s="36" t="s">
        <v>1208</v>
      </c>
      <c r="D638" s="38" t="s">
        <v>57</v>
      </c>
      <c r="E638" s="57">
        <v>80111620</v>
      </c>
      <c r="F638" s="22" t="s">
        <v>1288</v>
      </c>
      <c r="G638" s="32" t="s">
        <v>1257</v>
      </c>
      <c r="H638" s="38" t="s">
        <v>1258</v>
      </c>
      <c r="I638" s="40" t="s">
        <v>61</v>
      </c>
      <c r="J638" s="38" t="s">
        <v>31</v>
      </c>
      <c r="K638" s="40" t="s">
        <v>1220</v>
      </c>
      <c r="L638" s="24" t="s">
        <v>33</v>
      </c>
      <c r="M638" s="25" t="s">
        <v>34</v>
      </c>
      <c r="N638" s="18" t="s">
        <v>1138</v>
      </c>
      <c r="O638" s="51">
        <v>18210400</v>
      </c>
      <c r="P638" s="51">
        <v>18210400</v>
      </c>
    </row>
    <row r="639" spans="2:16" ht="75" x14ac:dyDescent="0.25">
      <c r="B639" s="48" t="s">
        <v>1132</v>
      </c>
      <c r="C639" s="36" t="s">
        <v>1208</v>
      </c>
      <c r="D639" s="38" t="s">
        <v>57</v>
      </c>
      <c r="E639" s="57">
        <v>80111620</v>
      </c>
      <c r="F639" s="22" t="s">
        <v>1289</v>
      </c>
      <c r="G639" s="32" t="s">
        <v>1257</v>
      </c>
      <c r="H639" s="38" t="s">
        <v>1258</v>
      </c>
      <c r="I639" s="40" t="s">
        <v>61</v>
      </c>
      <c r="J639" s="38" t="s">
        <v>31</v>
      </c>
      <c r="K639" s="40" t="s">
        <v>1220</v>
      </c>
      <c r="L639" s="24" t="s">
        <v>33</v>
      </c>
      <c r="M639" s="25" t="s">
        <v>34</v>
      </c>
      <c r="N639" s="18" t="s">
        <v>1138</v>
      </c>
      <c r="O639" s="51">
        <v>18210400</v>
      </c>
      <c r="P639" s="51">
        <v>18210400</v>
      </c>
    </row>
    <row r="640" spans="2:16" ht="75" x14ac:dyDescent="0.25">
      <c r="B640" s="48" t="s">
        <v>1132</v>
      </c>
      <c r="C640" s="36" t="s">
        <v>1208</v>
      </c>
      <c r="D640" s="38" t="s">
        <v>57</v>
      </c>
      <c r="E640" s="57">
        <v>80111620</v>
      </c>
      <c r="F640" s="22" t="s">
        <v>1290</v>
      </c>
      <c r="G640" s="32" t="s">
        <v>1257</v>
      </c>
      <c r="H640" s="38" t="s">
        <v>1258</v>
      </c>
      <c r="I640" s="40" t="s">
        <v>61</v>
      </c>
      <c r="J640" s="38" t="s">
        <v>31</v>
      </c>
      <c r="K640" s="40" t="s">
        <v>1220</v>
      </c>
      <c r="L640" s="24" t="s">
        <v>33</v>
      </c>
      <c r="M640" s="25" t="s">
        <v>34</v>
      </c>
      <c r="N640" s="18" t="s">
        <v>1138</v>
      </c>
      <c r="O640" s="51">
        <v>18210400</v>
      </c>
      <c r="P640" s="51">
        <v>18210400</v>
      </c>
    </row>
    <row r="641" spans="2:16" ht="75" x14ac:dyDescent="0.25">
      <c r="B641" s="48" t="s">
        <v>1132</v>
      </c>
      <c r="C641" s="36" t="s">
        <v>1208</v>
      </c>
      <c r="D641" s="38" t="s">
        <v>57</v>
      </c>
      <c r="E641" s="57">
        <v>80111620</v>
      </c>
      <c r="F641" s="22" t="s">
        <v>1291</v>
      </c>
      <c r="G641" s="32" t="s">
        <v>1257</v>
      </c>
      <c r="H641" s="38" t="s">
        <v>1258</v>
      </c>
      <c r="I641" s="40" t="s">
        <v>61</v>
      </c>
      <c r="J641" s="38" t="s">
        <v>31</v>
      </c>
      <c r="K641" s="40" t="s">
        <v>1220</v>
      </c>
      <c r="L641" s="24" t="s">
        <v>33</v>
      </c>
      <c r="M641" s="25" t="s">
        <v>34</v>
      </c>
      <c r="N641" s="18" t="s">
        <v>1138</v>
      </c>
      <c r="O641" s="51">
        <v>18210400</v>
      </c>
      <c r="P641" s="51">
        <v>18210400</v>
      </c>
    </row>
    <row r="642" spans="2:16" ht="75" x14ac:dyDescent="0.25">
      <c r="B642" s="48" t="s">
        <v>1132</v>
      </c>
      <c r="C642" s="36" t="s">
        <v>1208</v>
      </c>
      <c r="D642" s="38" t="s">
        <v>57</v>
      </c>
      <c r="E642" s="57">
        <v>80111620</v>
      </c>
      <c r="F642" s="22" t="s">
        <v>1292</v>
      </c>
      <c r="G642" s="32" t="s">
        <v>1257</v>
      </c>
      <c r="H642" s="38" t="s">
        <v>1258</v>
      </c>
      <c r="I642" s="40" t="s">
        <v>61</v>
      </c>
      <c r="J642" s="38" t="s">
        <v>31</v>
      </c>
      <c r="K642" s="40" t="s">
        <v>1220</v>
      </c>
      <c r="L642" s="24" t="s">
        <v>33</v>
      </c>
      <c r="M642" s="25" t="s">
        <v>34</v>
      </c>
      <c r="N642" s="18" t="s">
        <v>1138</v>
      </c>
      <c r="O642" s="51">
        <v>18210400</v>
      </c>
      <c r="P642" s="51">
        <v>18210400</v>
      </c>
    </row>
    <row r="643" spans="2:16" ht="75" x14ac:dyDescent="0.25">
      <c r="B643" s="48" t="s">
        <v>1132</v>
      </c>
      <c r="C643" s="36" t="s">
        <v>1208</v>
      </c>
      <c r="D643" s="38" t="s">
        <v>57</v>
      </c>
      <c r="E643" s="57">
        <v>80111620</v>
      </c>
      <c r="F643" s="22" t="s">
        <v>1293</v>
      </c>
      <c r="G643" s="32" t="s">
        <v>1257</v>
      </c>
      <c r="H643" s="38" t="s">
        <v>1258</v>
      </c>
      <c r="I643" s="40" t="s">
        <v>61</v>
      </c>
      <c r="J643" s="38" t="s">
        <v>31</v>
      </c>
      <c r="K643" s="40" t="s">
        <v>1220</v>
      </c>
      <c r="L643" s="24" t="s">
        <v>33</v>
      </c>
      <c r="M643" s="25" t="s">
        <v>34</v>
      </c>
      <c r="N643" s="18" t="s">
        <v>1138</v>
      </c>
      <c r="O643" s="51">
        <v>18210400</v>
      </c>
      <c r="P643" s="51">
        <v>18210400</v>
      </c>
    </row>
    <row r="644" spans="2:16" ht="75" x14ac:dyDescent="0.25">
      <c r="B644" s="48" t="s">
        <v>1132</v>
      </c>
      <c r="C644" s="36" t="s">
        <v>1208</v>
      </c>
      <c r="D644" s="38" t="s">
        <v>57</v>
      </c>
      <c r="E644" s="57">
        <v>80111620</v>
      </c>
      <c r="F644" s="22" t="s">
        <v>1294</v>
      </c>
      <c r="G644" s="32" t="s">
        <v>1257</v>
      </c>
      <c r="H644" s="38" t="s">
        <v>1258</v>
      </c>
      <c r="I644" s="40" t="s">
        <v>61</v>
      </c>
      <c r="J644" s="38" t="s">
        <v>31</v>
      </c>
      <c r="K644" s="40" t="s">
        <v>1220</v>
      </c>
      <c r="L644" s="24" t="s">
        <v>33</v>
      </c>
      <c r="M644" s="25" t="s">
        <v>34</v>
      </c>
      <c r="N644" s="18" t="s">
        <v>1138</v>
      </c>
      <c r="O644" s="51">
        <v>18210400</v>
      </c>
      <c r="P644" s="51">
        <v>18210400</v>
      </c>
    </row>
    <row r="645" spans="2:16" ht="75" x14ac:dyDescent="0.25">
      <c r="B645" s="48" t="s">
        <v>1132</v>
      </c>
      <c r="C645" s="36" t="s">
        <v>1208</v>
      </c>
      <c r="D645" s="38" t="s">
        <v>57</v>
      </c>
      <c r="E645" s="57">
        <v>80111620</v>
      </c>
      <c r="F645" s="22" t="s">
        <v>1295</v>
      </c>
      <c r="G645" s="32" t="s">
        <v>1257</v>
      </c>
      <c r="H645" s="38" t="s">
        <v>60</v>
      </c>
      <c r="I645" s="40" t="s">
        <v>61</v>
      </c>
      <c r="J645" s="38" t="s">
        <v>31</v>
      </c>
      <c r="K645" s="40" t="s">
        <v>1220</v>
      </c>
      <c r="L645" s="24" t="s">
        <v>33</v>
      </c>
      <c r="M645" s="25" t="s">
        <v>34</v>
      </c>
      <c r="N645" s="18" t="s">
        <v>1138</v>
      </c>
      <c r="O645" s="51">
        <v>18210400</v>
      </c>
      <c r="P645" s="51">
        <v>18210400</v>
      </c>
    </row>
    <row r="646" spans="2:16" ht="75" x14ac:dyDescent="0.25">
      <c r="B646" s="48" t="s">
        <v>1132</v>
      </c>
      <c r="C646" s="36" t="s">
        <v>1208</v>
      </c>
      <c r="D646" s="38" t="s">
        <v>57</v>
      </c>
      <c r="E646" s="57">
        <v>80111620</v>
      </c>
      <c r="F646" s="22" t="s">
        <v>1296</v>
      </c>
      <c r="G646" s="30" t="s">
        <v>1257</v>
      </c>
      <c r="H646" s="38" t="s">
        <v>1258</v>
      </c>
      <c r="I646" s="39" t="s">
        <v>61</v>
      </c>
      <c r="J646" s="38" t="s">
        <v>31</v>
      </c>
      <c r="K646" s="39" t="s">
        <v>1220</v>
      </c>
      <c r="L646" s="24" t="s">
        <v>33</v>
      </c>
      <c r="M646" s="25" t="s">
        <v>34</v>
      </c>
      <c r="N646" s="18" t="s">
        <v>1138</v>
      </c>
      <c r="O646" s="51">
        <v>18210400</v>
      </c>
      <c r="P646" s="51">
        <v>18210400</v>
      </c>
    </row>
    <row r="647" spans="2:16" ht="45" x14ac:dyDescent="0.25">
      <c r="B647" s="48" t="s">
        <v>1132</v>
      </c>
      <c r="C647" s="36" t="s">
        <v>1208</v>
      </c>
      <c r="D647" s="38" t="s">
        <v>57</v>
      </c>
      <c r="E647" s="57">
        <v>80111620</v>
      </c>
      <c r="F647" s="22" t="s">
        <v>1297</v>
      </c>
      <c r="G647" s="30" t="s">
        <v>1232</v>
      </c>
      <c r="H647" s="38" t="s">
        <v>60</v>
      </c>
      <c r="I647" s="39" t="s">
        <v>93</v>
      </c>
      <c r="J647" s="38" t="s">
        <v>31</v>
      </c>
      <c r="K647" s="39" t="s">
        <v>1298</v>
      </c>
      <c r="L647" s="24" t="s">
        <v>33</v>
      </c>
      <c r="M647" s="25" t="s">
        <v>34</v>
      </c>
      <c r="N647" s="18" t="s">
        <v>1138</v>
      </c>
      <c r="O647" s="51">
        <v>25305072</v>
      </c>
      <c r="P647" s="51">
        <v>25305072</v>
      </c>
    </row>
    <row r="648" spans="2:16" ht="75" x14ac:dyDescent="0.25">
      <c r="B648" s="48" t="s">
        <v>1132</v>
      </c>
      <c r="C648" s="36" t="s">
        <v>1208</v>
      </c>
      <c r="D648" s="38" t="s">
        <v>57</v>
      </c>
      <c r="E648" s="57">
        <v>80111620</v>
      </c>
      <c r="F648" s="22" t="s">
        <v>1299</v>
      </c>
      <c r="G648" s="32" t="s">
        <v>1257</v>
      </c>
      <c r="H648" s="38" t="s">
        <v>1258</v>
      </c>
      <c r="I648" s="40" t="s">
        <v>61</v>
      </c>
      <c r="J648" s="38" t="s">
        <v>31</v>
      </c>
      <c r="K648" s="40" t="s">
        <v>1220</v>
      </c>
      <c r="L648" s="24" t="s">
        <v>33</v>
      </c>
      <c r="M648" s="25" t="s">
        <v>34</v>
      </c>
      <c r="N648" s="18" t="s">
        <v>1138</v>
      </c>
      <c r="O648" s="51">
        <v>18210400</v>
      </c>
      <c r="P648" s="51">
        <v>18210400</v>
      </c>
    </row>
    <row r="649" spans="2:16" ht="75" x14ac:dyDescent="0.25">
      <c r="B649" s="48" t="s">
        <v>1132</v>
      </c>
      <c r="C649" s="36" t="s">
        <v>1208</v>
      </c>
      <c r="D649" s="38" t="s">
        <v>57</v>
      </c>
      <c r="E649" s="57">
        <v>80111620</v>
      </c>
      <c r="F649" s="22" t="s">
        <v>1300</v>
      </c>
      <c r="G649" s="32" t="s">
        <v>1257</v>
      </c>
      <c r="H649" s="38" t="s">
        <v>1258</v>
      </c>
      <c r="I649" s="40" t="s">
        <v>61</v>
      </c>
      <c r="J649" s="38" t="s">
        <v>31</v>
      </c>
      <c r="K649" s="40" t="s">
        <v>1220</v>
      </c>
      <c r="L649" s="24" t="s">
        <v>33</v>
      </c>
      <c r="M649" s="25" t="s">
        <v>34</v>
      </c>
      <c r="N649" s="18" t="s">
        <v>1138</v>
      </c>
      <c r="O649" s="51">
        <v>18210400</v>
      </c>
      <c r="P649" s="51">
        <v>18210400</v>
      </c>
    </row>
    <row r="650" spans="2:16" ht="75" x14ac:dyDescent="0.25">
      <c r="B650" s="48" t="s">
        <v>1132</v>
      </c>
      <c r="C650" s="36" t="s">
        <v>1208</v>
      </c>
      <c r="D650" s="38" t="s">
        <v>57</v>
      </c>
      <c r="E650" s="57">
        <v>80111620</v>
      </c>
      <c r="F650" s="22" t="s">
        <v>1301</v>
      </c>
      <c r="G650" s="32" t="s">
        <v>1257</v>
      </c>
      <c r="H650" s="38" t="s">
        <v>1258</v>
      </c>
      <c r="I650" s="40" t="s">
        <v>61</v>
      </c>
      <c r="J650" s="38" t="s">
        <v>31</v>
      </c>
      <c r="K650" s="40" t="s">
        <v>1220</v>
      </c>
      <c r="L650" s="24" t="s">
        <v>33</v>
      </c>
      <c r="M650" s="25" t="s">
        <v>34</v>
      </c>
      <c r="N650" s="18" t="s">
        <v>1138</v>
      </c>
      <c r="O650" s="51">
        <v>18210400</v>
      </c>
      <c r="P650" s="51">
        <v>18210400</v>
      </c>
    </row>
    <row r="651" spans="2:16" ht="75" x14ac:dyDescent="0.25">
      <c r="B651" s="48" t="s">
        <v>1132</v>
      </c>
      <c r="C651" s="36" t="s">
        <v>1208</v>
      </c>
      <c r="D651" s="38" t="s">
        <v>57</v>
      </c>
      <c r="E651" s="57">
        <v>80111620</v>
      </c>
      <c r="F651" s="22" t="s">
        <v>1302</v>
      </c>
      <c r="G651" s="32" t="s">
        <v>1257</v>
      </c>
      <c r="H651" s="38" t="s">
        <v>1258</v>
      </c>
      <c r="I651" s="40" t="s">
        <v>61</v>
      </c>
      <c r="J651" s="38" t="s">
        <v>31</v>
      </c>
      <c r="K651" s="40" t="s">
        <v>1220</v>
      </c>
      <c r="L651" s="24" t="s">
        <v>33</v>
      </c>
      <c r="M651" s="25" t="s">
        <v>34</v>
      </c>
      <c r="N651" s="18" t="s">
        <v>1138</v>
      </c>
      <c r="O651" s="51">
        <v>18210400</v>
      </c>
      <c r="P651" s="51">
        <v>18210400</v>
      </c>
    </row>
    <row r="652" spans="2:16" ht="75" x14ac:dyDescent="0.25">
      <c r="B652" s="48" t="s">
        <v>1132</v>
      </c>
      <c r="C652" s="36" t="s">
        <v>1208</v>
      </c>
      <c r="D652" s="38" t="s">
        <v>57</v>
      </c>
      <c r="E652" s="57">
        <v>80111620</v>
      </c>
      <c r="F652" s="22" t="s">
        <v>1303</v>
      </c>
      <c r="G652" s="32" t="s">
        <v>1257</v>
      </c>
      <c r="H652" s="38" t="s">
        <v>1258</v>
      </c>
      <c r="I652" s="40" t="s">
        <v>61</v>
      </c>
      <c r="J652" s="38" t="s">
        <v>31</v>
      </c>
      <c r="K652" s="40" t="s">
        <v>1220</v>
      </c>
      <c r="L652" s="24" t="s">
        <v>33</v>
      </c>
      <c r="M652" s="25" t="s">
        <v>34</v>
      </c>
      <c r="N652" s="18" t="s">
        <v>1138</v>
      </c>
      <c r="O652" s="51">
        <v>18210400</v>
      </c>
      <c r="P652" s="51">
        <v>18210400</v>
      </c>
    </row>
    <row r="653" spans="2:16" ht="75" x14ac:dyDescent="0.25">
      <c r="B653" s="48" t="s">
        <v>1132</v>
      </c>
      <c r="C653" s="36" t="s">
        <v>1208</v>
      </c>
      <c r="D653" s="38" t="s">
        <v>57</v>
      </c>
      <c r="E653" s="57">
        <v>80111620</v>
      </c>
      <c r="F653" s="22" t="s">
        <v>1304</v>
      </c>
      <c r="G653" s="32" t="s">
        <v>1257</v>
      </c>
      <c r="H653" s="38" t="s">
        <v>1258</v>
      </c>
      <c r="I653" s="40" t="s">
        <v>61</v>
      </c>
      <c r="J653" s="38" t="s">
        <v>31</v>
      </c>
      <c r="K653" s="40" t="s">
        <v>1220</v>
      </c>
      <c r="L653" s="24" t="s">
        <v>33</v>
      </c>
      <c r="M653" s="25" t="s">
        <v>34</v>
      </c>
      <c r="N653" s="18" t="s">
        <v>1138</v>
      </c>
      <c r="O653" s="51">
        <v>18210400</v>
      </c>
      <c r="P653" s="51">
        <v>18210400</v>
      </c>
    </row>
    <row r="654" spans="2:16" ht="75" x14ac:dyDescent="0.25">
      <c r="B654" s="48" t="s">
        <v>1132</v>
      </c>
      <c r="C654" s="36" t="s">
        <v>1208</v>
      </c>
      <c r="D654" s="38" t="s">
        <v>57</v>
      </c>
      <c r="E654" s="57">
        <v>80111620</v>
      </c>
      <c r="F654" s="22" t="s">
        <v>1305</v>
      </c>
      <c r="G654" s="32" t="s">
        <v>1257</v>
      </c>
      <c r="H654" s="38" t="s">
        <v>1258</v>
      </c>
      <c r="I654" s="40" t="s">
        <v>61</v>
      </c>
      <c r="J654" s="38" t="s">
        <v>31</v>
      </c>
      <c r="K654" s="40" t="s">
        <v>1220</v>
      </c>
      <c r="L654" s="24" t="s">
        <v>33</v>
      </c>
      <c r="M654" s="25" t="s">
        <v>34</v>
      </c>
      <c r="N654" s="18" t="s">
        <v>1138</v>
      </c>
      <c r="O654" s="51">
        <v>18210400</v>
      </c>
      <c r="P654" s="51">
        <v>18210400</v>
      </c>
    </row>
    <row r="655" spans="2:16" ht="75" x14ac:dyDescent="0.25">
      <c r="B655" s="48" t="s">
        <v>1132</v>
      </c>
      <c r="C655" s="36" t="s">
        <v>1208</v>
      </c>
      <c r="D655" s="38" t="s">
        <v>57</v>
      </c>
      <c r="E655" s="57">
        <v>80111620</v>
      </c>
      <c r="F655" s="22" t="s">
        <v>1306</v>
      </c>
      <c r="G655" s="32" t="s">
        <v>1257</v>
      </c>
      <c r="H655" s="38" t="s">
        <v>1258</v>
      </c>
      <c r="I655" s="40" t="s">
        <v>61</v>
      </c>
      <c r="J655" s="38" t="s">
        <v>31</v>
      </c>
      <c r="K655" s="40" t="s">
        <v>1220</v>
      </c>
      <c r="L655" s="24" t="s">
        <v>33</v>
      </c>
      <c r="M655" s="25" t="s">
        <v>34</v>
      </c>
      <c r="N655" s="18" t="s">
        <v>1138</v>
      </c>
      <c r="O655" s="51">
        <v>18210400</v>
      </c>
      <c r="P655" s="51">
        <v>18210400</v>
      </c>
    </row>
    <row r="656" spans="2:16" ht="75" x14ac:dyDescent="0.25">
      <c r="B656" s="48" t="s">
        <v>1132</v>
      </c>
      <c r="C656" s="36" t="s">
        <v>1208</v>
      </c>
      <c r="D656" s="38" t="s">
        <v>57</v>
      </c>
      <c r="E656" s="57">
        <v>80111620</v>
      </c>
      <c r="F656" s="22" t="s">
        <v>1307</v>
      </c>
      <c r="G656" s="32" t="s">
        <v>1257</v>
      </c>
      <c r="H656" s="38" t="s">
        <v>1258</v>
      </c>
      <c r="I656" s="40" t="s">
        <v>61</v>
      </c>
      <c r="J656" s="38" t="s">
        <v>31</v>
      </c>
      <c r="K656" s="40" t="s">
        <v>1220</v>
      </c>
      <c r="L656" s="24" t="s">
        <v>33</v>
      </c>
      <c r="M656" s="25" t="s">
        <v>34</v>
      </c>
      <c r="N656" s="18" t="s">
        <v>1138</v>
      </c>
      <c r="O656" s="51">
        <v>18210400</v>
      </c>
      <c r="P656" s="51">
        <v>18210400</v>
      </c>
    </row>
    <row r="657" spans="2:16" ht="75" x14ac:dyDescent="0.25">
      <c r="B657" s="48" t="s">
        <v>1132</v>
      </c>
      <c r="C657" s="36" t="s">
        <v>1208</v>
      </c>
      <c r="D657" s="38" t="s">
        <v>57</v>
      </c>
      <c r="E657" s="57">
        <v>80111620</v>
      </c>
      <c r="F657" s="22" t="s">
        <v>1308</v>
      </c>
      <c r="G657" s="30" t="s">
        <v>1257</v>
      </c>
      <c r="H657" s="38" t="s">
        <v>60</v>
      </c>
      <c r="I657" s="39" t="s">
        <v>61</v>
      </c>
      <c r="J657" s="38" t="s">
        <v>31</v>
      </c>
      <c r="K657" s="39" t="s">
        <v>1220</v>
      </c>
      <c r="L657" s="24" t="s">
        <v>33</v>
      </c>
      <c r="M657" s="25" t="s">
        <v>34</v>
      </c>
      <c r="N657" s="18" t="s">
        <v>1138</v>
      </c>
      <c r="O657" s="51">
        <v>18210400</v>
      </c>
      <c r="P657" s="51">
        <v>18210400</v>
      </c>
    </row>
    <row r="658" spans="2:16" ht="45" x14ac:dyDescent="0.25">
      <c r="B658" s="48" t="s">
        <v>1132</v>
      </c>
      <c r="C658" s="36" t="s">
        <v>1208</v>
      </c>
      <c r="D658" s="38" t="s">
        <v>57</v>
      </c>
      <c r="E658" s="57">
        <v>80111620</v>
      </c>
      <c r="F658" s="22" t="s">
        <v>1309</v>
      </c>
      <c r="G658" s="30" t="s">
        <v>1232</v>
      </c>
      <c r="H658" s="38" t="s">
        <v>60</v>
      </c>
      <c r="I658" s="39" t="s">
        <v>93</v>
      </c>
      <c r="J658" s="38" t="s">
        <v>31</v>
      </c>
      <c r="K658" s="39" t="s">
        <v>1228</v>
      </c>
      <c r="L658" s="24" t="s">
        <v>33</v>
      </c>
      <c r="M658" s="25" t="s">
        <v>34</v>
      </c>
      <c r="N658" s="18" t="s">
        <v>1138</v>
      </c>
      <c r="O658" s="51">
        <v>25305072</v>
      </c>
      <c r="P658" s="51">
        <v>25305072</v>
      </c>
    </row>
    <row r="659" spans="2:16" ht="75" x14ac:dyDescent="0.25">
      <c r="B659" s="48" t="s">
        <v>1132</v>
      </c>
      <c r="C659" s="36" t="s">
        <v>1208</v>
      </c>
      <c r="D659" s="38" t="s">
        <v>57</v>
      </c>
      <c r="E659" s="57">
        <v>80111620</v>
      </c>
      <c r="F659" s="22" t="s">
        <v>1310</v>
      </c>
      <c r="G659" s="32" t="s">
        <v>1257</v>
      </c>
      <c r="H659" s="38" t="s">
        <v>1258</v>
      </c>
      <c r="I659" s="40" t="s">
        <v>61</v>
      </c>
      <c r="J659" s="38" t="s">
        <v>31</v>
      </c>
      <c r="K659" s="40" t="s">
        <v>1220</v>
      </c>
      <c r="L659" s="24" t="s">
        <v>33</v>
      </c>
      <c r="M659" s="25" t="s">
        <v>34</v>
      </c>
      <c r="N659" s="18" t="s">
        <v>1138</v>
      </c>
      <c r="O659" s="51">
        <v>18210400</v>
      </c>
      <c r="P659" s="51">
        <v>18210400</v>
      </c>
    </row>
    <row r="660" spans="2:16" ht="75" x14ac:dyDescent="0.25">
      <c r="B660" s="48" t="s">
        <v>1132</v>
      </c>
      <c r="C660" s="36" t="s">
        <v>1208</v>
      </c>
      <c r="D660" s="38" t="s">
        <v>57</v>
      </c>
      <c r="E660" s="57">
        <v>80111620</v>
      </c>
      <c r="F660" s="22" t="s">
        <v>1311</v>
      </c>
      <c r="G660" s="32" t="s">
        <v>1257</v>
      </c>
      <c r="H660" s="38" t="s">
        <v>1258</v>
      </c>
      <c r="I660" s="40" t="s">
        <v>61</v>
      </c>
      <c r="J660" s="38" t="s">
        <v>31</v>
      </c>
      <c r="K660" s="40" t="s">
        <v>1220</v>
      </c>
      <c r="L660" s="24" t="s">
        <v>33</v>
      </c>
      <c r="M660" s="25" t="s">
        <v>34</v>
      </c>
      <c r="N660" s="18" t="s">
        <v>1138</v>
      </c>
      <c r="O660" s="51">
        <v>18210400</v>
      </c>
      <c r="P660" s="51">
        <v>18210400</v>
      </c>
    </row>
    <row r="661" spans="2:16" ht="75" x14ac:dyDescent="0.25">
      <c r="B661" s="48" t="s">
        <v>1132</v>
      </c>
      <c r="C661" s="36" t="s">
        <v>1208</v>
      </c>
      <c r="D661" s="38" t="s">
        <v>57</v>
      </c>
      <c r="E661" s="57">
        <v>80111620</v>
      </c>
      <c r="F661" s="22" t="s">
        <v>1312</v>
      </c>
      <c r="G661" s="32" t="s">
        <v>1257</v>
      </c>
      <c r="H661" s="38" t="s">
        <v>1258</v>
      </c>
      <c r="I661" s="40" t="s">
        <v>61</v>
      </c>
      <c r="J661" s="38" t="s">
        <v>31</v>
      </c>
      <c r="K661" s="40" t="s">
        <v>1220</v>
      </c>
      <c r="L661" s="24" t="s">
        <v>33</v>
      </c>
      <c r="M661" s="25" t="s">
        <v>34</v>
      </c>
      <c r="N661" s="18" t="s">
        <v>1138</v>
      </c>
      <c r="O661" s="51">
        <v>18210400</v>
      </c>
      <c r="P661" s="51">
        <v>18210400</v>
      </c>
    </row>
    <row r="662" spans="2:16" ht="75" x14ac:dyDescent="0.25">
      <c r="B662" s="48" t="s">
        <v>1132</v>
      </c>
      <c r="C662" s="36" t="s">
        <v>1208</v>
      </c>
      <c r="D662" s="38" t="s">
        <v>57</v>
      </c>
      <c r="E662" s="57">
        <v>80111620</v>
      </c>
      <c r="F662" s="22" t="s">
        <v>1313</v>
      </c>
      <c r="G662" s="32" t="s">
        <v>1257</v>
      </c>
      <c r="H662" s="38" t="s">
        <v>1258</v>
      </c>
      <c r="I662" s="40" t="s">
        <v>61</v>
      </c>
      <c r="J662" s="38" t="s">
        <v>31</v>
      </c>
      <c r="K662" s="40" t="s">
        <v>1220</v>
      </c>
      <c r="L662" s="24" t="s">
        <v>33</v>
      </c>
      <c r="M662" s="25" t="s">
        <v>34</v>
      </c>
      <c r="N662" s="18" t="s">
        <v>1138</v>
      </c>
      <c r="O662" s="51">
        <v>18210400</v>
      </c>
      <c r="P662" s="51">
        <v>18210400</v>
      </c>
    </row>
    <row r="663" spans="2:16" ht="75" x14ac:dyDescent="0.25">
      <c r="B663" s="48" t="s">
        <v>1132</v>
      </c>
      <c r="C663" s="36" t="s">
        <v>1208</v>
      </c>
      <c r="D663" s="38" t="s">
        <v>57</v>
      </c>
      <c r="E663" s="57">
        <v>80111620</v>
      </c>
      <c r="F663" s="22" t="s">
        <v>1314</v>
      </c>
      <c r="G663" s="32" t="s">
        <v>1257</v>
      </c>
      <c r="H663" s="38" t="s">
        <v>1258</v>
      </c>
      <c r="I663" s="40" t="s">
        <v>61</v>
      </c>
      <c r="J663" s="38" t="s">
        <v>31</v>
      </c>
      <c r="K663" s="40" t="s">
        <v>1220</v>
      </c>
      <c r="L663" s="24" t="s">
        <v>33</v>
      </c>
      <c r="M663" s="25" t="s">
        <v>34</v>
      </c>
      <c r="N663" s="18" t="s">
        <v>1138</v>
      </c>
      <c r="O663" s="51">
        <v>18210400</v>
      </c>
      <c r="P663" s="51">
        <v>18210400</v>
      </c>
    </row>
    <row r="664" spans="2:16" ht="75" x14ac:dyDescent="0.25">
      <c r="B664" s="48" t="s">
        <v>1132</v>
      </c>
      <c r="C664" s="36" t="s">
        <v>1208</v>
      </c>
      <c r="D664" s="38" t="s">
        <v>57</v>
      </c>
      <c r="E664" s="57">
        <v>80111620</v>
      </c>
      <c r="F664" s="22" t="s">
        <v>1315</v>
      </c>
      <c r="G664" s="32" t="s">
        <v>1257</v>
      </c>
      <c r="H664" s="38" t="s">
        <v>1258</v>
      </c>
      <c r="I664" s="40" t="s">
        <v>61</v>
      </c>
      <c r="J664" s="38" t="s">
        <v>31</v>
      </c>
      <c r="K664" s="40" t="s">
        <v>1220</v>
      </c>
      <c r="L664" s="24" t="s">
        <v>33</v>
      </c>
      <c r="M664" s="25" t="s">
        <v>34</v>
      </c>
      <c r="N664" s="18" t="s">
        <v>1138</v>
      </c>
      <c r="O664" s="51">
        <v>18210400</v>
      </c>
      <c r="P664" s="51">
        <v>18210400</v>
      </c>
    </row>
    <row r="665" spans="2:16" ht="75" x14ac:dyDescent="0.25">
      <c r="B665" s="48" t="s">
        <v>1132</v>
      </c>
      <c r="C665" s="36" t="s">
        <v>1208</v>
      </c>
      <c r="D665" s="38" t="s">
        <v>57</v>
      </c>
      <c r="E665" s="57">
        <v>80111620</v>
      </c>
      <c r="F665" s="22" t="s">
        <v>1316</v>
      </c>
      <c r="G665" s="32" t="s">
        <v>1257</v>
      </c>
      <c r="H665" s="38" t="s">
        <v>1258</v>
      </c>
      <c r="I665" s="40" t="s">
        <v>61</v>
      </c>
      <c r="J665" s="38" t="s">
        <v>31</v>
      </c>
      <c r="K665" s="40" t="s">
        <v>1220</v>
      </c>
      <c r="L665" s="24" t="s">
        <v>33</v>
      </c>
      <c r="M665" s="25" t="s">
        <v>34</v>
      </c>
      <c r="N665" s="18" t="s">
        <v>1138</v>
      </c>
      <c r="O665" s="51">
        <v>18210400</v>
      </c>
      <c r="P665" s="51">
        <v>18210400</v>
      </c>
    </row>
    <row r="666" spans="2:16" ht="75" x14ac:dyDescent="0.25">
      <c r="B666" s="48" t="s">
        <v>1132</v>
      </c>
      <c r="C666" s="36" t="s">
        <v>1208</v>
      </c>
      <c r="D666" s="38" t="s">
        <v>57</v>
      </c>
      <c r="E666" s="57">
        <v>80111620</v>
      </c>
      <c r="F666" s="22" t="s">
        <v>1317</v>
      </c>
      <c r="G666" s="32" t="s">
        <v>1257</v>
      </c>
      <c r="H666" s="38" t="s">
        <v>1258</v>
      </c>
      <c r="I666" s="40" t="s">
        <v>61</v>
      </c>
      <c r="J666" s="38" t="s">
        <v>31</v>
      </c>
      <c r="K666" s="40" t="s">
        <v>1220</v>
      </c>
      <c r="L666" s="24" t="s">
        <v>33</v>
      </c>
      <c r="M666" s="25" t="s">
        <v>34</v>
      </c>
      <c r="N666" s="18" t="s">
        <v>1138</v>
      </c>
      <c r="O666" s="51">
        <v>18210400</v>
      </c>
      <c r="P666" s="51">
        <v>18210400</v>
      </c>
    </row>
    <row r="667" spans="2:16" ht="75" x14ac:dyDescent="0.25">
      <c r="B667" s="48" t="s">
        <v>1132</v>
      </c>
      <c r="C667" s="36" t="s">
        <v>1208</v>
      </c>
      <c r="D667" s="38" t="s">
        <v>57</v>
      </c>
      <c r="E667" s="57">
        <v>80111620</v>
      </c>
      <c r="F667" s="22" t="s">
        <v>1318</v>
      </c>
      <c r="G667" s="32" t="s">
        <v>1257</v>
      </c>
      <c r="H667" s="38" t="s">
        <v>1258</v>
      </c>
      <c r="I667" s="40" t="s">
        <v>61</v>
      </c>
      <c r="J667" s="38" t="s">
        <v>31</v>
      </c>
      <c r="K667" s="40" t="s">
        <v>1220</v>
      </c>
      <c r="L667" s="24" t="s">
        <v>33</v>
      </c>
      <c r="M667" s="25" t="s">
        <v>34</v>
      </c>
      <c r="N667" s="18" t="s">
        <v>1138</v>
      </c>
      <c r="O667" s="51">
        <v>18210400</v>
      </c>
      <c r="P667" s="51">
        <v>18210400</v>
      </c>
    </row>
    <row r="668" spans="2:16" ht="75" x14ac:dyDescent="0.25">
      <c r="B668" s="48" t="s">
        <v>1132</v>
      </c>
      <c r="C668" s="36" t="s">
        <v>1208</v>
      </c>
      <c r="D668" s="38" t="s">
        <v>57</v>
      </c>
      <c r="E668" s="57">
        <v>80111620</v>
      </c>
      <c r="F668" s="22" t="s">
        <v>1319</v>
      </c>
      <c r="G668" s="30" t="s">
        <v>1257</v>
      </c>
      <c r="H668" s="38" t="s">
        <v>1258</v>
      </c>
      <c r="I668" s="39" t="s">
        <v>61</v>
      </c>
      <c r="J668" s="38" t="s">
        <v>31</v>
      </c>
      <c r="K668" s="39" t="s">
        <v>1220</v>
      </c>
      <c r="L668" s="24" t="s">
        <v>33</v>
      </c>
      <c r="M668" s="25" t="s">
        <v>34</v>
      </c>
      <c r="N668" s="18" t="s">
        <v>1138</v>
      </c>
      <c r="O668" s="51">
        <v>18210400</v>
      </c>
      <c r="P668" s="51">
        <v>18210400</v>
      </c>
    </row>
    <row r="669" spans="2:16" ht="45" x14ac:dyDescent="0.25">
      <c r="B669" s="48" t="s">
        <v>1132</v>
      </c>
      <c r="C669" s="36" t="s">
        <v>1208</v>
      </c>
      <c r="D669" s="38" t="s">
        <v>57</v>
      </c>
      <c r="E669" s="57">
        <v>80111620</v>
      </c>
      <c r="F669" s="22" t="s">
        <v>1320</v>
      </c>
      <c r="G669" s="30" t="s">
        <v>1232</v>
      </c>
      <c r="H669" s="38" t="s">
        <v>60</v>
      </c>
      <c r="I669" s="39" t="s">
        <v>93</v>
      </c>
      <c r="J669" s="38" t="s">
        <v>31</v>
      </c>
      <c r="K669" s="39" t="s">
        <v>1228</v>
      </c>
      <c r="L669" s="24" t="s">
        <v>33</v>
      </c>
      <c r="M669" s="25" t="s">
        <v>34</v>
      </c>
      <c r="N669" s="18" t="s">
        <v>1138</v>
      </c>
      <c r="O669" s="51">
        <v>25305072</v>
      </c>
      <c r="P669" s="51">
        <v>25305072</v>
      </c>
    </row>
    <row r="670" spans="2:16" ht="75" x14ac:dyDescent="0.25">
      <c r="B670" s="48" t="s">
        <v>1132</v>
      </c>
      <c r="C670" s="36" t="s">
        <v>1208</v>
      </c>
      <c r="D670" s="38" t="s">
        <v>57</v>
      </c>
      <c r="E670" s="57">
        <v>80111620</v>
      </c>
      <c r="F670" s="22" t="s">
        <v>1321</v>
      </c>
      <c r="G670" s="32" t="s">
        <v>1257</v>
      </c>
      <c r="H670" s="38" t="s">
        <v>1258</v>
      </c>
      <c r="I670" s="40" t="s">
        <v>61</v>
      </c>
      <c r="J670" s="38" t="s">
        <v>31</v>
      </c>
      <c r="K670" s="40" t="s">
        <v>1220</v>
      </c>
      <c r="L670" s="24" t="s">
        <v>33</v>
      </c>
      <c r="M670" s="25" t="s">
        <v>34</v>
      </c>
      <c r="N670" s="18" t="s">
        <v>1138</v>
      </c>
      <c r="O670" s="51">
        <v>18210400</v>
      </c>
      <c r="P670" s="51">
        <v>18210400</v>
      </c>
    </row>
    <row r="671" spans="2:16" ht="75" x14ac:dyDescent="0.25">
      <c r="B671" s="48" t="s">
        <v>1132</v>
      </c>
      <c r="C671" s="36" t="s">
        <v>1208</v>
      </c>
      <c r="D671" s="38" t="s">
        <v>57</v>
      </c>
      <c r="E671" s="57">
        <v>80111620</v>
      </c>
      <c r="F671" s="22" t="s">
        <v>1322</v>
      </c>
      <c r="G671" s="32" t="s">
        <v>1257</v>
      </c>
      <c r="H671" s="38" t="s">
        <v>1258</v>
      </c>
      <c r="I671" s="40" t="s">
        <v>61</v>
      </c>
      <c r="J671" s="38" t="s">
        <v>31</v>
      </c>
      <c r="K671" s="40" t="s">
        <v>1220</v>
      </c>
      <c r="L671" s="24" t="s">
        <v>33</v>
      </c>
      <c r="M671" s="25" t="s">
        <v>34</v>
      </c>
      <c r="N671" s="18" t="s">
        <v>1138</v>
      </c>
      <c r="O671" s="51">
        <v>18210400</v>
      </c>
      <c r="P671" s="51">
        <v>18210400</v>
      </c>
    </row>
    <row r="672" spans="2:16" ht="75" x14ac:dyDescent="0.25">
      <c r="B672" s="48" t="s">
        <v>1132</v>
      </c>
      <c r="C672" s="36" t="s">
        <v>1208</v>
      </c>
      <c r="D672" s="38" t="s">
        <v>57</v>
      </c>
      <c r="E672" s="57">
        <v>80111620</v>
      </c>
      <c r="F672" s="22" t="s">
        <v>1323</v>
      </c>
      <c r="G672" s="32" t="s">
        <v>1257</v>
      </c>
      <c r="H672" s="38" t="s">
        <v>1258</v>
      </c>
      <c r="I672" s="40" t="s">
        <v>61</v>
      </c>
      <c r="J672" s="38" t="s">
        <v>31</v>
      </c>
      <c r="K672" s="40" t="s">
        <v>1220</v>
      </c>
      <c r="L672" s="24" t="s">
        <v>33</v>
      </c>
      <c r="M672" s="25" t="s">
        <v>34</v>
      </c>
      <c r="N672" s="18" t="s">
        <v>1138</v>
      </c>
      <c r="O672" s="51">
        <v>18210400</v>
      </c>
      <c r="P672" s="51">
        <v>18210400</v>
      </c>
    </row>
    <row r="673" spans="2:16" ht="75" x14ac:dyDescent="0.25">
      <c r="B673" s="48" t="s">
        <v>1132</v>
      </c>
      <c r="C673" s="36" t="s">
        <v>1208</v>
      </c>
      <c r="D673" s="38" t="s">
        <v>57</v>
      </c>
      <c r="E673" s="57">
        <v>80111620</v>
      </c>
      <c r="F673" s="22" t="s">
        <v>1324</v>
      </c>
      <c r="G673" s="32" t="s">
        <v>1257</v>
      </c>
      <c r="H673" s="38" t="s">
        <v>1258</v>
      </c>
      <c r="I673" s="39" t="s">
        <v>61</v>
      </c>
      <c r="J673" s="38" t="s">
        <v>31</v>
      </c>
      <c r="K673" s="40" t="s">
        <v>1220</v>
      </c>
      <c r="L673" s="24" t="s">
        <v>33</v>
      </c>
      <c r="M673" s="25" t="s">
        <v>34</v>
      </c>
      <c r="N673" s="18" t="s">
        <v>1138</v>
      </c>
      <c r="O673" s="51">
        <v>18210400</v>
      </c>
      <c r="P673" s="51">
        <v>18210400</v>
      </c>
    </row>
    <row r="674" spans="2:16" ht="75" x14ac:dyDescent="0.25">
      <c r="B674" s="48" t="s">
        <v>1132</v>
      </c>
      <c r="C674" s="36" t="s">
        <v>1208</v>
      </c>
      <c r="D674" s="38" t="s">
        <v>57</v>
      </c>
      <c r="E674" s="57">
        <v>80111620</v>
      </c>
      <c r="F674" s="22" t="s">
        <v>1325</v>
      </c>
      <c r="G674" s="30" t="s">
        <v>1257</v>
      </c>
      <c r="H674" s="38" t="s">
        <v>1258</v>
      </c>
      <c r="I674" s="39" t="s">
        <v>776</v>
      </c>
      <c r="J674" s="38" t="s">
        <v>31</v>
      </c>
      <c r="K674" s="40" t="s">
        <v>1220</v>
      </c>
      <c r="L674" s="24" t="s">
        <v>33</v>
      </c>
      <c r="M674" s="25" t="s">
        <v>34</v>
      </c>
      <c r="N674" s="18" t="s">
        <v>1138</v>
      </c>
      <c r="O674" s="51">
        <v>18210400</v>
      </c>
      <c r="P674" s="51">
        <v>18210400</v>
      </c>
    </row>
    <row r="675" spans="2:16" ht="75" x14ac:dyDescent="0.25">
      <c r="B675" s="48" t="s">
        <v>1132</v>
      </c>
      <c r="C675" s="36" t="s">
        <v>1208</v>
      </c>
      <c r="D675" s="38" t="s">
        <v>57</v>
      </c>
      <c r="E675" s="57">
        <v>80111620</v>
      </c>
      <c r="F675" s="22" t="s">
        <v>1326</v>
      </c>
      <c r="G675" s="32" t="s">
        <v>1327</v>
      </c>
      <c r="H675" s="38" t="s">
        <v>60</v>
      </c>
      <c r="I675" s="40" t="s">
        <v>41</v>
      </c>
      <c r="J675" s="38" t="s">
        <v>31</v>
      </c>
      <c r="K675" s="40" t="s">
        <v>1220</v>
      </c>
      <c r="L675" s="24" t="s">
        <v>33</v>
      </c>
      <c r="M675" s="25" t="s">
        <v>34</v>
      </c>
      <c r="N675" s="18" t="s">
        <v>1138</v>
      </c>
      <c r="O675" s="51">
        <v>18210400</v>
      </c>
      <c r="P675" s="51">
        <v>18210400</v>
      </c>
    </row>
    <row r="676" spans="2:16" ht="75" x14ac:dyDescent="0.25">
      <c r="B676" s="48" t="s">
        <v>1132</v>
      </c>
      <c r="C676" s="36" t="s">
        <v>1208</v>
      </c>
      <c r="D676" s="38" t="s">
        <v>57</v>
      </c>
      <c r="E676" s="57">
        <v>80111620</v>
      </c>
      <c r="F676" s="22" t="s">
        <v>1328</v>
      </c>
      <c r="G676" s="32" t="s">
        <v>1327</v>
      </c>
      <c r="H676" s="38" t="s">
        <v>60</v>
      </c>
      <c r="I676" s="40" t="s">
        <v>41</v>
      </c>
      <c r="J676" s="38" t="s">
        <v>31</v>
      </c>
      <c r="K676" s="40" t="s">
        <v>1220</v>
      </c>
      <c r="L676" s="24" t="s">
        <v>33</v>
      </c>
      <c r="M676" s="25" t="s">
        <v>34</v>
      </c>
      <c r="N676" s="18" t="s">
        <v>1138</v>
      </c>
      <c r="O676" s="51">
        <v>18210400</v>
      </c>
      <c r="P676" s="51">
        <v>18210400</v>
      </c>
    </row>
    <row r="677" spans="2:16" ht="75" x14ac:dyDescent="0.25">
      <c r="B677" s="48" t="s">
        <v>1132</v>
      </c>
      <c r="C677" s="36" t="s">
        <v>1208</v>
      </c>
      <c r="D677" s="38" t="s">
        <v>57</v>
      </c>
      <c r="E677" s="57">
        <v>80111620</v>
      </c>
      <c r="F677" s="22" t="s">
        <v>1329</v>
      </c>
      <c r="G677" s="32" t="s">
        <v>1327</v>
      </c>
      <c r="H677" s="38" t="s">
        <v>60</v>
      </c>
      <c r="I677" s="40" t="s">
        <v>41</v>
      </c>
      <c r="J677" s="38" t="s">
        <v>31</v>
      </c>
      <c r="K677" s="40" t="s">
        <v>1220</v>
      </c>
      <c r="L677" s="24" t="s">
        <v>33</v>
      </c>
      <c r="M677" s="25" t="s">
        <v>34</v>
      </c>
      <c r="N677" s="18" t="s">
        <v>1138</v>
      </c>
      <c r="O677" s="51">
        <v>18210400</v>
      </c>
      <c r="P677" s="51">
        <v>18210400</v>
      </c>
    </row>
    <row r="678" spans="2:16" ht="75" x14ac:dyDescent="0.25">
      <c r="B678" s="48" t="s">
        <v>1132</v>
      </c>
      <c r="C678" s="36" t="s">
        <v>1208</v>
      </c>
      <c r="D678" s="38" t="s">
        <v>57</v>
      </c>
      <c r="E678" s="57">
        <v>80111620</v>
      </c>
      <c r="F678" s="22" t="s">
        <v>1330</v>
      </c>
      <c r="G678" s="32" t="s">
        <v>1327</v>
      </c>
      <c r="H678" s="38" t="s">
        <v>60</v>
      </c>
      <c r="I678" s="40" t="s">
        <v>41</v>
      </c>
      <c r="J678" s="38" t="s">
        <v>31</v>
      </c>
      <c r="K678" s="40" t="s">
        <v>1220</v>
      </c>
      <c r="L678" s="24" t="s">
        <v>33</v>
      </c>
      <c r="M678" s="25" t="s">
        <v>34</v>
      </c>
      <c r="N678" s="18" t="s">
        <v>1138</v>
      </c>
      <c r="O678" s="51">
        <v>18210400</v>
      </c>
      <c r="P678" s="51">
        <v>18210400</v>
      </c>
    </row>
    <row r="679" spans="2:16" ht="75" x14ac:dyDescent="0.25">
      <c r="B679" s="48" t="s">
        <v>1132</v>
      </c>
      <c r="C679" s="36" t="s">
        <v>1208</v>
      </c>
      <c r="D679" s="38" t="s">
        <v>57</v>
      </c>
      <c r="E679" s="57">
        <v>80111620</v>
      </c>
      <c r="F679" s="22" t="s">
        <v>1331</v>
      </c>
      <c r="G679" s="30" t="s">
        <v>1327</v>
      </c>
      <c r="H679" s="38" t="s">
        <v>60</v>
      </c>
      <c r="I679" s="39" t="s">
        <v>41</v>
      </c>
      <c r="J679" s="38" t="s">
        <v>31</v>
      </c>
      <c r="K679" s="39" t="s">
        <v>1220</v>
      </c>
      <c r="L679" s="24" t="s">
        <v>33</v>
      </c>
      <c r="M679" s="25" t="s">
        <v>34</v>
      </c>
      <c r="N679" s="18" t="s">
        <v>1138</v>
      </c>
      <c r="O679" s="51">
        <v>18210400</v>
      </c>
      <c r="P679" s="51">
        <v>18210400</v>
      </c>
    </row>
    <row r="680" spans="2:16" ht="45" x14ac:dyDescent="0.25">
      <c r="B680" s="48" t="s">
        <v>1132</v>
      </c>
      <c r="C680" s="36" t="s">
        <v>1208</v>
      </c>
      <c r="D680" s="38" t="s">
        <v>57</v>
      </c>
      <c r="E680" s="57">
        <v>80111620</v>
      </c>
      <c r="F680" s="22" t="s">
        <v>1332</v>
      </c>
      <c r="G680" s="30" t="s">
        <v>1232</v>
      </c>
      <c r="H680" s="38" t="s">
        <v>60</v>
      </c>
      <c r="I680" s="39" t="s">
        <v>93</v>
      </c>
      <c r="J680" s="38" t="s">
        <v>31</v>
      </c>
      <c r="K680" s="39" t="s">
        <v>1228</v>
      </c>
      <c r="L680" s="24" t="s">
        <v>33</v>
      </c>
      <c r="M680" s="25" t="s">
        <v>34</v>
      </c>
      <c r="N680" s="18" t="s">
        <v>1138</v>
      </c>
      <c r="O680" s="51">
        <v>25305072</v>
      </c>
      <c r="P680" s="51">
        <v>25305072</v>
      </c>
    </row>
    <row r="681" spans="2:16" ht="75" x14ac:dyDescent="0.25">
      <c r="B681" s="48" t="s">
        <v>1132</v>
      </c>
      <c r="C681" s="36" t="s">
        <v>1208</v>
      </c>
      <c r="D681" s="38" t="s">
        <v>57</v>
      </c>
      <c r="E681" s="57">
        <v>80111620</v>
      </c>
      <c r="F681" s="22" t="s">
        <v>1333</v>
      </c>
      <c r="G681" s="32" t="s">
        <v>1327</v>
      </c>
      <c r="H681" s="38" t="s">
        <v>60</v>
      </c>
      <c r="I681" s="40" t="s">
        <v>41</v>
      </c>
      <c r="J681" s="38" t="s">
        <v>31</v>
      </c>
      <c r="K681" s="40" t="s">
        <v>1220</v>
      </c>
      <c r="L681" s="24" t="s">
        <v>33</v>
      </c>
      <c r="M681" s="25" t="s">
        <v>34</v>
      </c>
      <c r="N681" s="18" t="s">
        <v>1138</v>
      </c>
      <c r="O681" s="51">
        <v>18210400</v>
      </c>
      <c r="P681" s="51">
        <v>18210400</v>
      </c>
    </row>
    <row r="682" spans="2:16" ht="75" x14ac:dyDescent="0.25">
      <c r="B682" s="48" t="s">
        <v>1132</v>
      </c>
      <c r="C682" s="36" t="s">
        <v>1208</v>
      </c>
      <c r="D682" s="38" t="s">
        <v>57</v>
      </c>
      <c r="E682" s="57">
        <v>80111620</v>
      </c>
      <c r="F682" s="22" t="s">
        <v>1334</v>
      </c>
      <c r="G682" s="32" t="s">
        <v>1327</v>
      </c>
      <c r="H682" s="38" t="s">
        <v>60</v>
      </c>
      <c r="I682" s="40" t="s">
        <v>41</v>
      </c>
      <c r="J682" s="38" t="s">
        <v>31</v>
      </c>
      <c r="K682" s="40" t="s">
        <v>1220</v>
      </c>
      <c r="L682" s="24" t="s">
        <v>33</v>
      </c>
      <c r="M682" s="25" t="s">
        <v>34</v>
      </c>
      <c r="N682" s="18" t="s">
        <v>1138</v>
      </c>
      <c r="O682" s="51">
        <v>18210400</v>
      </c>
      <c r="P682" s="51">
        <v>18210400</v>
      </c>
    </row>
    <row r="683" spans="2:16" ht="75" x14ac:dyDescent="0.25">
      <c r="B683" s="48" t="s">
        <v>1132</v>
      </c>
      <c r="C683" s="36" t="s">
        <v>1208</v>
      </c>
      <c r="D683" s="38" t="s">
        <v>57</v>
      </c>
      <c r="E683" s="57">
        <v>80111620</v>
      </c>
      <c r="F683" s="22" t="s">
        <v>1335</v>
      </c>
      <c r="G683" s="32" t="s">
        <v>1327</v>
      </c>
      <c r="H683" s="38" t="s">
        <v>60</v>
      </c>
      <c r="I683" s="40" t="s">
        <v>41</v>
      </c>
      <c r="J683" s="38" t="s">
        <v>31</v>
      </c>
      <c r="K683" s="40" t="s">
        <v>1220</v>
      </c>
      <c r="L683" s="24" t="s">
        <v>33</v>
      </c>
      <c r="M683" s="25" t="s">
        <v>34</v>
      </c>
      <c r="N683" s="18" t="s">
        <v>1138</v>
      </c>
      <c r="O683" s="51">
        <v>18210400</v>
      </c>
      <c r="P683" s="51">
        <v>18210400</v>
      </c>
    </row>
    <row r="684" spans="2:16" ht="75" x14ac:dyDescent="0.25">
      <c r="B684" s="48" t="s">
        <v>1132</v>
      </c>
      <c r="C684" s="36" t="s">
        <v>1208</v>
      </c>
      <c r="D684" s="38" t="s">
        <v>57</v>
      </c>
      <c r="E684" s="57">
        <v>80111620</v>
      </c>
      <c r="F684" s="22" t="s">
        <v>1336</v>
      </c>
      <c r="G684" s="32" t="s">
        <v>1327</v>
      </c>
      <c r="H684" s="38" t="s">
        <v>60</v>
      </c>
      <c r="I684" s="40" t="s">
        <v>41</v>
      </c>
      <c r="J684" s="38" t="s">
        <v>31</v>
      </c>
      <c r="K684" s="40" t="s">
        <v>1220</v>
      </c>
      <c r="L684" s="24" t="s">
        <v>33</v>
      </c>
      <c r="M684" s="25" t="s">
        <v>34</v>
      </c>
      <c r="N684" s="18" t="s">
        <v>1138</v>
      </c>
      <c r="O684" s="51">
        <v>18210400</v>
      </c>
      <c r="P684" s="51">
        <v>18210400</v>
      </c>
    </row>
    <row r="685" spans="2:16" ht="75" x14ac:dyDescent="0.25">
      <c r="B685" s="48" t="s">
        <v>1132</v>
      </c>
      <c r="C685" s="36" t="s">
        <v>1208</v>
      </c>
      <c r="D685" s="38" t="s">
        <v>57</v>
      </c>
      <c r="E685" s="57">
        <v>80111620</v>
      </c>
      <c r="F685" s="22" t="s">
        <v>1337</v>
      </c>
      <c r="G685" s="32" t="s">
        <v>1327</v>
      </c>
      <c r="H685" s="38" t="s">
        <v>60</v>
      </c>
      <c r="I685" s="40" t="s">
        <v>41</v>
      </c>
      <c r="J685" s="38" t="s">
        <v>31</v>
      </c>
      <c r="K685" s="40" t="s">
        <v>1220</v>
      </c>
      <c r="L685" s="24" t="s">
        <v>33</v>
      </c>
      <c r="M685" s="25" t="s">
        <v>34</v>
      </c>
      <c r="N685" s="18" t="s">
        <v>1138</v>
      </c>
      <c r="O685" s="51">
        <v>18210400</v>
      </c>
      <c r="P685" s="51">
        <v>18210400</v>
      </c>
    </row>
    <row r="686" spans="2:16" ht="75" x14ac:dyDescent="0.25">
      <c r="B686" s="48" t="s">
        <v>1132</v>
      </c>
      <c r="C686" s="36" t="s">
        <v>1208</v>
      </c>
      <c r="D686" s="38" t="s">
        <v>57</v>
      </c>
      <c r="E686" s="57">
        <v>80111620</v>
      </c>
      <c r="F686" s="22" t="s">
        <v>1338</v>
      </c>
      <c r="G686" s="32" t="s">
        <v>1327</v>
      </c>
      <c r="H686" s="38" t="s">
        <v>60</v>
      </c>
      <c r="I686" s="39" t="s">
        <v>41</v>
      </c>
      <c r="J686" s="38" t="s">
        <v>31</v>
      </c>
      <c r="K686" s="40" t="s">
        <v>1220</v>
      </c>
      <c r="L686" s="24" t="s">
        <v>33</v>
      </c>
      <c r="M686" s="25" t="s">
        <v>34</v>
      </c>
      <c r="N686" s="18" t="s">
        <v>1138</v>
      </c>
      <c r="O686" s="51">
        <v>18210400</v>
      </c>
      <c r="P686" s="51">
        <v>18210400</v>
      </c>
    </row>
    <row r="687" spans="2:16" ht="75" x14ac:dyDescent="0.25">
      <c r="B687" s="48" t="s">
        <v>1132</v>
      </c>
      <c r="C687" s="36" t="s">
        <v>1208</v>
      </c>
      <c r="D687" s="38" t="s">
        <v>57</v>
      </c>
      <c r="E687" s="57">
        <v>80111620</v>
      </c>
      <c r="F687" s="22" t="s">
        <v>1339</v>
      </c>
      <c r="G687" s="32" t="s">
        <v>1327</v>
      </c>
      <c r="H687" s="38" t="s">
        <v>60</v>
      </c>
      <c r="I687" s="39" t="s">
        <v>61</v>
      </c>
      <c r="J687" s="38" t="s">
        <v>31</v>
      </c>
      <c r="K687" s="40" t="s">
        <v>1220</v>
      </c>
      <c r="L687" s="24" t="s">
        <v>33</v>
      </c>
      <c r="M687" s="25" t="s">
        <v>34</v>
      </c>
      <c r="N687" s="18" t="s">
        <v>1138</v>
      </c>
      <c r="O687" s="51">
        <v>18210400</v>
      </c>
      <c r="P687" s="51">
        <v>18210400</v>
      </c>
    </row>
    <row r="688" spans="2:16" ht="75" x14ac:dyDescent="0.25">
      <c r="B688" s="48" t="s">
        <v>1132</v>
      </c>
      <c r="C688" s="36" t="s">
        <v>1208</v>
      </c>
      <c r="D688" s="38" t="s">
        <v>57</v>
      </c>
      <c r="E688" s="57">
        <v>80111620</v>
      </c>
      <c r="F688" s="22" t="s">
        <v>1340</v>
      </c>
      <c r="G688" s="32" t="s">
        <v>1327</v>
      </c>
      <c r="H688" s="38" t="s">
        <v>60</v>
      </c>
      <c r="I688" s="40" t="s">
        <v>41</v>
      </c>
      <c r="J688" s="38" t="s">
        <v>31</v>
      </c>
      <c r="K688" s="40" t="s">
        <v>1220</v>
      </c>
      <c r="L688" s="24" t="s">
        <v>33</v>
      </c>
      <c r="M688" s="25" t="s">
        <v>34</v>
      </c>
      <c r="N688" s="18" t="s">
        <v>1138</v>
      </c>
      <c r="O688" s="51">
        <v>18210400</v>
      </c>
      <c r="P688" s="51">
        <v>18210400</v>
      </c>
    </row>
    <row r="689" spans="2:16" ht="75" x14ac:dyDescent="0.25">
      <c r="B689" s="48" t="s">
        <v>1132</v>
      </c>
      <c r="C689" s="36" t="s">
        <v>1208</v>
      </c>
      <c r="D689" s="38" t="s">
        <v>57</v>
      </c>
      <c r="E689" s="57">
        <v>80111620</v>
      </c>
      <c r="F689" s="22" t="s">
        <v>1341</v>
      </c>
      <c r="G689" s="32" t="s">
        <v>1327</v>
      </c>
      <c r="H689" s="38" t="s">
        <v>60</v>
      </c>
      <c r="I689" s="40" t="s">
        <v>41</v>
      </c>
      <c r="J689" s="38" t="s">
        <v>31</v>
      </c>
      <c r="K689" s="40" t="s">
        <v>1220</v>
      </c>
      <c r="L689" s="24" t="s">
        <v>33</v>
      </c>
      <c r="M689" s="25" t="s">
        <v>34</v>
      </c>
      <c r="N689" s="18" t="s">
        <v>1138</v>
      </c>
      <c r="O689" s="51">
        <v>18210400</v>
      </c>
      <c r="P689" s="51">
        <v>18210400</v>
      </c>
    </row>
    <row r="690" spans="2:16" ht="75" x14ac:dyDescent="0.25">
      <c r="B690" s="48" t="s">
        <v>1132</v>
      </c>
      <c r="C690" s="36" t="s">
        <v>1208</v>
      </c>
      <c r="D690" s="38" t="s">
        <v>57</v>
      </c>
      <c r="E690" s="57">
        <v>80111620</v>
      </c>
      <c r="F690" s="22" t="s">
        <v>1342</v>
      </c>
      <c r="G690" s="30" t="s">
        <v>1327</v>
      </c>
      <c r="H690" s="38" t="s">
        <v>60</v>
      </c>
      <c r="I690" s="39" t="s">
        <v>41</v>
      </c>
      <c r="J690" s="38" t="s">
        <v>31</v>
      </c>
      <c r="K690" s="39" t="s">
        <v>1220</v>
      </c>
      <c r="L690" s="24" t="s">
        <v>33</v>
      </c>
      <c r="M690" s="25" t="s">
        <v>34</v>
      </c>
      <c r="N690" s="18" t="s">
        <v>1138</v>
      </c>
      <c r="O690" s="51">
        <v>18210400</v>
      </c>
      <c r="P690" s="51">
        <v>18210400</v>
      </c>
    </row>
    <row r="691" spans="2:16" ht="45" x14ac:dyDescent="0.25">
      <c r="B691" s="48" t="s">
        <v>1132</v>
      </c>
      <c r="C691" s="36" t="s">
        <v>1208</v>
      </c>
      <c r="D691" s="38" t="s">
        <v>57</v>
      </c>
      <c r="E691" s="57">
        <v>80111620</v>
      </c>
      <c r="F691" s="22" t="s">
        <v>1343</v>
      </c>
      <c r="G691" s="30" t="s">
        <v>1232</v>
      </c>
      <c r="H691" s="38" t="s">
        <v>60</v>
      </c>
      <c r="I691" s="39" t="s">
        <v>30</v>
      </c>
      <c r="J691" s="38" t="s">
        <v>31</v>
      </c>
      <c r="K691" s="39" t="s">
        <v>1228</v>
      </c>
      <c r="L691" s="24" t="s">
        <v>33</v>
      </c>
      <c r="M691" s="25" t="s">
        <v>34</v>
      </c>
      <c r="N691" s="18" t="s">
        <v>1138</v>
      </c>
      <c r="O691" s="51">
        <v>25305072</v>
      </c>
      <c r="P691" s="51">
        <v>25305072</v>
      </c>
    </row>
    <row r="692" spans="2:16" ht="75" x14ac:dyDescent="0.25">
      <c r="B692" s="48" t="s">
        <v>1132</v>
      </c>
      <c r="C692" s="36" t="s">
        <v>1208</v>
      </c>
      <c r="D692" s="38" t="s">
        <v>57</v>
      </c>
      <c r="E692" s="57">
        <v>80111620</v>
      </c>
      <c r="F692" s="22" t="s">
        <v>1344</v>
      </c>
      <c r="G692" s="32" t="s">
        <v>1327</v>
      </c>
      <c r="H692" s="38" t="s">
        <v>60</v>
      </c>
      <c r="I692" s="40" t="s">
        <v>41</v>
      </c>
      <c r="J692" s="38" t="s">
        <v>31</v>
      </c>
      <c r="K692" s="40" t="s">
        <v>1220</v>
      </c>
      <c r="L692" s="24" t="s">
        <v>33</v>
      </c>
      <c r="M692" s="25" t="s">
        <v>34</v>
      </c>
      <c r="N692" s="18" t="s">
        <v>1138</v>
      </c>
      <c r="O692" s="51">
        <v>18210400</v>
      </c>
      <c r="P692" s="51">
        <v>18210400</v>
      </c>
    </row>
    <row r="693" spans="2:16" ht="75" x14ac:dyDescent="0.25">
      <c r="B693" s="48" t="s">
        <v>1132</v>
      </c>
      <c r="C693" s="36" t="s">
        <v>1208</v>
      </c>
      <c r="D693" s="38" t="s">
        <v>57</v>
      </c>
      <c r="E693" s="57">
        <v>80111620</v>
      </c>
      <c r="F693" s="22" t="s">
        <v>1345</v>
      </c>
      <c r="G693" s="32" t="s">
        <v>1327</v>
      </c>
      <c r="H693" s="38" t="s">
        <v>60</v>
      </c>
      <c r="I693" s="40" t="s">
        <v>41</v>
      </c>
      <c r="J693" s="38" t="s">
        <v>31</v>
      </c>
      <c r="K693" s="40" t="s">
        <v>1220</v>
      </c>
      <c r="L693" s="24" t="s">
        <v>33</v>
      </c>
      <c r="M693" s="25" t="s">
        <v>34</v>
      </c>
      <c r="N693" s="18" t="s">
        <v>1138</v>
      </c>
      <c r="O693" s="51">
        <v>18210400</v>
      </c>
      <c r="P693" s="51">
        <v>18210400</v>
      </c>
    </row>
    <row r="694" spans="2:16" ht="75" x14ac:dyDescent="0.25">
      <c r="B694" s="48" t="s">
        <v>1132</v>
      </c>
      <c r="C694" s="36" t="s">
        <v>1208</v>
      </c>
      <c r="D694" s="38" t="s">
        <v>57</v>
      </c>
      <c r="E694" s="57">
        <v>80111620</v>
      </c>
      <c r="F694" s="22" t="s">
        <v>1346</v>
      </c>
      <c r="G694" s="32" t="s">
        <v>1327</v>
      </c>
      <c r="H694" s="38" t="s">
        <v>60</v>
      </c>
      <c r="I694" s="40" t="s">
        <v>41</v>
      </c>
      <c r="J694" s="38" t="s">
        <v>31</v>
      </c>
      <c r="K694" s="40" t="s">
        <v>1220</v>
      </c>
      <c r="L694" s="24" t="s">
        <v>33</v>
      </c>
      <c r="M694" s="25" t="s">
        <v>34</v>
      </c>
      <c r="N694" s="18" t="s">
        <v>1138</v>
      </c>
      <c r="O694" s="51">
        <v>18210400</v>
      </c>
      <c r="P694" s="51">
        <v>18210400</v>
      </c>
    </row>
    <row r="695" spans="2:16" ht="75" x14ac:dyDescent="0.25">
      <c r="B695" s="48" t="s">
        <v>1132</v>
      </c>
      <c r="C695" s="36" t="s">
        <v>1208</v>
      </c>
      <c r="D695" s="38" t="s">
        <v>57</v>
      </c>
      <c r="E695" s="57">
        <v>80111620</v>
      </c>
      <c r="F695" s="22" t="s">
        <v>1347</v>
      </c>
      <c r="G695" s="32" t="s">
        <v>1327</v>
      </c>
      <c r="H695" s="38" t="s">
        <v>60</v>
      </c>
      <c r="I695" s="39" t="s">
        <v>41</v>
      </c>
      <c r="J695" s="38" t="s">
        <v>31</v>
      </c>
      <c r="K695" s="40" t="s">
        <v>1220</v>
      </c>
      <c r="L695" s="24" t="s">
        <v>33</v>
      </c>
      <c r="M695" s="25" t="s">
        <v>34</v>
      </c>
      <c r="N695" s="18" t="s">
        <v>1138</v>
      </c>
      <c r="O695" s="51">
        <v>18210400</v>
      </c>
      <c r="P695" s="51">
        <v>18210400</v>
      </c>
    </row>
    <row r="696" spans="2:16" ht="75" x14ac:dyDescent="0.25">
      <c r="B696" s="48" t="s">
        <v>1132</v>
      </c>
      <c r="C696" s="36" t="s">
        <v>1208</v>
      </c>
      <c r="D696" s="38" t="s">
        <v>57</v>
      </c>
      <c r="E696" s="57">
        <v>80111620</v>
      </c>
      <c r="F696" s="22" t="s">
        <v>1348</v>
      </c>
      <c r="G696" s="32" t="s">
        <v>1327</v>
      </c>
      <c r="H696" s="38" t="s">
        <v>60</v>
      </c>
      <c r="I696" s="39" t="s">
        <v>776</v>
      </c>
      <c r="J696" s="38" t="s">
        <v>31</v>
      </c>
      <c r="K696" s="40" t="s">
        <v>1220</v>
      </c>
      <c r="L696" s="24" t="s">
        <v>33</v>
      </c>
      <c r="M696" s="25" t="s">
        <v>34</v>
      </c>
      <c r="N696" s="18" t="s">
        <v>1138</v>
      </c>
      <c r="O696" s="51">
        <v>14568320</v>
      </c>
      <c r="P696" s="51">
        <v>14568320</v>
      </c>
    </row>
    <row r="697" spans="2:16" ht="75" x14ac:dyDescent="0.25">
      <c r="B697" s="48" t="s">
        <v>1132</v>
      </c>
      <c r="C697" s="36" t="s">
        <v>1208</v>
      </c>
      <c r="D697" s="38" t="s">
        <v>57</v>
      </c>
      <c r="E697" s="57">
        <v>80111620</v>
      </c>
      <c r="F697" s="22" t="s">
        <v>1349</v>
      </c>
      <c r="G697" s="32" t="s">
        <v>1327</v>
      </c>
      <c r="H697" s="38" t="s">
        <v>60</v>
      </c>
      <c r="I697" s="40" t="s">
        <v>41</v>
      </c>
      <c r="J697" s="38" t="s">
        <v>31</v>
      </c>
      <c r="K697" s="40" t="s">
        <v>1220</v>
      </c>
      <c r="L697" s="24" t="s">
        <v>33</v>
      </c>
      <c r="M697" s="25" t="s">
        <v>34</v>
      </c>
      <c r="N697" s="18" t="s">
        <v>1138</v>
      </c>
      <c r="O697" s="51">
        <v>18210400</v>
      </c>
      <c r="P697" s="51">
        <v>18210400</v>
      </c>
    </row>
    <row r="698" spans="2:16" ht="75" x14ac:dyDescent="0.25">
      <c r="B698" s="48" t="s">
        <v>1132</v>
      </c>
      <c r="C698" s="36" t="s">
        <v>1208</v>
      </c>
      <c r="D698" s="38" t="s">
        <v>57</v>
      </c>
      <c r="E698" s="57">
        <v>80111620</v>
      </c>
      <c r="F698" s="22" t="s">
        <v>1350</v>
      </c>
      <c r="G698" s="32" t="s">
        <v>1327</v>
      </c>
      <c r="H698" s="38" t="s">
        <v>60</v>
      </c>
      <c r="I698" s="40" t="s">
        <v>41</v>
      </c>
      <c r="J698" s="38" t="s">
        <v>31</v>
      </c>
      <c r="K698" s="40" t="s">
        <v>1220</v>
      </c>
      <c r="L698" s="24" t="s">
        <v>33</v>
      </c>
      <c r="M698" s="25" t="s">
        <v>34</v>
      </c>
      <c r="N698" s="18" t="s">
        <v>1138</v>
      </c>
      <c r="O698" s="51">
        <v>18210400</v>
      </c>
      <c r="P698" s="51">
        <v>18210400</v>
      </c>
    </row>
    <row r="699" spans="2:16" ht="75" x14ac:dyDescent="0.25">
      <c r="B699" s="48" t="s">
        <v>1132</v>
      </c>
      <c r="C699" s="36" t="s">
        <v>1208</v>
      </c>
      <c r="D699" s="38" t="s">
        <v>57</v>
      </c>
      <c r="E699" s="57">
        <v>80111620</v>
      </c>
      <c r="F699" s="22" t="s">
        <v>1351</v>
      </c>
      <c r="G699" s="32" t="s">
        <v>1327</v>
      </c>
      <c r="H699" s="38" t="s">
        <v>60</v>
      </c>
      <c r="I699" s="40" t="s">
        <v>41</v>
      </c>
      <c r="J699" s="38" t="s">
        <v>31</v>
      </c>
      <c r="K699" s="40" t="s">
        <v>1220</v>
      </c>
      <c r="L699" s="24" t="s">
        <v>33</v>
      </c>
      <c r="M699" s="25" t="s">
        <v>34</v>
      </c>
      <c r="N699" s="18" t="s">
        <v>1138</v>
      </c>
      <c r="O699" s="51">
        <v>18210400</v>
      </c>
      <c r="P699" s="51">
        <v>18210400</v>
      </c>
    </row>
    <row r="700" spans="2:16" ht="75" x14ac:dyDescent="0.25">
      <c r="B700" s="48" t="s">
        <v>1132</v>
      </c>
      <c r="C700" s="36" t="s">
        <v>1208</v>
      </c>
      <c r="D700" s="38" t="s">
        <v>57</v>
      </c>
      <c r="E700" s="57">
        <v>80111620</v>
      </c>
      <c r="F700" s="22" t="s">
        <v>1352</v>
      </c>
      <c r="G700" s="32" t="s">
        <v>1327</v>
      </c>
      <c r="H700" s="38" t="s">
        <v>60</v>
      </c>
      <c r="I700" s="40" t="s">
        <v>41</v>
      </c>
      <c r="J700" s="38" t="s">
        <v>31</v>
      </c>
      <c r="K700" s="40" t="s">
        <v>1220</v>
      </c>
      <c r="L700" s="24" t="s">
        <v>33</v>
      </c>
      <c r="M700" s="25" t="s">
        <v>34</v>
      </c>
      <c r="N700" s="18" t="s">
        <v>1138</v>
      </c>
      <c r="O700" s="51">
        <v>18210400</v>
      </c>
      <c r="P700" s="51">
        <v>18210400</v>
      </c>
    </row>
    <row r="701" spans="2:16" ht="75" x14ac:dyDescent="0.25">
      <c r="B701" s="48" t="s">
        <v>1132</v>
      </c>
      <c r="C701" s="36" t="s">
        <v>1208</v>
      </c>
      <c r="D701" s="38" t="s">
        <v>57</v>
      </c>
      <c r="E701" s="57">
        <v>80111620</v>
      </c>
      <c r="F701" s="22" t="s">
        <v>1353</v>
      </c>
      <c r="G701" s="30" t="s">
        <v>1327</v>
      </c>
      <c r="H701" s="38" t="s">
        <v>60</v>
      </c>
      <c r="I701" s="39" t="s">
        <v>41</v>
      </c>
      <c r="J701" s="38" t="s">
        <v>31</v>
      </c>
      <c r="K701" s="39" t="s">
        <v>1220</v>
      </c>
      <c r="L701" s="24" t="s">
        <v>33</v>
      </c>
      <c r="M701" s="25" t="s">
        <v>34</v>
      </c>
      <c r="N701" s="18" t="s">
        <v>1138</v>
      </c>
      <c r="O701" s="51">
        <v>18210400</v>
      </c>
      <c r="P701" s="51">
        <v>18210400</v>
      </c>
    </row>
    <row r="702" spans="2:16" ht="45" x14ac:dyDescent="0.25">
      <c r="B702" s="48" t="s">
        <v>1132</v>
      </c>
      <c r="C702" s="36" t="s">
        <v>1208</v>
      </c>
      <c r="D702" s="38" t="s">
        <v>57</v>
      </c>
      <c r="E702" s="57">
        <v>80111620</v>
      </c>
      <c r="F702" s="22" t="s">
        <v>1354</v>
      </c>
      <c r="G702" s="30" t="s">
        <v>1232</v>
      </c>
      <c r="H702" s="38" t="s">
        <v>60</v>
      </c>
      <c r="I702" s="39" t="s">
        <v>30</v>
      </c>
      <c r="J702" s="38" t="s">
        <v>31</v>
      </c>
      <c r="K702" s="39" t="s">
        <v>1228</v>
      </c>
      <c r="L702" s="24" t="s">
        <v>33</v>
      </c>
      <c r="M702" s="25" t="s">
        <v>34</v>
      </c>
      <c r="N702" s="18" t="s">
        <v>1138</v>
      </c>
      <c r="O702" s="51">
        <v>25305072</v>
      </c>
      <c r="P702" s="51">
        <v>25305072</v>
      </c>
    </row>
    <row r="703" spans="2:16" ht="75" x14ac:dyDescent="0.25">
      <c r="B703" s="48" t="s">
        <v>1132</v>
      </c>
      <c r="C703" s="36" t="s">
        <v>1208</v>
      </c>
      <c r="D703" s="38" t="s">
        <v>57</v>
      </c>
      <c r="E703" s="57">
        <v>80111620</v>
      </c>
      <c r="F703" s="22" t="s">
        <v>1355</v>
      </c>
      <c r="G703" s="32" t="s">
        <v>1327</v>
      </c>
      <c r="H703" s="38" t="s">
        <v>60</v>
      </c>
      <c r="I703" s="40" t="s">
        <v>41</v>
      </c>
      <c r="J703" s="38" t="s">
        <v>31</v>
      </c>
      <c r="K703" s="40" t="s">
        <v>1220</v>
      </c>
      <c r="L703" s="24" t="s">
        <v>33</v>
      </c>
      <c r="M703" s="25" t="s">
        <v>34</v>
      </c>
      <c r="N703" s="18" t="s">
        <v>1138</v>
      </c>
      <c r="O703" s="51">
        <v>18210400</v>
      </c>
      <c r="P703" s="51">
        <v>18210400</v>
      </c>
    </row>
    <row r="704" spans="2:16" ht="75" x14ac:dyDescent="0.25">
      <c r="B704" s="48" t="s">
        <v>1132</v>
      </c>
      <c r="C704" s="36" t="s">
        <v>1208</v>
      </c>
      <c r="D704" s="38" t="s">
        <v>57</v>
      </c>
      <c r="E704" s="57">
        <v>80111620</v>
      </c>
      <c r="F704" s="22" t="s">
        <v>1356</v>
      </c>
      <c r="G704" s="32" t="s">
        <v>1327</v>
      </c>
      <c r="H704" s="38" t="s">
        <v>60</v>
      </c>
      <c r="I704" s="40" t="s">
        <v>41</v>
      </c>
      <c r="J704" s="38" t="s">
        <v>31</v>
      </c>
      <c r="K704" s="40" t="s">
        <v>1220</v>
      </c>
      <c r="L704" s="24" t="s">
        <v>33</v>
      </c>
      <c r="M704" s="25" t="s">
        <v>34</v>
      </c>
      <c r="N704" s="18" t="s">
        <v>1138</v>
      </c>
      <c r="O704" s="51">
        <v>18210400</v>
      </c>
      <c r="P704" s="51">
        <v>18210400</v>
      </c>
    </row>
    <row r="705" spans="2:16" ht="75" x14ac:dyDescent="0.25">
      <c r="B705" s="48" t="s">
        <v>1132</v>
      </c>
      <c r="C705" s="36" t="s">
        <v>1208</v>
      </c>
      <c r="D705" s="38" t="s">
        <v>57</v>
      </c>
      <c r="E705" s="57">
        <v>80111620</v>
      </c>
      <c r="F705" s="22" t="s">
        <v>1357</v>
      </c>
      <c r="G705" s="32" t="s">
        <v>1327</v>
      </c>
      <c r="H705" s="38" t="s">
        <v>60</v>
      </c>
      <c r="I705" s="40" t="s">
        <v>41</v>
      </c>
      <c r="J705" s="38" t="s">
        <v>31</v>
      </c>
      <c r="K705" s="40" t="s">
        <v>1220</v>
      </c>
      <c r="L705" s="24" t="s">
        <v>33</v>
      </c>
      <c r="M705" s="25" t="s">
        <v>34</v>
      </c>
      <c r="N705" s="18" t="s">
        <v>1138</v>
      </c>
      <c r="O705" s="51">
        <v>18210400</v>
      </c>
      <c r="P705" s="51">
        <v>18210400</v>
      </c>
    </row>
    <row r="706" spans="2:16" ht="75" x14ac:dyDescent="0.25">
      <c r="B706" s="48" t="s">
        <v>1132</v>
      </c>
      <c r="C706" s="36" t="s">
        <v>1208</v>
      </c>
      <c r="D706" s="38" t="s">
        <v>57</v>
      </c>
      <c r="E706" s="57">
        <v>80111620</v>
      </c>
      <c r="F706" s="22" t="s">
        <v>1358</v>
      </c>
      <c r="G706" s="32" t="s">
        <v>1327</v>
      </c>
      <c r="H706" s="38" t="s">
        <v>60</v>
      </c>
      <c r="I706" s="40" t="s">
        <v>41</v>
      </c>
      <c r="J706" s="38" t="s">
        <v>31</v>
      </c>
      <c r="K706" s="40" t="s">
        <v>1220</v>
      </c>
      <c r="L706" s="24" t="s">
        <v>33</v>
      </c>
      <c r="M706" s="25" t="s">
        <v>34</v>
      </c>
      <c r="N706" s="18" t="s">
        <v>1138</v>
      </c>
      <c r="O706" s="51">
        <v>18210400</v>
      </c>
      <c r="P706" s="51">
        <v>18210400</v>
      </c>
    </row>
    <row r="707" spans="2:16" ht="75" x14ac:dyDescent="0.25">
      <c r="B707" s="48" t="s">
        <v>1132</v>
      </c>
      <c r="C707" s="36" t="s">
        <v>1208</v>
      </c>
      <c r="D707" s="38" t="s">
        <v>57</v>
      </c>
      <c r="E707" s="57">
        <v>80111620</v>
      </c>
      <c r="F707" s="22" t="s">
        <v>1359</v>
      </c>
      <c r="G707" s="32" t="s">
        <v>1327</v>
      </c>
      <c r="H707" s="38" t="s">
        <v>60</v>
      </c>
      <c r="I707" s="40" t="s">
        <v>41</v>
      </c>
      <c r="J707" s="38" t="s">
        <v>31</v>
      </c>
      <c r="K707" s="40" t="s">
        <v>1220</v>
      </c>
      <c r="L707" s="24" t="s">
        <v>33</v>
      </c>
      <c r="M707" s="25" t="s">
        <v>34</v>
      </c>
      <c r="N707" s="18" t="s">
        <v>1138</v>
      </c>
      <c r="O707" s="51">
        <v>18210400</v>
      </c>
      <c r="P707" s="51">
        <v>18210400</v>
      </c>
    </row>
    <row r="708" spans="2:16" ht="75" x14ac:dyDescent="0.25">
      <c r="B708" s="48" t="s">
        <v>1132</v>
      </c>
      <c r="C708" s="36" t="s">
        <v>1208</v>
      </c>
      <c r="D708" s="38" t="s">
        <v>57</v>
      </c>
      <c r="E708" s="57">
        <v>80111620</v>
      </c>
      <c r="F708" s="22" t="s">
        <v>1360</v>
      </c>
      <c r="G708" s="32" t="s">
        <v>1327</v>
      </c>
      <c r="H708" s="38" t="s">
        <v>60</v>
      </c>
      <c r="I708" s="40" t="s">
        <v>41</v>
      </c>
      <c r="J708" s="38" t="s">
        <v>31</v>
      </c>
      <c r="K708" s="40" t="s">
        <v>1220</v>
      </c>
      <c r="L708" s="24" t="s">
        <v>33</v>
      </c>
      <c r="M708" s="25" t="s">
        <v>34</v>
      </c>
      <c r="N708" s="18" t="s">
        <v>1138</v>
      </c>
      <c r="O708" s="51">
        <v>18210400</v>
      </c>
      <c r="P708" s="51">
        <v>18210400</v>
      </c>
    </row>
    <row r="709" spans="2:16" ht="75" x14ac:dyDescent="0.25">
      <c r="B709" s="48" t="s">
        <v>1132</v>
      </c>
      <c r="C709" s="36" t="s">
        <v>1208</v>
      </c>
      <c r="D709" s="38" t="s">
        <v>57</v>
      </c>
      <c r="E709" s="57">
        <v>80111620</v>
      </c>
      <c r="F709" s="22" t="s">
        <v>1361</v>
      </c>
      <c r="G709" s="32" t="s">
        <v>1327</v>
      </c>
      <c r="H709" s="38" t="s">
        <v>60</v>
      </c>
      <c r="I709" s="40" t="s">
        <v>41</v>
      </c>
      <c r="J709" s="38" t="s">
        <v>31</v>
      </c>
      <c r="K709" s="40" t="s">
        <v>1220</v>
      </c>
      <c r="L709" s="24" t="s">
        <v>33</v>
      </c>
      <c r="M709" s="25" t="s">
        <v>34</v>
      </c>
      <c r="N709" s="18" t="s">
        <v>1138</v>
      </c>
      <c r="O709" s="51">
        <v>18210400</v>
      </c>
      <c r="P709" s="51">
        <v>18210400</v>
      </c>
    </row>
    <row r="710" spans="2:16" ht="75" x14ac:dyDescent="0.25">
      <c r="B710" s="48" t="s">
        <v>1132</v>
      </c>
      <c r="C710" s="36" t="s">
        <v>1208</v>
      </c>
      <c r="D710" s="38" t="s">
        <v>57</v>
      </c>
      <c r="E710" s="57">
        <v>80111620</v>
      </c>
      <c r="F710" s="22" t="s">
        <v>1362</v>
      </c>
      <c r="G710" s="32" t="s">
        <v>1327</v>
      </c>
      <c r="H710" s="38" t="s">
        <v>60</v>
      </c>
      <c r="I710" s="40" t="s">
        <v>41</v>
      </c>
      <c r="J710" s="38" t="s">
        <v>31</v>
      </c>
      <c r="K710" s="40" t="s">
        <v>1220</v>
      </c>
      <c r="L710" s="24" t="s">
        <v>33</v>
      </c>
      <c r="M710" s="25" t="s">
        <v>34</v>
      </c>
      <c r="N710" s="18" t="s">
        <v>1138</v>
      </c>
      <c r="O710" s="51">
        <v>18210400</v>
      </c>
      <c r="P710" s="51">
        <v>18210400</v>
      </c>
    </row>
    <row r="711" spans="2:16" ht="75" x14ac:dyDescent="0.25">
      <c r="B711" s="48" t="s">
        <v>1132</v>
      </c>
      <c r="C711" s="36" t="s">
        <v>1208</v>
      </c>
      <c r="D711" s="38" t="s">
        <v>57</v>
      </c>
      <c r="E711" s="57">
        <v>80111620</v>
      </c>
      <c r="F711" s="22" t="s">
        <v>1363</v>
      </c>
      <c r="G711" s="32" t="s">
        <v>1327</v>
      </c>
      <c r="H711" s="38" t="s">
        <v>60</v>
      </c>
      <c r="I711" s="40" t="s">
        <v>41</v>
      </c>
      <c r="J711" s="38" t="s">
        <v>31</v>
      </c>
      <c r="K711" s="40" t="s">
        <v>1220</v>
      </c>
      <c r="L711" s="24" t="s">
        <v>33</v>
      </c>
      <c r="M711" s="25" t="s">
        <v>34</v>
      </c>
      <c r="N711" s="18" t="s">
        <v>1138</v>
      </c>
      <c r="O711" s="51">
        <v>18210400</v>
      </c>
      <c r="P711" s="51">
        <v>18210400</v>
      </c>
    </row>
    <row r="712" spans="2:16" ht="75" x14ac:dyDescent="0.25">
      <c r="B712" s="48" t="s">
        <v>1132</v>
      </c>
      <c r="C712" s="36" t="s">
        <v>1208</v>
      </c>
      <c r="D712" s="38" t="s">
        <v>57</v>
      </c>
      <c r="E712" s="57">
        <v>80111620</v>
      </c>
      <c r="F712" s="22" t="s">
        <v>1364</v>
      </c>
      <c r="G712" s="30" t="s">
        <v>1327</v>
      </c>
      <c r="H712" s="38" t="s">
        <v>60</v>
      </c>
      <c r="I712" s="39" t="s">
        <v>41</v>
      </c>
      <c r="J712" s="38" t="s">
        <v>31</v>
      </c>
      <c r="K712" s="39" t="s">
        <v>1220</v>
      </c>
      <c r="L712" s="24" t="s">
        <v>33</v>
      </c>
      <c r="M712" s="25" t="s">
        <v>34</v>
      </c>
      <c r="N712" s="18" t="s">
        <v>1138</v>
      </c>
      <c r="O712" s="51">
        <v>18210400</v>
      </c>
      <c r="P712" s="51">
        <v>18210400</v>
      </c>
    </row>
    <row r="713" spans="2:16" ht="45" x14ac:dyDescent="0.25">
      <c r="B713" s="48" t="s">
        <v>1132</v>
      </c>
      <c r="C713" s="36" t="s">
        <v>1208</v>
      </c>
      <c r="D713" s="38" t="s">
        <v>57</v>
      </c>
      <c r="E713" s="57">
        <v>80111620</v>
      </c>
      <c r="F713" s="22" t="s">
        <v>1365</v>
      </c>
      <c r="G713" s="30" t="s">
        <v>1232</v>
      </c>
      <c r="H713" s="38" t="s">
        <v>60</v>
      </c>
      <c r="I713" s="39" t="s">
        <v>30</v>
      </c>
      <c r="J713" s="38" t="s">
        <v>31</v>
      </c>
      <c r="K713" s="39" t="s">
        <v>1228</v>
      </c>
      <c r="L713" s="24" t="s">
        <v>33</v>
      </c>
      <c r="M713" s="25" t="s">
        <v>34</v>
      </c>
      <c r="N713" s="18" t="s">
        <v>1138</v>
      </c>
      <c r="O713" s="51">
        <v>25305072</v>
      </c>
      <c r="P713" s="51">
        <v>25305072</v>
      </c>
    </row>
    <row r="714" spans="2:16" ht="75" x14ac:dyDescent="0.25">
      <c r="B714" s="48" t="s">
        <v>1132</v>
      </c>
      <c r="C714" s="36" t="s">
        <v>1208</v>
      </c>
      <c r="D714" s="38" t="s">
        <v>57</v>
      </c>
      <c r="E714" s="57">
        <v>80111620</v>
      </c>
      <c r="F714" s="22" t="s">
        <v>1366</v>
      </c>
      <c r="G714" s="32" t="s">
        <v>1327</v>
      </c>
      <c r="H714" s="38" t="s">
        <v>60</v>
      </c>
      <c r="I714" s="39" t="s">
        <v>41</v>
      </c>
      <c r="J714" s="38" t="s">
        <v>31</v>
      </c>
      <c r="K714" s="40" t="s">
        <v>1220</v>
      </c>
      <c r="L714" s="24" t="s">
        <v>33</v>
      </c>
      <c r="M714" s="25" t="s">
        <v>34</v>
      </c>
      <c r="N714" s="18" t="s">
        <v>1138</v>
      </c>
      <c r="O714" s="51">
        <v>18210400</v>
      </c>
      <c r="P714" s="51">
        <v>18210400</v>
      </c>
    </row>
    <row r="715" spans="2:16" ht="75" x14ac:dyDescent="0.25">
      <c r="B715" s="48" t="s">
        <v>1132</v>
      </c>
      <c r="C715" s="36" t="s">
        <v>1208</v>
      </c>
      <c r="D715" s="38" t="s">
        <v>57</v>
      </c>
      <c r="E715" s="57">
        <v>80111620</v>
      </c>
      <c r="F715" s="22" t="s">
        <v>1367</v>
      </c>
      <c r="G715" s="32" t="s">
        <v>1327</v>
      </c>
      <c r="H715" s="38" t="s">
        <v>60</v>
      </c>
      <c r="I715" s="39" t="s">
        <v>776</v>
      </c>
      <c r="J715" s="38" t="s">
        <v>31</v>
      </c>
      <c r="K715" s="40" t="s">
        <v>1220</v>
      </c>
      <c r="L715" s="24" t="s">
        <v>33</v>
      </c>
      <c r="M715" s="25" t="s">
        <v>34</v>
      </c>
      <c r="N715" s="18" t="s">
        <v>1138</v>
      </c>
      <c r="O715" s="51">
        <v>14568320</v>
      </c>
      <c r="P715" s="51">
        <v>14568320</v>
      </c>
    </row>
    <row r="716" spans="2:16" ht="75" x14ac:dyDescent="0.25">
      <c r="B716" s="48" t="s">
        <v>1132</v>
      </c>
      <c r="C716" s="36" t="s">
        <v>1208</v>
      </c>
      <c r="D716" s="38" t="s">
        <v>57</v>
      </c>
      <c r="E716" s="57">
        <v>80111620</v>
      </c>
      <c r="F716" s="22" t="s">
        <v>1368</v>
      </c>
      <c r="G716" s="32" t="s">
        <v>1327</v>
      </c>
      <c r="H716" s="38" t="s">
        <v>60</v>
      </c>
      <c r="I716" s="40" t="s">
        <v>41</v>
      </c>
      <c r="J716" s="38" t="s">
        <v>31</v>
      </c>
      <c r="K716" s="40" t="s">
        <v>1220</v>
      </c>
      <c r="L716" s="24" t="s">
        <v>33</v>
      </c>
      <c r="M716" s="25" t="s">
        <v>34</v>
      </c>
      <c r="N716" s="18" t="s">
        <v>1138</v>
      </c>
      <c r="O716" s="51">
        <v>18210400</v>
      </c>
      <c r="P716" s="51">
        <v>18210400</v>
      </c>
    </row>
    <row r="717" spans="2:16" ht="75" x14ac:dyDescent="0.25">
      <c r="B717" s="48" t="s">
        <v>1132</v>
      </c>
      <c r="C717" s="36" t="s">
        <v>1208</v>
      </c>
      <c r="D717" s="38" t="s">
        <v>57</v>
      </c>
      <c r="E717" s="57">
        <v>80111620</v>
      </c>
      <c r="F717" s="22" t="s">
        <v>1369</v>
      </c>
      <c r="G717" s="32" t="s">
        <v>1327</v>
      </c>
      <c r="H717" s="38" t="s">
        <v>60</v>
      </c>
      <c r="I717" s="40" t="s">
        <v>41</v>
      </c>
      <c r="J717" s="38" t="s">
        <v>31</v>
      </c>
      <c r="K717" s="40" t="s">
        <v>1220</v>
      </c>
      <c r="L717" s="24" t="s">
        <v>33</v>
      </c>
      <c r="M717" s="25" t="s">
        <v>34</v>
      </c>
      <c r="N717" s="18" t="s">
        <v>1138</v>
      </c>
      <c r="O717" s="51">
        <v>18210400</v>
      </c>
      <c r="P717" s="51">
        <v>18210400</v>
      </c>
    </row>
    <row r="718" spans="2:16" ht="75" x14ac:dyDescent="0.25">
      <c r="B718" s="48" t="s">
        <v>1132</v>
      </c>
      <c r="C718" s="36" t="s">
        <v>1208</v>
      </c>
      <c r="D718" s="38" t="s">
        <v>57</v>
      </c>
      <c r="E718" s="57">
        <v>80111620</v>
      </c>
      <c r="F718" s="22" t="s">
        <v>1370</v>
      </c>
      <c r="G718" s="32" t="s">
        <v>1327</v>
      </c>
      <c r="H718" s="38" t="s">
        <v>60</v>
      </c>
      <c r="I718" s="40" t="s">
        <v>41</v>
      </c>
      <c r="J718" s="38" t="s">
        <v>31</v>
      </c>
      <c r="K718" s="40" t="s">
        <v>1220</v>
      </c>
      <c r="L718" s="24" t="s">
        <v>33</v>
      </c>
      <c r="M718" s="25" t="s">
        <v>34</v>
      </c>
      <c r="N718" s="18" t="s">
        <v>1138</v>
      </c>
      <c r="O718" s="51">
        <v>18210400</v>
      </c>
      <c r="P718" s="51">
        <v>18210400</v>
      </c>
    </row>
    <row r="719" spans="2:16" ht="75" x14ac:dyDescent="0.25">
      <c r="B719" s="48" t="s">
        <v>1132</v>
      </c>
      <c r="C719" s="36" t="s">
        <v>1208</v>
      </c>
      <c r="D719" s="38" t="s">
        <v>57</v>
      </c>
      <c r="E719" s="57">
        <v>80111620</v>
      </c>
      <c r="F719" s="22" t="s">
        <v>1371</v>
      </c>
      <c r="G719" s="32" t="s">
        <v>1327</v>
      </c>
      <c r="H719" s="38" t="s">
        <v>60</v>
      </c>
      <c r="I719" s="40" t="s">
        <v>41</v>
      </c>
      <c r="J719" s="38" t="s">
        <v>31</v>
      </c>
      <c r="K719" s="40" t="s">
        <v>1220</v>
      </c>
      <c r="L719" s="24" t="s">
        <v>33</v>
      </c>
      <c r="M719" s="25" t="s">
        <v>34</v>
      </c>
      <c r="N719" s="18" t="s">
        <v>1138</v>
      </c>
      <c r="O719" s="51">
        <v>18210400</v>
      </c>
      <c r="P719" s="51">
        <v>18210400</v>
      </c>
    </row>
    <row r="720" spans="2:16" ht="75" x14ac:dyDescent="0.25">
      <c r="B720" s="48" t="s">
        <v>1132</v>
      </c>
      <c r="C720" s="36" t="s">
        <v>1208</v>
      </c>
      <c r="D720" s="38" t="s">
        <v>57</v>
      </c>
      <c r="E720" s="57">
        <v>80111620</v>
      </c>
      <c r="F720" s="22" t="s">
        <v>1372</v>
      </c>
      <c r="G720" s="32" t="s">
        <v>1327</v>
      </c>
      <c r="H720" s="38" t="s">
        <v>60</v>
      </c>
      <c r="I720" s="40" t="s">
        <v>41</v>
      </c>
      <c r="J720" s="38" t="s">
        <v>31</v>
      </c>
      <c r="K720" s="40" t="s">
        <v>1220</v>
      </c>
      <c r="L720" s="24" t="s">
        <v>33</v>
      </c>
      <c r="M720" s="25" t="s">
        <v>34</v>
      </c>
      <c r="N720" s="18" t="s">
        <v>1138</v>
      </c>
      <c r="O720" s="51">
        <v>18210400</v>
      </c>
      <c r="P720" s="51">
        <v>18210400</v>
      </c>
    </row>
    <row r="721" spans="2:16" ht="75" x14ac:dyDescent="0.25">
      <c r="B721" s="48" t="s">
        <v>1132</v>
      </c>
      <c r="C721" s="36" t="s">
        <v>1208</v>
      </c>
      <c r="D721" s="38" t="s">
        <v>57</v>
      </c>
      <c r="E721" s="57">
        <v>80111620</v>
      </c>
      <c r="F721" s="22" t="s">
        <v>1373</v>
      </c>
      <c r="G721" s="32" t="s">
        <v>1327</v>
      </c>
      <c r="H721" s="38" t="s">
        <v>60</v>
      </c>
      <c r="I721" s="40" t="s">
        <v>41</v>
      </c>
      <c r="J721" s="38" t="s">
        <v>31</v>
      </c>
      <c r="K721" s="40" t="s">
        <v>1220</v>
      </c>
      <c r="L721" s="24" t="s">
        <v>33</v>
      </c>
      <c r="M721" s="25" t="s">
        <v>34</v>
      </c>
      <c r="N721" s="18" t="s">
        <v>1138</v>
      </c>
      <c r="O721" s="51">
        <v>18210400</v>
      </c>
      <c r="P721" s="51">
        <v>18210400</v>
      </c>
    </row>
    <row r="722" spans="2:16" ht="75" x14ac:dyDescent="0.25">
      <c r="B722" s="48" t="s">
        <v>1132</v>
      </c>
      <c r="C722" s="36" t="s">
        <v>1208</v>
      </c>
      <c r="D722" s="38" t="s">
        <v>57</v>
      </c>
      <c r="E722" s="57">
        <v>80111620</v>
      </c>
      <c r="F722" s="22" t="s">
        <v>1374</v>
      </c>
      <c r="G722" s="32" t="s">
        <v>1327</v>
      </c>
      <c r="H722" s="38" t="s">
        <v>60</v>
      </c>
      <c r="I722" s="40" t="s">
        <v>41</v>
      </c>
      <c r="J722" s="38" t="s">
        <v>31</v>
      </c>
      <c r="K722" s="40" t="s">
        <v>1220</v>
      </c>
      <c r="L722" s="24" t="s">
        <v>33</v>
      </c>
      <c r="M722" s="25" t="s">
        <v>34</v>
      </c>
      <c r="N722" s="18" t="s">
        <v>1138</v>
      </c>
      <c r="O722" s="51">
        <v>18210400</v>
      </c>
      <c r="P722" s="51">
        <v>18210400</v>
      </c>
    </row>
    <row r="723" spans="2:16" ht="75" x14ac:dyDescent="0.25">
      <c r="B723" s="48" t="s">
        <v>1132</v>
      </c>
      <c r="C723" s="36" t="s">
        <v>1208</v>
      </c>
      <c r="D723" s="38" t="s">
        <v>57</v>
      </c>
      <c r="E723" s="57">
        <v>80111620</v>
      </c>
      <c r="F723" s="22" t="s">
        <v>1375</v>
      </c>
      <c r="G723" s="30" t="s">
        <v>1327</v>
      </c>
      <c r="H723" s="38" t="s">
        <v>60</v>
      </c>
      <c r="I723" s="39" t="s">
        <v>41</v>
      </c>
      <c r="J723" s="38" t="s">
        <v>31</v>
      </c>
      <c r="K723" s="39" t="s">
        <v>1220</v>
      </c>
      <c r="L723" s="24" t="s">
        <v>33</v>
      </c>
      <c r="M723" s="25" t="s">
        <v>34</v>
      </c>
      <c r="N723" s="18" t="s">
        <v>1138</v>
      </c>
      <c r="O723" s="51">
        <v>18210400</v>
      </c>
      <c r="P723" s="51">
        <v>18210400</v>
      </c>
    </row>
    <row r="724" spans="2:16" ht="45" x14ac:dyDescent="0.25">
      <c r="B724" s="48" t="s">
        <v>1132</v>
      </c>
      <c r="C724" s="36" t="s">
        <v>1208</v>
      </c>
      <c r="D724" s="38" t="s">
        <v>57</v>
      </c>
      <c r="E724" s="57">
        <v>80111620</v>
      </c>
      <c r="F724" s="22" t="s">
        <v>1376</v>
      </c>
      <c r="G724" s="30" t="s">
        <v>1232</v>
      </c>
      <c r="H724" s="38" t="s">
        <v>60</v>
      </c>
      <c r="I724" s="39" t="s">
        <v>30</v>
      </c>
      <c r="J724" s="38" t="s">
        <v>31</v>
      </c>
      <c r="K724" s="39" t="s">
        <v>1286</v>
      </c>
      <c r="L724" s="24" t="s">
        <v>33</v>
      </c>
      <c r="M724" s="25" t="s">
        <v>34</v>
      </c>
      <c r="N724" s="18" t="s">
        <v>1138</v>
      </c>
      <c r="O724" s="51">
        <v>25305072</v>
      </c>
      <c r="P724" s="51">
        <v>25305072</v>
      </c>
    </row>
    <row r="725" spans="2:16" ht="75" x14ac:dyDescent="0.25">
      <c r="B725" s="48" t="s">
        <v>1132</v>
      </c>
      <c r="C725" s="36" t="s">
        <v>1208</v>
      </c>
      <c r="D725" s="38" t="s">
        <v>57</v>
      </c>
      <c r="E725" s="57">
        <v>80111620</v>
      </c>
      <c r="F725" s="22" t="s">
        <v>1377</v>
      </c>
      <c r="G725" s="32" t="s">
        <v>1327</v>
      </c>
      <c r="H725" s="38" t="s">
        <v>60</v>
      </c>
      <c r="I725" s="40" t="s">
        <v>41</v>
      </c>
      <c r="J725" s="38" t="s">
        <v>31</v>
      </c>
      <c r="K725" s="40" t="s">
        <v>1220</v>
      </c>
      <c r="L725" s="24" t="s">
        <v>33</v>
      </c>
      <c r="M725" s="25" t="s">
        <v>34</v>
      </c>
      <c r="N725" s="18" t="s">
        <v>1138</v>
      </c>
      <c r="O725" s="51">
        <v>18210400</v>
      </c>
      <c r="P725" s="51">
        <v>18210400</v>
      </c>
    </row>
    <row r="726" spans="2:16" ht="75" x14ac:dyDescent="0.25">
      <c r="B726" s="48" t="s">
        <v>1132</v>
      </c>
      <c r="C726" s="36" t="s">
        <v>1208</v>
      </c>
      <c r="D726" s="38" t="s">
        <v>57</v>
      </c>
      <c r="E726" s="57">
        <v>80111620</v>
      </c>
      <c r="F726" s="22" t="s">
        <v>1378</v>
      </c>
      <c r="G726" s="32" t="s">
        <v>1327</v>
      </c>
      <c r="H726" s="38" t="s">
        <v>60</v>
      </c>
      <c r="I726" s="40" t="s">
        <v>41</v>
      </c>
      <c r="J726" s="38" t="s">
        <v>31</v>
      </c>
      <c r="K726" s="40" t="s">
        <v>1220</v>
      </c>
      <c r="L726" s="24" t="s">
        <v>33</v>
      </c>
      <c r="M726" s="25" t="s">
        <v>34</v>
      </c>
      <c r="N726" s="18" t="s">
        <v>1138</v>
      </c>
      <c r="O726" s="51">
        <v>18210400</v>
      </c>
      <c r="P726" s="51">
        <v>18210400</v>
      </c>
    </row>
    <row r="727" spans="2:16" ht="75" x14ac:dyDescent="0.25">
      <c r="B727" s="48" t="s">
        <v>1132</v>
      </c>
      <c r="C727" s="36" t="s">
        <v>1208</v>
      </c>
      <c r="D727" s="38" t="s">
        <v>57</v>
      </c>
      <c r="E727" s="57">
        <v>80111620</v>
      </c>
      <c r="F727" s="22" t="s">
        <v>1379</v>
      </c>
      <c r="G727" s="32" t="s">
        <v>1327</v>
      </c>
      <c r="H727" s="38" t="s">
        <v>60</v>
      </c>
      <c r="I727" s="40" t="s">
        <v>41</v>
      </c>
      <c r="J727" s="38" t="s">
        <v>31</v>
      </c>
      <c r="K727" s="40" t="s">
        <v>1220</v>
      </c>
      <c r="L727" s="24" t="s">
        <v>33</v>
      </c>
      <c r="M727" s="25" t="s">
        <v>34</v>
      </c>
      <c r="N727" s="18" t="s">
        <v>1138</v>
      </c>
      <c r="O727" s="51">
        <v>18210400</v>
      </c>
      <c r="P727" s="51">
        <v>18210400</v>
      </c>
    </row>
    <row r="728" spans="2:16" ht="75" x14ac:dyDescent="0.25">
      <c r="B728" s="48" t="s">
        <v>1132</v>
      </c>
      <c r="C728" s="36" t="s">
        <v>1208</v>
      </c>
      <c r="D728" s="38" t="s">
        <v>57</v>
      </c>
      <c r="E728" s="57">
        <v>80111620</v>
      </c>
      <c r="F728" s="22" t="s">
        <v>1380</v>
      </c>
      <c r="G728" s="32" t="s">
        <v>1327</v>
      </c>
      <c r="H728" s="38" t="s">
        <v>60</v>
      </c>
      <c r="I728" s="40" t="s">
        <v>41</v>
      </c>
      <c r="J728" s="38" t="s">
        <v>31</v>
      </c>
      <c r="K728" s="40" t="s">
        <v>1220</v>
      </c>
      <c r="L728" s="24" t="s">
        <v>33</v>
      </c>
      <c r="M728" s="25" t="s">
        <v>34</v>
      </c>
      <c r="N728" s="18" t="s">
        <v>1138</v>
      </c>
      <c r="O728" s="51">
        <v>18210400</v>
      </c>
      <c r="P728" s="51">
        <v>18210400</v>
      </c>
    </row>
    <row r="729" spans="2:16" ht="75" x14ac:dyDescent="0.25">
      <c r="B729" s="48" t="s">
        <v>1132</v>
      </c>
      <c r="C729" s="36" t="s">
        <v>1208</v>
      </c>
      <c r="D729" s="38" t="s">
        <v>57</v>
      </c>
      <c r="E729" s="57">
        <v>80111620</v>
      </c>
      <c r="F729" s="22" t="s">
        <v>1381</v>
      </c>
      <c r="G729" s="32" t="s">
        <v>1327</v>
      </c>
      <c r="H729" s="38" t="s">
        <v>60</v>
      </c>
      <c r="I729" s="40" t="s">
        <v>41</v>
      </c>
      <c r="J729" s="38" t="s">
        <v>31</v>
      </c>
      <c r="K729" s="40" t="s">
        <v>1220</v>
      </c>
      <c r="L729" s="24" t="s">
        <v>33</v>
      </c>
      <c r="M729" s="25" t="s">
        <v>34</v>
      </c>
      <c r="N729" s="18" t="s">
        <v>1138</v>
      </c>
      <c r="O729" s="51">
        <v>18210400</v>
      </c>
      <c r="P729" s="51">
        <v>18210400</v>
      </c>
    </row>
    <row r="730" spans="2:16" ht="75" x14ac:dyDescent="0.25">
      <c r="B730" s="48" t="s">
        <v>1132</v>
      </c>
      <c r="C730" s="36" t="s">
        <v>1208</v>
      </c>
      <c r="D730" s="38" t="s">
        <v>57</v>
      </c>
      <c r="E730" s="57">
        <v>80111620</v>
      </c>
      <c r="F730" s="22" t="s">
        <v>1382</v>
      </c>
      <c r="G730" s="32" t="s">
        <v>1327</v>
      </c>
      <c r="H730" s="38" t="s">
        <v>60</v>
      </c>
      <c r="I730" s="39" t="s">
        <v>41</v>
      </c>
      <c r="J730" s="38" t="s">
        <v>31</v>
      </c>
      <c r="K730" s="40" t="s">
        <v>1220</v>
      </c>
      <c r="L730" s="24" t="s">
        <v>33</v>
      </c>
      <c r="M730" s="25" t="s">
        <v>34</v>
      </c>
      <c r="N730" s="18" t="s">
        <v>1138</v>
      </c>
      <c r="O730" s="51">
        <v>18210400</v>
      </c>
      <c r="P730" s="51">
        <v>18210400</v>
      </c>
    </row>
    <row r="731" spans="2:16" ht="75" x14ac:dyDescent="0.25">
      <c r="B731" s="48" t="s">
        <v>1132</v>
      </c>
      <c r="C731" s="36" t="s">
        <v>1208</v>
      </c>
      <c r="D731" s="38" t="s">
        <v>57</v>
      </c>
      <c r="E731" s="57">
        <v>80111620</v>
      </c>
      <c r="F731" s="22" t="s">
        <v>1383</v>
      </c>
      <c r="G731" s="32" t="s">
        <v>1327</v>
      </c>
      <c r="H731" s="38" t="s">
        <v>60</v>
      </c>
      <c r="I731" s="39" t="s">
        <v>776</v>
      </c>
      <c r="J731" s="38" t="s">
        <v>31</v>
      </c>
      <c r="K731" s="40" t="s">
        <v>1220</v>
      </c>
      <c r="L731" s="24" t="s">
        <v>33</v>
      </c>
      <c r="M731" s="25" t="s">
        <v>34</v>
      </c>
      <c r="N731" s="18" t="s">
        <v>1138</v>
      </c>
      <c r="O731" s="51">
        <v>14568320</v>
      </c>
      <c r="P731" s="51">
        <v>14568320</v>
      </c>
    </row>
    <row r="732" spans="2:16" ht="75" x14ac:dyDescent="0.25">
      <c r="B732" s="48" t="s">
        <v>1132</v>
      </c>
      <c r="C732" s="36" t="s">
        <v>1208</v>
      </c>
      <c r="D732" s="38" t="s">
        <v>57</v>
      </c>
      <c r="E732" s="57">
        <v>80111620</v>
      </c>
      <c r="F732" s="22" t="s">
        <v>1384</v>
      </c>
      <c r="G732" s="32" t="s">
        <v>1327</v>
      </c>
      <c r="H732" s="38" t="s">
        <v>60</v>
      </c>
      <c r="I732" s="39" t="s">
        <v>41</v>
      </c>
      <c r="J732" s="38" t="s">
        <v>31</v>
      </c>
      <c r="K732" s="40" t="s">
        <v>1220</v>
      </c>
      <c r="L732" s="24" t="s">
        <v>33</v>
      </c>
      <c r="M732" s="25" t="s">
        <v>34</v>
      </c>
      <c r="N732" s="18" t="s">
        <v>1138</v>
      </c>
      <c r="O732" s="51">
        <v>18210400</v>
      </c>
      <c r="P732" s="51">
        <v>18210400</v>
      </c>
    </row>
    <row r="733" spans="2:16" ht="75" x14ac:dyDescent="0.25">
      <c r="B733" s="48" t="s">
        <v>1132</v>
      </c>
      <c r="C733" s="36" t="s">
        <v>1208</v>
      </c>
      <c r="D733" s="38" t="s">
        <v>57</v>
      </c>
      <c r="E733" s="57">
        <v>80111620</v>
      </c>
      <c r="F733" s="22" t="s">
        <v>1385</v>
      </c>
      <c r="G733" s="32" t="s">
        <v>1327</v>
      </c>
      <c r="H733" s="38" t="s">
        <v>60</v>
      </c>
      <c r="I733" s="39" t="s">
        <v>776</v>
      </c>
      <c r="J733" s="38" t="s">
        <v>31</v>
      </c>
      <c r="K733" s="40" t="s">
        <v>1220</v>
      </c>
      <c r="L733" s="24" t="s">
        <v>33</v>
      </c>
      <c r="M733" s="25" t="s">
        <v>34</v>
      </c>
      <c r="N733" s="18" t="s">
        <v>1138</v>
      </c>
      <c r="O733" s="51">
        <v>14568320</v>
      </c>
      <c r="P733" s="51">
        <v>14568320</v>
      </c>
    </row>
    <row r="734" spans="2:16" ht="75" x14ac:dyDescent="0.25">
      <c r="B734" s="48" t="s">
        <v>1132</v>
      </c>
      <c r="C734" s="36" t="s">
        <v>1208</v>
      </c>
      <c r="D734" s="38" t="s">
        <v>57</v>
      </c>
      <c r="E734" s="57">
        <v>80111620</v>
      </c>
      <c r="F734" s="22" t="s">
        <v>1386</v>
      </c>
      <c r="G734" s="30" t="s">
        <v>1327</v>
      </c>
      <c r="H734" s="38" t="s">
        <v>60</v>
      </c>
      <c r="I734" s="39" t="s">
        <v>41</v>
      </c>
      <c r="J734" s="38" t="s">
        <v>31</v>
      </c>
      <c r="K734" s="39" t="s">
        <v>1220</v>
      </c>
      <c r="L734" s="24" t="s">
        <v>33</v>
      </c>
      <c r="M734" s="25" t="s">
        <v>34</v>
      </c>
      <c r="N734" s="18" t="s">
        <v>1138</v>
      </c>
      <c r="O734" s="51">
        <v>18210400</v>
      </c>
      <c r="P734" s="51">
        <v>18210400</v>
      </c>
    </row>
    <row r="735" spans="2:16" ht="45" x14ac:dyDescent="0.25">
      <c r="B735" s="48" t="s">
        <v>1132</v>
      </c>
      <c r="C735" s="36" t="s">
        <v>1208</v>
      </c>
      <c r="D735" s="38" t="s">
        <v>57</v>
      </c>
      <c r="E735" s="57">
        <v>80111620</v>
      </c>
      <c r="F735" s="22" t="s">
        <v>1387</v>
      </c>
      <c r="G735" s="30" t="s">
        <v>1232</v>
      </c>
      <c r="H735" s="38" t="s">
        <v>60</v>
      </c>
      <c r="I735" s="39" t="s">
        <v>30</v>
      </c>
      <c r="J735" s="38" t="s">
        <v>31</v>
      </c>
      <c r="K735" s="39" t="s">
        <v>1228</v>
      </c>
      <c r="L735" s="24" t="s">
        <v>33</v>
      </c>
      <c r="M735" s="25" t="s">
        <v>34</v>
      </c>
      <c r="N735" s="18" t="s">
        <v>1138</v>
      </c>
      <c r="O735" s="51">
        <v>25305072</v>
      </c>
      <c r="P735" s="51">
        <v>25305072</v>
      </c>
    </row>
    <row r="736" spans="2:16" ht="75" x14ac:dyDescent="0.25">
      <c r="B736" s="48" t="s">
        <v>1132</v>
      </c>
      <c r="C736" s="36" t="s">
        <v>1208</v>
      </c>
      <c r="D736" s="38" t="s">
        <v>57</v>
      </c>
      <c r="E736" s="57">
        <v>80111620</v>
      </c>
      <c r="F736" s="22" t="s">
        <v>1388</v>
      </c>
      <c r="G736" s="32" t="s">
        <v>1327</v>
      </c>
      <c r="H736" s="38" t="s">
        <v>60</v>
      </c>
      <c r="I736" s="40" t="s">
        <v>41</v>
      </c>
      <c r="J736" s="38" t="s">
        <v>31</v>
      </c>
      <c r="K736" s="40" t="s">
        <v>1220</v>
      </c>
      <c r="L736" s="24" t="s">
        <v>33</v>
      </c>
      <c r="M736" s="25" t="s">
        <v>34</v>
      </c>
      <c r="N736" s="18" t="s">
        <v>1138</v>
      </c>
      <c r="O736" s="51">
        <v>18210400</v>
      </c>
      <c r="P736" s="51">
        <v>18210400</v>
      </c>
    </row>
    <row r="737" spans="2:16" ht="75" x14ac:dyDescent="0.25">
      <c r="B737" s="48" t="s">
        <v>1132</v>
      </c>
      <c r="C737" s="36" t="s">
        <v>1208</v>
      </c>
      <c r="D737" s="38" t="s">
        <v>57</v>
      </c>
      <c r="E737" s="57">
        <v>80111620</v>
      </c>
      <c r="F737" s="22" t="s">
        <v>1389</v>
      </c>
      <c r="G737" s="32" t="s">
        <v>1327</v>
      </c>
      <c r="H737" s="38" t="s">
        <v>60</v>
      </c>
      <c r="I737" s="39" t="s">
        <v>41</v>
      </c>
      <c r="J737" s="38" t="s">
        <v>31</v>
      </c>
      <c r="K737" s="40" t="s">
        <v>1220</v>
      </c>
      <c r="L737" s="24" t="s">
        <v>33</v>
      </c>
      <c r="M737" s="25" t="s">
        <v>34</v>
      </c>
      <c r="N737" s="18" t="s">
        <v>1138</v>
      </c>
      <c r="O737" s="51">
        <v>18210400</v>
      </c>
      <c r="P737" s="51">
        <v>18210400</v>
      </c>
    </row>
    <row r="738" spans="2:16" ht="75" x14ac:dyDescent="0.25">
      <c r="B738" s="48" t="s">
        <v>1132</v>
      </c>
      <c r="C738" s="36" t="s">
        <v>1208</v>
      </c>
      <c r="D738" s="38" t="s">
        <v>57</v>
      </c>
      <c r="E738" s="57">
        <v>80111620</v>
      </c>
      <c r="F738" s="22" t="s">
        <v>1390</v>
      </c>
      <c r="G738" s="32" t="s">
        <v>1327</v>
      </c>
      <c r="H738" s="38" t="s">
        <v>60</v>
      </c>
      <c r="I738" s="39" t="s">
        <v>61</v>
      </c>
      <c r="J738" s="38" t="s">
        <v>31</v>
      </c>
      <c r="K738" s="40" t="s">
        <v>1220</v>
      </c>
      <c r="L738" s="24" t="s">
        <v>33</v>
      </c>
      <c r="M738" s="25" t="s">
        <v>34</v>
      </c>
      <c r="N738" s="18" t="s">
        <v>1138</v>
      </c>
      <c r="O738" s="51">
        <v>18210400</v>
      </c>
      <c r="P738" s="51">
        <v>18210400</v>
      </c>
    </row>
    <row r="739" spans="2:16" ht="75" x14ac:dyDescent="0.25">
      <c r="B739" s="48" t="s">
        <v>1132</v>
      </c>
      <c r="C739" s="36" t="s">
        <v>1208</v>
      </c>
      <c r="D739" s="38" t="s">
        <v>57</v>
      </c>
      <c r="E739" s="57">
        <v>80111620</v>
      </c>
      <c r="F739" s="22" t="s">
        <v>1391</v>
      </c>
      <c r="G739" s="32" t="s">
        <v>1327</v>
      </c>
      <c r="H739" s="38" t="s">
        <v>60</v>
      </c>
      <c r="I739" s="40" t="s">
        <v>41</v>
      </c>
      <c r="J739" s="38" t="s">
        <v>31</v>
      </c>
      <c r="K739" s="40" t="s">
        <v>1220</v>
      </c>
      <c r="L739" s="24" t="s">
        <v>33</v>
      </c>
      <c r="M739" s="25" t="s">
        <v>34</v>
      </c>
      <c r="N739" s="18" t="s">
        <v>1138</v>
      </c>
      <c r="O739" s="51">
        <v>18210400</v>
      </c>
      <c r="P739" s="51">
        <v>18210400</v>
      </c>
    </row>
    <row r="740" spans="2:16" ht="75" x14ac:dyDescent="0.25">
      <c r="B740" s="48" t="s">
        <v>1132</v>
      </c>
      <c r="C740" s="36" t="s">
        <v>1208</v>
      </c>
      <c r="D740" s="38" t="s">
        <v>57</v>
      </c>
      <c r="E740" s="57">
        <v>80111620</v>
      </c>
      <c r="F740" s="22" t="s">
        <v>1392</v>
      </c>
      <c r="G740" s="32" t="s">
        <v>1327</v>
      </c>
      <c r="H740" s="38" t="s">
        <v>60</v>
      </c>
      <c r="I740" s="40" t="s">
        <v>41</v>
      </c>
      <c r="J740" s="38" t="s">
        <v>31</v>
      </c>
      <c r="K740" s="40" t="s">
        <v>1220</v>
      </c>
      <c r="L740" s="24" t="s">
        <v>33</v>
      </c>
      <c r="M740" s="25" t="s">
        <v>34</v>
      </c>
      <c r="N740" s="18" t="s">
        <v>1138</v>
      </c>
      <c r="O740" s="51">
        <v>18210400</v>
      </c>
      <c r="P740" s="51">
        <v>18210400</v>
      </c>
    </row>
    <row r="741" spans="2:16" ht="75" x14ac:dyDescent="0.25">
      <c r="B741" s="48" t="s">
        <v>1132</v>
      </c>
      <c r="C741" s="36" t="s">
        <v>1208</v>
      </c>
      <c r="D741" s="38" t="s">
        <v>57</v>
      </c>
      <c r="E741" s="57">
        <v>80111620</v>
      </c>
      <c r="F741" s="22" t="s">
        <v>1393</v>
      </c>
      <c r="G741" s="32" t="s">
        <v>1327</v>
      </c>
      <c r="H741" s="38" t="s">
        <v>60</v>
      </c>
      <c r="I741" s="40" t="s">
        <v>41</v>
      </c>
      <c r="J741" s="38" t="s">
        <v>31</v>
      </c>
      <c r="K741" s="40" t="s">
        <v>1220</v>
      </c>
      <c r="L741" s="24" t="s">
        <v>33</v>
      </c>
      <c r="M741" s="25" t="s">
        <v>34</v>
      </c>
      <c r="N741" s="18" t="s">
        <v>1138</v>
      </c>
      <c r="O741" s="51">
        <v>18210400</v>
      </c>
      <c r="P741" s="51">
        <v>18210400</v>
      </c>
    </row>
    <row r="742" spans="2:16" ht="75" x14ac:dyDescent="0.25">
      <c r="B742" s="48" t="s">
        <v>1132</v>
      </c>
      <c r="C742" s="36" t="s">
        <v>1208</v>
      </c>
      <c r="D742" s="38" t="s">
        <v>57</v>
      </c>
      <c r="E742" s="57">
        <v>80111620</v>
      </c>
      <c r="F742" s="22" t="s">
        <v>1394</v>
      </c>
      <c r="G742" s="32" t="s">
        <v>1327</v>
      </c>
      <c r="H742" s="38" t="s">
        <v>60</v>
      </c>
      <c r="I742" s="40" t="s">
        <v>41</v>
      </c>
      <c r="J742" s="38" t="s">
        <v>31</v>
      </c>
      <c r="K742" s="40" t="s">
        <v>1220</v>
      </c>
      <c r="L742" s="24" t="s">
        <v>33</v>
      </c>
      <c r="M742" s="25" t="s">
        <v>34</v>
      </c>
      <c r="N742" s="18" t="s">
        <v>1138</v>
      </c>
      <c r="O742" s="51">
        <v>18210400</v>
      </c>
      <c r="P742" s="51">
        <v>18210400</v>
      </c>
    </row>
    <row r="743" spans="2:16" ht="75" x14ac:dyDescent="0.25">
      <c r="B743" s="48" t="s">
        <v>1132</v>
      </c>
      <c r="C743" s="36" t="s">
        <v>1208</v>
      </c>
      <c r="D743" s="38" t="s">
        <v>57</v>
      </c>
      <c r="E743" s="57">
        <v>80111620</v>
      </c>
      <c r="F743" s="22" t="s">
        <v>1395</v>
      </c>
      <c r="G743" s="32" t="s">
        <v>1327</v>
      </c>
      <c r="H743" s="38" t="s">
        <v>60</v>
      </c>
      <c r="I743" s="40" t="s">
        <v>41</v>
      </c>
      <c r="J743" s="38" t="s">
        <v>31</v>
      </c>
      <c r="K743" s="40" t="s">
        <v>1220</v>
      </c>
      <c r="L743" s="24" t="s">
        <v>33</v>
      </c>
      <c r="M743" s="25" t="s">
        <v>34</v>
      </c>
      <c r="N743" s="18" t="s">
        <v>1138</v>
      </c>
      <c r="O743" s="51">
        <v>18210400</v>
      </c>
      <c r="P743" s="51">
        <v>18210400</v>
      </c>
    </row>
    <row r="744" spans="2:16" ht="75" x14ac:dyDescent="0.25">
      <c r="B744" s="48" t="s">
        <v>1132</v>
      </c>
      <c r="C744" s="36" t="s">
        <v>1208</v>
      </c>
      <c r="D744" s="38" t="s">
        <v>57</v>
      </c>
      <c r="E744" s="57">
        <v>80111620</v>
      </c>
      <c r="F744" s="22" t="s">
        <v>1396</v>
      </c>
      <c r="G744" s="32" t="s">
        <v>1327</v>
      </c>
      <c r="H744" s="38" t="s">
        <v>60</v>
      </c>
      <c r="I744" s="40" t="s">
        <v>41</v>
      </c>
      <c r="J744" s="38" t="s">
        <v>31</v>
      </c>
      <c r="K744" s="40" t="s">
        <v>1220</v>
      </c>
      <c r="L744" s="24" t="s">
        <v>33</v>
      </c>
      <c r="M744" s="25" t="s">
        <v>34</v>
      </c>
      <c r="N744" s="18" t="s">
        <v>1138</v>
      </c>
      <c r="O744" s="51">
        <v>18210400</v>
      </c>
      <c r="P744" s="51">
        <v>18210400</v>
      </c>
    </row>
    <row r="745" spans="2:16" ht="75" x14ac:dyDescent="0.25">
      <c r="B745" s="48" t="s">
        <v>1132</v>
      </c>
      <c r="C745" s="36" t="s">
        <v>1208</v>
      </c>
      <c r="D745" s="38" t="s">
        <v>57</v>
      </c>
      <c r="E745" s="57">
        <v>80111620</v>
      </c>
      <c r="F745" s="22" t="s">
        <v>1397</v>
      </c>
      <c r="G745" s="30" t="s">
        <v>1327</v>
      </c>
      <c r="H745" s="38" t="s">
        <v>60</v>
      </c>
      <c r="I745" s="39" t="s">
        <v>41</v>
      </c>
      <c r="J745" s="38" t="s">
        <v>31</v>
      </c>
      <c r="K745" s="39" t="s">
        <v>1220</v>
      </c>
      <c r="L745" s="24" t="s">
        <v>33</v>
      </c>
      <c r="M745" s="25" t="s">
        <v>34</v>
      </c>
      <c r="N745" s="18" t="s">
        <v>1138</v>
      </c>
      <c r="O745" s="51">
        <v>18210400</v>
      </c>
      <c r="P745" s="51">
        <v>18210400</v>
      </c>
    </row>
    <row r="746" spans="2:16" ht="45" x14ac:dyDescent="0.25">
      <c r="B746" s="48" t="s">
        <v>1132</v>
      </c>
      <c r="C746" s="36" t="s">
        <v>1208</v>
      </c>
      <c r="D746" s="38" t="s">
        <v>57</v>
      </c>
      <c r="E746" s="57">
        <v>80111620</v>
      </c>
      <c r="F746" s="22" t="s">
        <v>1398</v>
      </c>
      <c r="G746" s="30" t="s">
        <v>1232</v>
      </c>
      <c r="H746" s="38" t="s">
        <v>60</v>
      </c>
      <c r="I746" s="39" t="s">
        <v>30</v>
      </c>
      <c r="J746" s="38" t="s">
        <v>31</v>
      </c>
      <c r="K746" s="39" t="s">
        <v>1228</v>
      </c>
      <c r="L746" s="24" t="s">
        <v>33</v>
      </c>
      <c r="M746" s="25" t="s">
        <v>34</v>
      </c>
      <c r="N746" s="18" t="s">
        <v>1138</v>
      </c>
      <c r="O746" s="51">
        <v>25305072</v>
      </c>
      <c r="P746" s="51">
        <v>25305072</v>
      </c>
    </row>
    <row r="747" spans="2:16" ht="75" x14ac:dyDescent="0.25">
      <c r="B747" s="48" t="s">
        <v>1132</v>
      </c>
      <c r="C747" s="36" t="s">
        <v>1208</v>
      </c>
      <c r="D747" s="38" t="s">
        <v>57</v>
      </c>
      <c r="E747" s="57">
        <v>80111620</v>
      </c>
      <c r="F747" s="22" t="s">
        <v>1399</v>
      </c>
      <c r="G747" s="32" t="s">
        <v>1327</v>
      </c>
      <c r="H747" s="38" t="s">
        <v>60</v>
      </c>
      <c r="I747" s="40" t="s">
        <v>41</v>
      </c>
      <c r="J747" s="38" t="s">
        <v>31</v>
      </c>
      <c r="K747" s="40" t="s">
        <v>1220</v>
      </c>
      <c r="L747" s="24" t="s">
        <v>33</v>
      </c>
      <c r="M747" s="25" t="s">
        <v>34</v>
      </c>
      <c r="N747" s="18" t="s">
        <v>1138</v>
      </c>
      <c r="O747" s="51">
        <v>14568320</v>
      </c>
      <c r="P747" s="51">
        <v>14568320</v>
      </c>
    </row>
    <row r="748" spans="2:16" ht="75" x14ac:dyDescent="0.25">
      <c r="B748" s="48" t="s">
        <v>1132</v>
      </c>
      <c r="C748" s="36" t="s">
        <v>1208</v>
      </c>
      <c r="D748" s="38" t="s">
        <v>57</v>
      </c>
      <c r="E748" s="57">
        <v>80111620</v>
      </c>
      <c r="F748" s="22" t="s">
        <v>1400</v>
      </c>
      <c r="G748" s="32" t="s">
        <v>1327</v>
      </c>
      <c r="H748" s="38" t="s">
        <v>60</v>
      </c>
      <c r="I748" s="40" t="s">
        <v>41</v>
      </c>
      <c r="J748" s="38" t="s">
        <v>31</v>
      </c>
      <c r="K748" s="40" t="s">
        <v>1220</v>
      </c>
      <c r="L748" s="24" t="s">
        <v>33</v>
      </c>
      <c r="M748" s="25" t="s">
        <v>34</v>
      </c>
      <c r="N748" s="18" t="s">
        <v>1138</v>
      </c>
      <c r="O748" s="51">
        <v>18210400</v>
      </c>
      <c r="P748" s="51">
        <v>18210400</v>
      </c>
    </row>
    <row r="749" spans="2:16" ht="75" x14ac:dyDescent="0.25">
      <c r="B749" s="48" t="s">
        <v>1132</v>
      </c>
      <c r="C749" s="36" t="s">
        <v>1208</v>
      </c>
      <c r="D749" s="38" t="s">
        <v>57</v>
      </c>
      <c r="E749" s="57">
        <v>80111620</v>
      </c>
      <c r="F749" s="22" t="s">
        <v>1401</v>
      </c>
      <c r="G749" s="32" t="s">
        <v>1327</v>
      </c>
      <c r="H749" s="38" t="s">
        <v>60</v>
      </c>
      <c r="I749" s="40" t="s">
        <v>41</v>
      </c>
      <c r="J749" s="38" t="s">
        <v>31</v>
      </c>
      <c r="K749" s="40" t="s">
        <v>1220</v>
      </c>
      <c r="L749" s="24" t="s">
        <v>33</v>
      </c>
      <c r="M749" s="25" t="s">
        <v>34</v>
      </c>
      <c r="N749" s="18" t="s">
        <v>1138</v>
      </c>
      <c r="O749" s="51">
        <v>18210400</v>
      </c>
      <c r="P749" s="51">
        <v>18210400</v>
      </c>
    </row>
    <row r="750" spans="2:16" ht="75" x14ac:dyDescent="0.25">
      <c r="B750" s="48" t="s">
        <v>1132</v>
      </c>
      <c r="C750" s="36" t="s">
        <v>1208</v>
      </c>
      <c r="D750" s="38" t="s">
        <v>57</v>
      </c>
      <c r="E750" s="57">
        <v>80111620</v>
      </c>
      <c r="F750" s="22" t="s">
        <v>1402</v>
      </c>
      <c r="G750" s="32" t="s">
        <v>1327</v>
      </c>
      <c r="H750" s="38" t="s">
        <v>60</v>
      </c>
      <c r="I750" s="39" t="s">
        <v>41</v>
      </c>
      <c r="J750" s="38" t="s">
        <v>31</v>
      </c>
      <c r="K750" s="40" t="s">
        <v>1220</v>
      </c>
      <c r="L750" s="24" t="s">
        <v>33</v>
      </c>
      <c r="M750" s="25" t="s">
        <v>34</v>
      </c>
      <c r="N750" s="18" t="s">
        <v>1138</v>
      </c>
      <c r="O750" s="51">
        <v>18210400</v>
      </c>
      <c r="P750" s="51">
        <v>18210400</v>
      </c>
    </row>
    <row r="751" spans="2:16" ht="75" x14ac:dyDescent="0.25">
      <c r="B751" s="48" t="s">
        <v>1132</v>
      </c>
      <c r="C751" s="36" t="s">
        <v>1208</v>
      </c>
      <c r="D751" s="38" t="s">
        <v>57</v>
      </c>
      <c r="E751" s="57">
        <v>80111620</v>
      </c>
      <c r="F751" s="22" t="s">
        <v>1403</v>
      </c>
      <c r="G751" s="32" t="s">
        <v>1327</v>
      </c>
      <c r="H751" s="38" t="s">
        <v>60</v>
      </c>
      <c r="I751" s="40" t="s">
        <v>776</v>
      </c>
      <c r="J751" s="38" t="s">
        <v>31</v>
      </c>
      <c r="K751" s="40" t="s">
        <v>1220</v>
      </c>
      <c r="L751" s="24" t="s">
        <v>33</v>
      </c>
      <c r="M751" s="25" t="s">
        <v>34</v>
      </c>
      <c r="N751" s="18" t="s">
        <v>1138</v>
      </c>
      <c r="O751" s="51">
        <v>14568320</v>
      </c>
      <c r="P751" s="51">
        <v>14568320</v>
      </c>
    </row>
    <row r="752" spans="2:16" ht="75" x14ac:dyDescent="0.25">
      <c r="B752" s="48" t="s">
        <v>1132</v>
      </c>
      <c r="C752" s="36" t="s">
        <v>1208</v>
      </c>
      <c r="D752" s="38" t="s">
        <v>57</v>
      </c>
      <c r="E752" s="57">
        <v>80111620</v>
      </c>
      <c r="F752" s="22" t="s">
        <v>1404</v>
      </c>
      <c r="G752" s="32" t="s">
        <v>1327</v>
      </c>
      <c r="H752" s="38" t="s">
        <v>60</v>
      </c>
      <c r="I752" s="40" t="s">
        <v>776</v>
      </c>
      <c r="J752" s="38" t="s">
        <v>31</v>
      </c>
      <c r="K752" s="40" t="s">
        <v>1220</v>
      </c>
      <c r="L752" s="24" t="s">
        <v>33</v>
      </c>
      <c r="M752" s="25" t="s">
        <v>34</v>
      </c>
      <c r="N752" s="18" t="s">
        <v>1138</v>
      </c>
      <c r="O752" s="51">
        <v>14568320</v>
      </c>
      <c r="P752" s="51">
        <v>14568320</v>
      </c>
    </row>
    <row r="753" spans="2:16" ht="75" x14ac:dyDescent="0.25">
      <c r="B753" s="48" t="s">
        <v>1132</v>
      </c>
      <c r="C753" s="36" t="s">
        <v>1208</v>
      </c>
      <c r="D753" s="38" t="s">
        <v>57</v>
      </c>
      <c r="E753" s="57">
        <v>80111620</v>
      </c>
      <c r="F753" s="22" t="s">
        <v>1405</v>
      </c>
      <c r="G753" s="32" t="s">
        <v>1327</v>
      </c>
      <c r="H753" s="38" t="s">
        <v>60</v>
      </c>
      <c r="I753" s="40" t="s">
        <v>776</v>
      </c>
      <c r="J753" s="38" t="s">
        <v>31</v>
      </c>
      <c r="K753" s="40" t="s">
        <v>1220</v>
      </c>
      <c r="L753" s="24" t="s">
        <v>33</v>
      </c>
      <c r="M753" s="25" t="s">
        <v>34</v>
      </c>
      <c r="N753" s="18" t="s">
        <v>1138</v>
      </c>
      <c r="O753" s="51">
        <v>14568320</v>
      </c>
      <c r="P753" s="51">
        <v>14568320</v>
      </c>
    </row>
    <row r="754" spans="2:16" ht="75" x14ac:dyDescent="0.25">
      <c r="B754" s="48" t="s">
        <v>1132</v>
      </c>
      <c r="C754" s="36" t="s">
        <v>1208</v>
      </c>
      <c r="D754" s="38" t="s">
        <v>57</v>
      </c>
      <c r="E754" s="57">
        <v>80111620</v>
      </c>
      <c r="F754" s="22" t="s">
        <v>1406</v>
      </c>
      <c r="G754" s="32" t="s">
        <v>1327</v>
      </c>
      <c r="H754" s="38" t="s">
        <v>60</v>
      </c>
      <c r="I754" s="40" t="s">
        <v>776</v>
      </c>
      <c r="J754" s="38" t="s">
        <v>31</v>
      </c>
      <c r="K754" s="40" t="s">
        <v>1220</v>
      </c>
      <c r="L754" s="24" t="s">
        <v>33</v>
      </c>
      <c r="M754" s="25" t="s">
        <v>34</v>
      </c>
      <c r="N754" s="18" t="s">
        <v>1138</v>
      </c>
      <c r="O754" s="51">
        <v>14568320</v>
      </c>
      <c r="P754" s="51">
        <v>14568320</v>
      </c>
    </row>
    <row r="755" spans="2:16" ht="75" x14ac:dyDescent="0.25">
      <c r="B755" s="48" t="s">
        <v>1132</v>
      </c>
      <c r="C755" s="36" t="s">
        <v>1208</v>
      </c>
      <c r="D755" s="38" t="s">
        <v>57</v>
      </c>
      <c r="E755" s="57">
        <v>80111620</v>
      </c>
      <c r="F755" s="22" t="s">
        <v>1407</v>
      </c>
      <c r="G755" s="32" t="s">
        <v>1327</v>
      </c>
      <c r="H755" s="38" t="s">
        <v>60</v>
      </c>
      <c r="I755" s="40" t="s">
        <v>776</v>
      </c>
      <c r="J755" s="38" t="s">
        <v>31</v>
      </c>
      <c r="K755" s="40" t="s">
        <v>1220</v>
      </c>
      <c r="L755" s="24" t="s">
        <v>33</v>
      </c>
      <c r="M755" s="25" t="s">
        <v>34</v>
      </c>
      <c r="N755" s="18" t="s">
        <v>1138</v>
      </c>
      <c r="O755" s="51">
        <v>14568320</v>
      </c>
      <c r="P755" s="51">
        <v>14568320</v>
      </c>
    </row>
    <row r="756" spans="2:16" ht="75" x14ac:dyDescent="0.25">
      <c r="B756" s="48" t="s">
        <v>1132</v>
      </c>
      <c r="C756" s="36" t="s">
        <v>1208</v>
      </c>
      <c r="D756" s="38" t="s">
        <v>57</v>
      </c>
      <c r="E756" s="57">
        <v>80111620</v>
      </c>
      <c r="F756" s="22" t="s">
        <v>1408</v>
      </c>
      <c r="G756" s="30" t="s">
        <v>1327</v>
      </c>
      <c r="H756" s="38" t="s">
        <v>60</v>
      </c>
      <c r="I756" s="40" t="s">
        <v>776</v>
      </c>
      <c r="J756" s="38" t="s">
        <v>31</v>
      </c>
      <c r="K756" s="39" t="s">
        <v>1220</v>
      </c>
      <c r="L756" s="24" t="s">
        <v>33</v>
      </c>
      <c r="M756" s="25" t="s">
        <v>34</v>
      </c>
      <c r="N756" s="18" t="s">
        <v>1138</v>
      </c>
      <c r="O756" s="51">
        <v>14568320</v>
      </c>
      <c r="P756" s="51">
        <v>14568320</v>
      </c>
    </row>
    <row r="757" spans="2:16" ht="45" x14ac:dyDescent="0.25">
      <c r="B757" s="48" t="s">
        <v>1132</v>
      </c>
      <c r="C757" s="36" t="s">
        <v>1208</v>
      </c>
      <c r="D757" s="38" t="s">
        <v>57</v>
      </c>
      <c r="E757" s="57">
        <v>80111620</v>
      </c>
      <c r="F757" s="22" t="s">
        <v>1409</v>
      </c>
      <c r="G757" s="30" t="s">
        <v>1232</v>
      </c>
      <c r="H757" s="38" t="s">
        <v>60</v>
      </c>
      <c r="I757" s="40" t="s">
        <v>776</v>
      </c>
      <c r="J757" s="38" t="s">
        <v>31</v>
      </c>
      <c r="K757" s="39" t="s">
        <v>1228</v>
      </c>
      <c r="L757" s="24" t="s">
        <v>33</v>
      </c>
      <c r="M757" s="25" t="s">
        <v>34</v>
      </c>
      <c r="N757" s="18" t="s">
        <v>1138</v>
      </c>
      <c r="O757" s="51">
        <v>25305072</v>
      </c>
      <c r="P757" s="51">
        <v>25305072</v>
      </c>
    </row>
    <row r="758" spans="2:16" ht="75" x14ac:dyDescent="0.25">
      <c r="B758" s="48" t="s">
        <v>1132</v>
      </c>
      <c r="C758" s="36" t="s">
        <v>1208</v>
      </c>
      <c r="D758" s="38" t="s">
        <v>57</v>
      </c>
      <c r="E758" s="57">
        <v>80111620</v>
      </c>
      <c r="F758" s="22" t="s">
        <v>1410</v>
      </c>
      <c r="G758" s="32" t="s">
        <v>1327</v>
      </c>
      <c r="H758" s="38" t="s">
        <v>60</v>
      </c>
      <c r="I758" s="40" t="s">
        <v>776</v>
      </c>
      <c r="J758" s="38" t="s">
        <v>31</v>
      </c>
      <c r="K758" s="40" t="s">
        <v>1220</v>
      </c>
      <c r="L758" s="24" t="s">
        <v>33</v>
      </c>
      <c r="M758" s="25" t="s">
        <v>34</v>
      </c>
      <c r="N758" s="18" t="s">
        <v>1138</v>
      </c>
      <c r="O758" s="51">
        <v>14568320</v>
      </c>
      <c r="P758" s="51">
        <v>14568320</v>
      </c>
    </row>
    <row r="759" spans="2:16" ht="75" x14ac:dyDescent="0.25">
      <c r="B759" s="48" t="s">
        <v>1132</v>
      </c>
      <c r="C759" s="36" t="s">
        <v>1208</v>
      </c>
      <c r="D759" s="38" t="s">
        <v>57</v>
      </c>
      <c r="E759" s="57">
        <v>80111620</v>
      </c>
      <c r="F759" s="22" t="s">
        <v>1411</v>
      </c>
      <c r="G759" s="32" t="s">
        <v>1327</v>
      </c>
      <c r="H759" s="38" t="s">
        <v>60</v>
      </c>
      <c r="I759" s="40" t="s">
        <v>776</v>
      </c>
      <c r="J759" s="38" t="s">
        <v>31</v>
      </c>
      <c r="K759" s="40" t="s">
        <v>1220</v>
      </c>
      <c r="L759" s="24" t="s">
        <v>33</v>
      </c>
      <c r="M759" s="25" t="s">
        <v>34</v>
      </c>
      <c r="N759" s="18" t="s">
        <v>1138</v>
      </c>
      <c r="O759" s="51">
        <v>18210400</v>
      </c>
      <c r="P759" s="51">
        <v>18210400</v>
      </c>
    </row>
    <row r="760" spans="2:16" ht="75" x14ac:dyDescent="0.25">
      <c r="B760" s="48" t="s">
        <v>1132</v>
      </c>
      <c r="C760" s="36" t="s">
        <v>1208</v>
      </c>
      <c r="D760" s="38" t="s">
        <v>57</v>
      </c>
      <c r="E760" s="57">
        <v>80111620</v>
      </c>
      <c r="F760" s="22" t="s">
        <v>1412</v>
      </c>
      <c r="G760" s="32" t="s">
        <v>1327</v>
      </c>
      <c r="H760" s="38" t="s">
        <v>60</v>
      </c>
      <c r="I760" s="40" t="s">
        <v>776</v>
      </c>
      <c r="J760" s="38" t="s">
        <v>31</v>
      </c>
      <c r="K760" s="40" t="s">
        <v>1220</v>
      </c>
      <c r="L760" s="24" t="s">
        <v>33</v>
      </c>
      <c r="M760" s="25" t="s">
        <v>34</v>
      </c>
      <c r="N760" s="18" t="s">
        <v>1138</v>
      </c>
      <c r="O760" s="51">
        <v>18210400</v>
      </c>
      <c r="P760" s="51">
        <v>18210400</v>
      </c>
    </row>
    <row r="761" spans="2:16" ht="75" x14ac:dyDescent="0.25">
      <c r="B761" s="48" t="s">
        <v>1132</v>
      </c>
      <c r="C761" s="36" t="s">
        <v>1208</v>
      </c>
      <c r="D761" s="38" t="s">
        <v>57</v>
      </c>
      <c r="E761" s="57">
        <v>80111620</v>
      </c>
      <c r="F761" s="22" t="s">
        <v>1413</v>
      </c>
      <c r="G761" s="32" t="s">
        <v>1327</v>
      </c>
      <c r="H761" s="38" t="s">
        <v>60</v>
      </c>
      <c r="I761" s="40" t="s">
        <v>776</v>
      </c>
      <c r="J761" s="38" t="s">
        <v>31</v>
      </c>
      <c r="K761" s="40" t="s">
        <v>1220</v>
      </c>
      <c r="L761" s="24" t="s">
        <v>33</v>
      </c>
      <c r="M761" s="25" t="s">
        <v>34</v>
      </c>
      <c r="N761" s="18" t="s">
        <v>1138</v>
      </c>
      <c r="O761" s="51">
        <v>18210400</v>
      </c>
      <c r="P761" s="51">
        <v>18210400</v>
      </c>
    </row>
    <row r="762" spans="2:16" ht="75" x14ac:dyDescent="0.25">
      <c r="B762" s="48" t="s">
        <v>1132</v>
      </c>
      <c r="C762" s="36" t="s">
        <v>1208</v>
      </c>
      <c r="D762" s="38" t="s">
        <v>57</v>
      </c>
      <c r="E762" s="57">
        <v>80111620</v>
      </c>
      <c r="F762" s="22" t="s">
        <v>1414</v>
      </c>
      <c r="G762" s="32" t="s">
        <v>1327</v>
      </c>
      <c r="H762" s="38" t="s">
        <v>60</v>
      </c>
      <c r="I762" s="40" t="s">
        <v>776</v>
      </c>
      <c r="J762" s="38" t="s">
        <v>31</v>
      </c>
      <c r="K762" s="40" t="s">
        <v>1220</v>
      </c>
      <c r="L762" s="24" t="s">
        <v>33</v>
      </c>
      <c r="M762" s="25" t="s">
        <v>34</v>
      </c>
      <c r="N762" s="18" t="s">
        <v>1138</v>
      </c>
      <c r="O762" s="51">
        <v>18210400</v>
      </c>
      <c r="P762" s="51">
        <v>18210400</v>
      </c>
    </row>
    <row r="763" spans="2:16" ht="75" x14ac:dyDescent="0.25">
      <c r="B763" s="48" t="s">
        <v>1132</v>
      </c>
      <c r="C763" s="36" t="s">
        <v>1208</v>
      </c>
      <c r="D763" s="38" t="s">
        <v>57</v>
      </c>
      <c r="E763" s="57">
        <v>80111620</v>
      </c>
      <c r="F763" s="22" t="s">
        <v>1415</v>
      </c>
      <c r="G763" s="32" t="s">
        <v>1327</v>
      </c>
      <c r="H763" s="38" t="s">
        <v>60</v>
      </c>
      <c r="I763" s="40" t="s">
        <v>776</v>
      </c>
      <c r="J763" s="38" t="s">
        <v>31</v>
      </c>
      <c r="K763" s="40" t="s">
        <v>1220</v>
      </c>
      <c r="L763" s="24" t="s">
        <v>33</v>
      </c>
      <c r="M763" s="25" t="s">
        <v>34</v>
      </c>
      <c r="N763" s="18" t="s">
        <v>1138</v>
      </c>
      <c r="O763" s="51">
        <v>18210400</v>
      </c>
      <c r="P763" s="51">
        <v>18210400</v>
      </c>
    </row>
    <row r="764" spans="2:16" ht="75" x14ac:dyDescent="0.25">
      <c r="B764" s="48" t="s">
        <v>1132</v>
      </c>
      <c r="C764" s="36" t="s">
        <v>1208</v>
      </c>
      <c r="D764" s="38" t="s">
        <v>57</v>
      </c>
      <c r="E764" s="57">
        <v>80111620</v>
      </c>
      <c r="F764" s="22" t="s">
        <v>1416</v>
      </c>
      <c r="G764" s="32" t="s">
        <v>1327</v>
      </c>
      <c r="H764" s="38" t="s">
        <v>60</v>
      </c>
      <c r="I764" s="40" t="s">
        <v>776</v>
      </c>
      <c r="J764" s="38" t="s">
        <v>31</v>
      </c>
      <c r="K764" s="40" t="s">
        <v>1220</v>
      </c>
      <c r="L764" s="24" t="s">
        <v>33</v>
      </c>
      <c r="M764" s="25" t="s">
        <v>34</v>
      </c>
      <c r="N764" s="18" t="s">
        <v>1138</v>
      </c>
      <c r="O764" s="51">
        <v>18210400</v>
      </c>
      <c r="P764" s="51">
        <v>18210400</v>
      </c>
    </row>
    <row r="765" spans="2:16" ht="75" x14ac:dyDescent="0.25">
      <c r="B765" s="48" t="s">
        <v>1132</v>
      </c>
      <c r="C765" s="36" t="s">
        <v>1208</v>
      </c>
      <c r="D765" s="38" t="s">
        <v>57</v>
      </c>
      <c r="E765" s="57">
        <v>80111620</v>
      </c>
      <c r="F765" s="22" t="s">
        <v>1417</v>
      </c>
      <c r="G765" s="32" t="s">
        <v>1327</v>
      </c>
      <c r="H765" s="38" t="s">
        <v>60</v>
      </c>
      <c r="I765" s="40" t="s">
        <v>776</v>
      </c>
      <c r="J765" s="38" t="s">
        <v>31</v>
      </c>
      <c r="K765" s="40" t="s">
        <v>1220</v>
      </c>
      <c r="L765" s="24" t="s">
        <v>33</v>
      </c>
      <c r="M765" s="25" t="s">
        <v>34</v>
      </c>
      <c r="N765" s="18" t="s">
        <v>1138</v>
      </c>
      <c r="O765" s="51">
        <v>18210400</v>
      </c>
      <c r="P765" s="51">
        <v>18210400</v>
      </c>
    </row>
    <row r="766" spans="2:16" ht="75" x14ac:dyDescent="0.25">
      <c r="B766" s="48" t="s">
        <v>1132</v>
      </c>
      <c r="C766" s="36" t="s">
        <v>1208</v>
      </c>
      <c r="D766" s="38" t="s">
        <v>57</v>
      </c>
      <c r="E766" s="57">
        <v>80111620</v>
      </c>
      <c r="F766" s="22" t="s">
        <v>1418</v>
      </c>
      <c r="G766" s="32" t="s">
        <v>1327</v>
      </c>
      <c r="H766" s="38" t="s">
        <v>60</v>
      </c>
      <c r="I766" s="40" t="s">
        <v>776</v>
      </c>
      <c r="J766" s="38" t="s">
        <v>31</v>
      </c>
      <c r="K766" s="40" t="s">
        <v>1220</v>
      </c>
      <c r="L766" s="24" t="s">
        <v>33</v>
      </c>
      <c r="M766" s="25" t="s">
        <v>34</v>
      </c>
      <c r="N766" s="18" t="s">
        <v>1138</v>
      </c>
      <c r="O766" s="51">
        <v>18210400</v>
      </c>
      <c r="P766" s="51">
        <v>18210400</v>
      </c>
    </row>
    <row r="767" spans="2:16" ht="75" x14ac:dyDescent="0.25">
      <c r="B767" s="48" t="s">
        <v>1132</v>
      </c>
      <c r="C767" s="36" t="s">
        <v>1208</v>
      </c>
      <c r="D767" s="38" t="s">
        <v>57</v>
      </c>
      <c r="E767" s="57">
        <v>80111620</v>
      </c>
      <c r="F767" s="22" t="s">
        <v>1419</v>
      </c>
      <c r="G767" s="30" t="s">
        <v>1327</v>
      </c>
      <c r="H767" s="38" t="s">
        <v>60</v>
      </c>
      <c r="I767" s="39" t="s">
        <v>776</v>
      </c>
      <c r="J767" s="38" t="s">
        <v>31</v>
      </c>
      <c r="K767" s="39" t="s">
        <v>1220</v>
      </c>
      <c r="L767" s="24" t="s">
        <v>33</v>
      </c>
      <c r="M767" s="25" t="s">
        <v>34</v>
      </c>
      <c r="N767" s="18" t="s">
        <v>1138</v>
      </c>
      <c r="O767" s="51">
        <v>18210400</v>
      </c>
      <c r="P767" s="51">
        <v>18210400</v>
      </c>
    </row>
    <row r="768" spans="2:16" ht="45" x14ac:dyDescent="0.25">
      <c r="B768" s="48" t="s">
        <v>1132</v>
      </c>
      <c r="C768" s="36" t="s">
        <v>1208</v>
      </c>
      <c r="D768" s="38" t="s">
        <v>57</v>
      </c>
      <c r="E768" s="57">
        <v>80111620</v>
      </c>
      <c r="F768" s="22" t="s">
        <v>1420</v>
      </c>
      <c r="G768" s="30" t="s">
        <v>1232</v>
      </c>
      <c r="H768" s="38" t="s">
        <v>60</v>
      </c>
      <c r="I768" s="39" t="s">
        <v>30</v>
      </c>
      <c r="J768" s="38" t="s">
        <v>31</v>
      </c>
      <c r="K768" s="39" t="s">
        <v>1228</v>
      </c>
      <c r="L768" s="24" t="s">
        <v>33</v>
      </c>
      <c r="M768" s="25" t="s">
        <v>34</v>
      </c>
      <c r="N768" s="18" t="s">
        <v>1138</v>
      </c>
      <c r="O768" s="51">
        <v>25305072</v>
      </c>
      <c r="P768" s="51">
        <v>25305072</v>
      </c>
    </row>
    <row r="769" spans="2:16" ht="75" x14ac:dyDescent="0.25">
      <c r="B769" s="48" t="s">
        <v>1132</v>
      </c>
      <c r="C769" s="36" t="s">
        <v>1208</v>
      </c>
      <c r="D769" s="38" t="s">
        <v>57</v>
      </c>
      <c r="E769" s="57">
        <v>80111620</v>
      </c>
      <c r="F769" s="22" t="s">
        <v>1421</v>
      </c>
      <c r="G769" s="32" t="s">
        <v>1327</v>
      </c>
      <c r="H769" s="38" t="s">
        <v>60</v>
      </c>
      <c r="I769" s="40" t="s">
        <v>776</v>
      </c>
      <c r="J769" s="38" t="s">
        <v>31</v>
      </c>
      <c r="K769" s="40" t="s">
        <v>1220</v>
      </c>
      <c r="L769" s="24" t="s">
        <v>33</v>
      </c>
      <c r="M769" s="25" t="s">
        <v>34</v>
      </c>
      <c r="N769" s="18" t="s">
        <v>1138</v>
      </c>
      <c r="O769" s="51">
        <v>18210400</v>
      </c>
      <c r="P769" s="51">
        <v>18210400</v>
      </c>
    </row>
    <row r="770" spans="2:16" ht="75" x14ac:dyDescent="0.25">
      <c r="B770" s="48" t="s">
        <v>1132</v>
      </c>
      <c r="C770" s="36" t="s">
        <v>1208</v>
      </c>
      <c r="D770" s="38" t="s">
        <v>57</v>
      </c>
      <c r="E770" s="57">
        <v>80111620</v>
      </c>
      <c r="F770" s="22" t="s">
        <v>1422</v>
      </c>
      <c r="G770" s="32" t="s">
        <v>1327</v>
      </c>
      <c r="H770" s="38" t="s">
        <v>60</v>
      </c>
      <c r="I770" s="40" t="s">
        <v>776</v>
      </c>
      <c r="J770" s="38" t="s">
        <v>31</v>
      </c>
      <c r="K770" s="40" t="s">
        <v>1220</v>
      </c>
      <c r="L770" s="24" t="s">
        <v>33</v>
      </c>
      <c r="M770" s="25" t="s">
        <v>34</v>
      </c>
      <c r="N770" s="18" t="s">
        <v>1138</v>
      </c>
      <c r="O770" s="51">
        <v>18210400</v>
      </c>
      <c r="P770" s="51">
        <v>18210400</v>
      </c>
    </row>
    <row r="771" spans="2:16" ht="75" x14ac:dyDescent="0.25">
      <c r="B771" s="48" t="s">
        <v>1132</v>
      </c>
      <c r="C771" s="36" t="s">
        <v>1208</v>
      </c>
      <c r="D771" s="38" t="s">
        <v>57</v>
      </c>
      <c r="E771" s="57">
        <v>80111620</v>
      </c>
      <c r="F771" s="22" t="s">
        <v>1423</v>
      </c>
      <c r="G771" s="32" t="s">
        <v>1327</v>
      </c>
      <c r="H771" s="38" t="s">
        <v>60</v>
      </c>
      <c r="I771" s="40" t="s">
        <v>776</v>
      </c>
      <c r="J771" s="38" t="s">
        <v>31</v>
      </c>
      <c r="K771" s="40" t="s">
        <v>1220</v>
      </c>
      <c r="L771" s="24" t="s">
        <v>33</v>
      </c>
      <c r="M771" s="25" t="s">
        <v>34</v>
      </c>
      <c r="N771" s="18" t="s">
        <v>1138</v>
      </c>
      <c r="O771" s="51">
        <v>18210400</v>
      </c>
      <c r="P771" s="51">
        <v>18210400</v>
      </c>
    </row>
    <row r="772" spans="2:16" ht="75" x14ac:dyDescent="0.25">
      <c r="B772" s="48" t="s">
        <v>1132</v>
      </c>
      <c r="C772" s="36" t="s">
        <v>1208</v>
      </c>
      <c r="D772" s="38" t="s">
        <v>57</v>
      </c>
      <c r="E772" s="57">
        <v>80111620</v>
      </c>
      <c r="F772" s="22" t="s">
        <v>1424</v>
      </c>
      <c r="G772" s="32" t="s">
        <v>1327</v>
      </c>
      <c r="H772" s="38" t="s">
        <v>60</v>
      </c>
      <c r="I772" s="40" t="s">
        <v>776</v>
      </c>
      <c r="J772" s="38" t="s">
        <v>31</v>
      </c>
      <c r="K772" s="40" t="s">
        <v>1220</v>
      </c>
      <c r="L772" s="24" t="s">
        <v>33</v>
      </c>
      <c r="M772" s="25" t="s">
        <v>34</v>
      </c>
      <c r="N772" s="18" t="s">
        <v>1138</v>
      </c>
      <c r="O772" s="51">
        <v>18210400</v>
      </c>
      <c r="P772" s="51">
        <v>18210400</v>
      </c>
    </row>
    <row r="773" spans="2:16" ht="75" x14ac:dyDescent="0.25">
      <c r="B773" s="48" t="s">
        <v>1132</v>
      </c>
      <c r="C773" s="36" t="s">
        <v>1208</v>
      </c>
      <c r="D773" s="38" t="s">
        <v>57</v>
      </c>
      <c r="E773" s="57">
        <v>80111620</v>
      </c>
      <c r="F773" s="22" t="s">
        <v>1425</v>
      </c>
      <c r="G773" s="30" t="s">
        <v>1327</v>
      </c>
      <c r="H773" s="38" t="s">
        <v>60</v>
      </c>
      <c r="I773" s="40" t="s">
        <v>776</v>
      </c>
      <c r="J773" s="38" t="s">
        <v>31</v>
      </c>
      <c r="K773" s="40" t="s">
        <v>1220</v>
      </c>
      <c r="L773" s="24" t="s">
        <v>33</v>
      </c>
      <c r="M773" s="25" t="s">
        <v>34</v>
      </c>
      <c r="N773" s="18" t="s">
        <v>1138</v>
      </c>
      <c r="O773" s="51">
        <v>18210400</v>
      </c>
      <c r="P773" s="51">
        <v>18210400</v>
      </c>
    </row>
    <row r="774" spans="2:16" ht="75" x14ac:dyDescent="0.25">
      <c r="B774" s="48" t="s">
        <v>1132</v>
      </c>
      <c r="C774" s="36" t="s">
        <v>1208</v>
      </c>
      <c r="D774" s="38" t="s">
        <v>57</v>
      </c>
      <c r="E774" s="57">
        <v>80111620</v>
      </c>
      <c r="F774" s="22" t="s">
        <v>1426</v>
      </c>
      <c r="G774" s="32" t="s">
        <v>1257</v>
      </c>
      <c r="H774" s="38" t="s">
        <v>60</v>
      </c>
      <c r="I774" s="40" t="s">
        <v>776</v>
      </c>
      <c r="J774" s="38" t="s">
        <v>31</v>
      </c>
      <c r="K774" s="40" t="s">
        <v>1220</v>
      </c>
      <c r="L774" s="24" t="s">
        <v>33</v>
      </c>
      <c r="M774" s="25" t="s">
        <v>34</v>
      </c>
      <c r="N774" s="18" t="s">
        <v>1138</v>
      </c>
      <c r="O774" s="51">
        <v>18210400</v>
      </c>
      <c r="P774" s="51">
        <v>18210400</v>
      </c>
    </row>
    <row r="775" spans="2:16" ht="75" x14ac:dyDescent="0.25">
      <c r="B775" s="48" t="s">
        <v>1132</v>
      </c>
      <c r="C775" s="36" t="s">
        <v>1208</v>
      </c>
      <c r="D775" s="38" t="s">
        <v>57</v>
      </c>
      <c r="E775" s="57">
        <v>80111620</v>
      </c>
      <c r="F775" s="22" t="s">
        <v>1427</v>
      </c>
      <c r="G775" s="32" t="s">
        <v>1257</v>
      </c>
      <c r="H775" s="38" t="s">
        <v>60</v>
      </c>
      <c r="I775" s="40" t="s">
        <v>776</v>
      </c>
      <c r="J775" s="38" t="s">
        <v>31</v>
      </c>
      <c r="K775" s="40" t="s">
        <v>1220</v>
      </c>
      <c r="L775" s="24" t="s">
        <v>33</v>
      </c>
      <c r="M775" s="25" t="s">
        <v>34</v>
      </c>
      <c r="N775" s="18" t="s">
        <v>1138</v>
      </c>
      <c r="O775" s="51">
        <v>18210400</v>
      </c>
      <c r="P775" s="51">
        <v>18210400</v>
      </c>
    </row>
    <row r="776" spans="2:16" ht="75" x14ac:dyDescent="0.25">
      <c r="B776" s="48" t="s">
        <v>1132</v>
      </c>
      <c r="C776" s="36" t="s">
        <v>1208</v>
      </c>
      <c r="D776" s="38" t="s">
        <v>57</v>
      </c>
      <c r="E776" s="57">
        <v>80111620</v>
      </c>
      <c r="F776" s="22" t="s">
        <v>1428</v>
      </c>
      <c r="G776" s="30" t="s">
        <v>1257</v>
      </c>
      <c r="H776" s="38" t="s">
        <v>60</v>
      </c>
      <c r="I776" s="40" t="s">
        <v>776</v>
      </c>
      <c r="J776" s="38" t="s">
        <v>31</v>
      </c>
      <c r="K776" s="40" t="s">
        <v>1220</v>
      </c>
      <c r="L776" s="24" t="s">
        <v>33</v>
      </c>
      <c r="M776" s="25" t="s">
        <v>34</v>
      </c>
      <c r="N776" s="18" t="s">
        <v>1138</v>
      </c>
      <c r="O776" s="51">
        <v>18210400</v>
      </c>
      <c r="P776" s="51">
        <v>18210400</v>
      </c>
    </row>
    <row r="777" spans="2:16" ht="75" x14ac:dyDescent="0.25">
      <c r="B777" s="48" t="s">
        <v>1132</v>
      </c>
      <c r="C777" s="36" t="s">
        <v>1208</v>
      </c>
      <c r="D777" s="38" t="s">
        <v>57</v>
      </c>
      <c r="E777" s="57">
        <v>80111620</v>
      </c>
      <c r="F777" s="22" t="s">
        <v>1429</v>
      </c>
      <c r="G777" s="32" t="s">
        <v>1430</v>
      </c>
      <c r="H777" s="38" t="s">
        <v>60</v>
      </c>
      <c r="I777" s="40" t="s">
        <v>776</v>
      </c>
      <c r="J777" s="38" t="s">
        <v>31</v>
      </c>
      <c r="K777" s="40" t="s">
        <v>1220</v>
      </c>
      <c r="L777" s="24" t="s">
        <v>33</v>
      </c>
      <c r="M777" s="25" t="s">
        <v>34</v>
      </c>
      <c r="N777" s="18" t="s">
        <v>1138</v>
      </c>
      <c r="O777" s="51">
        <v>18210400</v>
      </c>
      <c r="P777" s="51">
        <v>18210400</v>
      </c>
    </row>
    <row r="778" spans="2:16" ht="75" x14ac:dyDescent="0.25">
      <c r="B778" s="48" t="s">
        <v>1132</v>
      </c>
      <c r="C778" s="36" t="s">
        <v>1208</v>
      </c>
      <c r="D778" s="38" t="s">
        <v>57</v>
      </c>
      <c r="E778" s="57">
        <v>80111620</v>
      </c>
      <c r="F778" s="22" t="s">
        <v>1431</v>
      </c>
      <c r="G778" s="30" t="s">
        <v>1430</v>
      </c>
      <c r="H778" s="38" t="s">
        <v>60</v>
      </c>
      <c r="I778" s="39" t="s">
        <v>776</v>
      </c>
      <c r="J778" s="38" t="s">
        <v>31</v>
      </c>
      <c r="K778" s="39" t="s">
        <v>1220</v>
      </c>
      <c r="L778" s="24" t="s">
        <v>33</v>
      </c>
      <c r="M778" s="25" t="s">
        <v>34</v>
      </c>
      <c r="N778" s="18" t="s">
        <v>1138</v>
      </c>
      <c r="O778" s="51">
        <v>18210400</v>
      </c>
      <c r="P778" s="51">
        <v>18210400</v>
      </c>
    </row>
    <row r="779" spans="2:16" ht="45" x14ac:dyDescent="0.25">
      <c r="B779" s="48" t="s">
        <v>1132</v>
      </c>
      <c r="C779" s="36" t="s">
        <v>1208</v>
      </c>
      <c r="D779" s="38" t="s">
        <v>57</v>
      </c>
      <c r="E779" s="57">
        <v>80111620</v>
      </c>
      <c r="F779" s="22" t="s">
        <v>1432</v>
      </c>
      <c r="G779" s="30" t="s">
        <v>1232</v>
      </c>
      <c r="H779" s="38" t="s">
        <v>60</v>
      </c>
      <c r="I779" s="39" t="s">
        <v>30</v>
      </c>
      <c r="J779" s="38" t="s">
        <v>31</v>
      </c>
      <c r="K779" s="39" t="s">
        <v>1228</v>
      </c>
      <c r="L779" s="24" t="s">
        <v>33</v>
      </c>
      <c r="M779" s="25" t="s">
        <v>34</v>
      </c>
      <c r="N779" s="18" t="s">
        <v>1138</v>
      </c>
      <c r="O779" s="51">
        <v>25305072</v>
      </c>
      <c r="P779" s="51">
        <v>25305072</v>
      </c>
    </row>
    <row r="780" spans="2:16" ht="75" x14ac:dyDescent="0.25">
      <c r="B780" s="48" t="s">
        <v>1132</v>
      </c>
      <c r="C780" s="36" t="s">
        <v>1208</v>
      </c>
      <c r="D780" s="38" t="s">
        <v>57</v>
      </c>
      <c r="E780" s="57">
        <v>80111620</v>
      </c>
      <c r="F780" s="22" t="s">
        <v>1433</v>
      </c>
      <c r="G780" s="32" t="s">
        <v>1327</v>
      </c>
      <c r="H780" s="38" t="s">
        <v>60</v>
      </c>
      <c r="I780" s="40" t="s">
        <v>776</v>
      </c>
      <c r="J780" s="38" t="s">
        <v>31</v>
      </c>
      <c r="K780" s="40" t="s">
        <v>1220</v>
      </c>
      <c r="L780" s="24" t="s">
        <v>33</v>
      </c>
      <c r="M780" s="25" t="s">
        <v>34</v>
      </c>
      <c r="N780" s="18" t="s">
        <v>1138</v>
      </c>
      <c r="O780" s="51">
        <v>18210400</v>
      </c>
      <c r="P780" s="51">
        <v>18210400</v>
      </c>
    </row>
    <row r="781" spans="2:16" ht="75" x14ac:dyDescent="0.25">
      <c r="B781" s="48" t="s">
        <v>1132</v>
      </c>
      <c r="C781" s="36" t="s">
        <v>1208</v>
      </c>
      <c r="D781" s="38" t="s">
        <v>57</v>
      </c>
      <c r="E781" s="57">
        <v>80111620</v>
      </c>
      <c r="F781" s="22" t="s">
        <v>1434</v>
      </c>
      <c r="G781" s="32" t="s">
        <v>1327</v>
      </c>
      <c r="H781" s="38" t="s">
        <v>60</v>
      </c>
      <c r="I781" s="40" t="s">
        <v>776</v>
      </c>
      <c r="J781" s="38" t="s">
        <v>31</v>
      </c>
      <c r="K781" s="40" t="s">
        <v>1220</v>
      </c>
      <c r="L781" s="24" t="s">
        <v>33</v>
      </c>
      <c r="M781" s="25" t="s">
        <v>34</v>
      </c>
      <c r="N781" s="18" t="s">
        <v>1138</v>
      </c>
      <c r="O781" s="51">
        <v>18210400</v>
      </c>
      <c r="P781" s="51">
        <v>18210400</v>
      </c>
    </row>
    <row r="782" spans="2:16" ht="75" x14ac:dyDescent="0.25">
      <c r="B782" s="48" t="s">
        <v>1132</v>
      </c>
      <c r="C782" s="36" t="s">
        <v>1208</v>
      </c>
      <c r="D782" s="38" t="s">
        <v>57</v>
      </c>
      <c r="E782" s="57">
        <v>80111620</v>
      </c>
      <c r="F782" s="22" t="s">
        <v>1435</v>
      </c>
      <c r="G782" s="30" t="s">
        <v>1327</v>
      </c>
      <c r="H782" s="38" t="s">
        <v>60</v>
      </c>
      <c r="I782" s="40" t="s">
        <v>776</v>
      </c>
      <c r="J782" s="38" t="s">
        <v>31</v>
      </c>
      <c r="K782" s="40" t="s">
        <v>1220</v>
      </c>
      <c r="L782" s="24" t="s">
        <v>33</v>
      </c>
      <c r="M782" s="25" t="s">
        <v>34</v>
      </c>
      <c r="N782" s="18" t="s">
        <v>1138</v>
      </c>
      <c r="O782" s="51">
        <v>18210400</v>
      </c>
      <c r="P782" s="51">
        <v>18210400</v>
      </c>
    </row>
    <row r="783" spans="2:16" ht="75" x14ac:dyDescent="0.25">
      <c r="B783" s="48" t="s">
        <v>1132</v>
      </c>
      <c r="C783" s="36" t="s">
        <v>1208</v>
      </c>
      <c r="D783" s="38" t="s">
        <v>57</v>
      </c>
      <c r="E783" s="57">
        <v>80111620</v>
      </c>
      <c r="F783" s="22" t="s">
        <v>1436</v>
      </c>
      <c r="G783" s="30" t="s">
        <v>1257</v>
      </c>
      <c r="H783" s="38" t="s">
        <v>60</v>
      </c>
      <c r="I783" s="40" t="s">
        <v>776</v>
      </c>
      <c r="J783" s="38" t="s">
        <v>31</v>
      </c>
      <c r="K783" s="40" t="s">
        <v>1220</v>
      </c>
      <c r="L783" s="24" t="s">
        <v>33</v>
      </c>
      <c r="M783" s="25" t="s">
        <v>34</v>
      </c>
      <c r="N783" s="18" t="s">
        <v>1138</v>
      </c>
      <c r="O783" s="51">
        <v>18210400</v>
      </c>
      <c r="P783" s="51">
        <v>18210400</v>
      </c>
    </row>
    <row r="784" spans="2:16" ht="75" x14ac:dyDescent="0.25">
      <c r="B784" s="48" t="s">
        <v>1132</v>
      </c>
      <c r="C784" s="36" t="s">
        <v>1208</v>
      </c>
      <c r="D784" s="38" t="s">
        <v>57</v>
      </c>
      <c r="E784" s="57">
        <v>80111620</v>
      </c>
      <c r="F784" s="22" t="s">
        <v>1437</v>
      </c>
      <c r="G784" s="32" t="s">
        <v>1327</v>
      </c>
      <c r="H784" s="38" t="s">
        <v>60</v>
      </c>
      <c r="I784" s="40" t="s">
        <v>776</v>
      </c>
      <c r="J784" s="38" t="s">
        <v>31</v>
      </c>
      <c r="K784" s="40" t="s">
        <v>1220</v>
      </c>
      <c r="L784" s="24" t="s">
        <v>33</v>
      </c>
      <c r="M784" s="25" t="s">
        <v>34</v>
      </c>
      <c r="N784" s="18" t="s">
        <v>1138</v>
      </c>
      <c r="O784" s="51">
        <v>18210400</v>
      </c>
      <c r="P784" s="51">
        <v>18210400</v>
      </c>
    </row>
    <row r="785" spans="2:16" ht="75" x14ac:dyDescent="0.25">
      <c r="B785" s="48" t="s">
        <v>1132</v>
      </c>
      <c r="C785" s="36" t="s">
        <v>1208</v>
      </c>
      <c r="D785" s="38" t="s">
        <v>57</v>
      </c>
      <c r="E785" s="57">
        <v>80111620</v>
      </c>
      <c r="F785" s="22" t="s">
        <v>1438</v>
      </c>
      <c r="G785" s="32" t="s">
        <v>1327</v>
      </c>
      <c r="H785" s="38" t="s">
        <v>60</v>
      </c>
      <c r="I785" s="40" t="s">
        <v>776</v>
      </c>
      <c r="J785" s="38" t="s">
        <v>31</v>
      </c>
      <c r="K785" s="40" t="s">
        <v>1220</v>
      </c>
      <c r="L785" s="24" t="s">
        <v>33</v>
      </c>
      <c r="M785" s="25" t="s">
        <v>34</v>
      </c>
      <c r="N785" s="18" t="s">
        <v>1138</v>
      </c>
      <c r="O785" s="51">
        <v>18210400</v>
      </c>
      <c r="P785" s="51">
        <v>18210400</v>
      </c>
    </row>
    <row r="786" spans="2:16" ht="75" x14ac:dyDescent="0.25">
      <c r="B786" s="48" t="s">
        <v>1132</v>
      </c>
      <c r="C786" s="36" t="s">
        <v>1208</v>
      </c>
      <c r="D786" s="38" t="s">
        <v>57</v>
      </c>
      <c r="E786" s="57">
        <v>80111620</v>
      </c>
      <c r="F786" s="22" t="s">
        <v>1439</v>
      </c>
      <c r="G786" s="30" t="s">
        <v>1327</v>
      </c>
      <c r="H786" s="38" t="s">
        <v>60</v>
      </c>
      <c r="I786" s="39" t="s">
        <v>776</v>
      </c>
      <c r="J786" s="38" t="s">
        <v>31</v>
      </c>
      <c r="K786" s="40" t="s">
        <v>1220</v>
      </c>
      <c r="L786" s="24" t="s">
        <v>33</v>
      </c>
      <c r="M786" s="25" t="s">
        <v>34</v>
      </c>
      <c r="N786" s="18" t="s">
        <v>1138</v>
      </c>
      <c r="O786" s="51">
        <v>18210400</v>
      </c>
      <c r="P786" s="51">
        <v>18210400</v>
      </c>
    </row>
    <row r="787" spans="2:16" ht="75" x14ac:dyDescent="0.25">
      <c r="B787" s="48" t="s">
        <v>1132</v>
      </c>
      <c r="C787" s="36" t="s">
        <v>1208</v>
      </c>
      <c r="D787" s="38" t="s">
        <v>57</v>
      </c>
      <c r="E787" s="57">
        <v>80111620</v>
      </c>
      <c r="F787" s="22" t="s">
        <v>1440</v>
      </c>
      <c r="G787" s="32" t="s">
        <v>1441</v>
      </c>
      <c r="H787" s="38" t="s">
        <v>60</v>
      </c>
      <c r="I787" s="40" t="s">
        <v>41</v>
      </c>
      <c r="J787" s="38" t="s">
        <v>31</v>
      </c>
      <c r="K787" s="40" t="s">
        <v>1220</v>
      </c>
      <c r="L787" s="24" t="s">
        <v>33</v>
      </c>
      <c r="M787" s="25" t="s">
        <v>34</v>
      </c>
      <c r="N787" s="18" t="s">
        <v>1138</v>
      </c>
      <c r="O787" s="51">
        <v>18210400</v>
      </c>
      <c r="P787" s="51">
        <v>18210400</v>
      </c>
    </row>
    <row r="788" spans="2:16" ht="75" x14ac:dyDescent="0.25">
      <c r="B788" s="48" t="s">
        <v>1132</v>
      </c>
      <c r="C788" s="36" t="s">
        <v>1208</v>
      </c>
      <c r="D788" s="38" t="s">
        <v>57</v>
      </c>
      <c r="E788" s="57">
        <v>80111620</v>
      </c>
      <c r="F788" s="22" t="s">
        <v>1442</v>
      </c>
      <c r="G788" s="30" t="s">
        <v>1441</v>
      </c>
      <c r="H788" s="38" t="s">
        <v>60</v>
      </c>
      <c r="I788" s="39" t="s">
        <v>41</v>
      </c>
      <c r="J788" s="38" t="s">
        <v>31</v>
      </c>
      <c r="K788" s="39" t="s">
        <v>1220</v>
      </c>
      <c r="L788" s="24" t="s">
        <v>33</v>
      </c>
      <c r="M788" s="25" t="s">
        <v>34</v>
      </c>
      <c r="N788" s="18" t="s">
        <v>1138</v>
      </c>
      <c r="O788" s="51">
        <v>18210400</v>
      </c>
      <c r="P788" s="51">
        <v>18210400</v>
      </c>
    </row>
    <row r="789" spans="2:16" ht="45" x14ac:dyDescent="0.25">
      <c r="B789" s="48" t="s">
        <v>1132</v>
      </c>
      <c r="C789" s="36" t="s">
        <v>1208</v>
      </c>
      <c r="D789" s="38" t="s">
        <v>57</v>
      </c>
      <c r="E789" s="57">
        <v>80111620</v>
      </c>
      <c r="F789" s="22" t="s">
        <v>1443</v>
      </c>
      <c r="G789" s="32" t="s">
        <v>1232</v>
      </c>
      <c r="H789" s="38" t="s">
        <v>60</v>
      </c>
      <c r="I789" s="40" t="s">
        <v>30</v>
      </c>
      <c r="J789" s="38" t="s">
        <v>31</v>
      </c>
      <c r="K789" s="39" t="s">
        <v>1228</v>
      </c>
      <c r="L789" s="24" t="s">
        <v>33</v>
      </c>
      <c r="M789" s="25" t="s">
        <v>34</v>
      </c>
      <c r="N789" s="18" t="s">
        <v>1138</v>
      </c>
      <c r="O789" s="51">
        <v>25305072</v>
      </c>
      <c r="P789" s="51">
        <v>25305072</v>
      </c>
    </row>
    <row r="790" spans="2:16" ht="45" x14ac:dyDescent="0.25">
      <c r="B790" s="48" t="s">
        <v>1132</v>
      </c>
      <c r="C790" s="36" t="s">
        <v>1208</v>
      </c>
      <c r="D790" s="38" t="s">
        <v>57</v>
      </c>
      <c r="E790" s="57">
        <v>80111620</v>
      </c>
      <c r="F790" s="22" t="s">
        <v>1444</v>
      </c>
      <c r="G790" s="32" t="s">
        <v>1232</v>
      </c>
      <c r="H790" s="38" t="s">
        <v>60</v>
      </c>
      <c r="I790" s="40" t="s">
        <v>30</v>
      </c>
      <c r="J790" s="38" t="s">
        <v>31</v>
      </c>
      <c r="K790" s="40" t="s">
        <v>1286</v>
      </c>
      <c r="L790" s="24" t="s">
        <v>33</v>
      </c>
      <c r="M790" s="25" t="s">
        <v>34</v>
      </c>
      <c r="N790" s="18" t="s">
        <v>1138</v>
      </c>
      <c r="O790" s="51">
        <v>25305072</v>
      </c>
      <c r="P790" s="51">
        <v>25305072</v>
      </c>
    </row>
    <row r="791" spans="2:16" ht="45" x14ac:dyDescent="0.25">
      <c r="B791" s="48" t="s">
        <v>1132</v>
      </c>
      <c r="C791" s="36" t="s">
        <v>1208</v>
      </c>
      <c r="D791" s="38" t="s">
        <v>57</v>
      </c>
      <c r="E791" s="57">
        <v>80111620</v>
      </c>
      <c r="F791" s="22" t="s">
        <v>1445</v>
      </c>
      <c r="G791" s="32" t="s">
        <v>1232</v>
      </c>
      <c r="H791" s="38" t="s">
        <v>60</v>
      </c>
      <c r="I791" s="40" t="s">
        <v>30</v>
      </c>
      <c r="J791" s="38" t="s">
        <v>31</v>
      </c>
      <c r="K791" s="40" t="s">
        <v>1286</v>
      </c>
      <c r="L791" s="24" t="s">
        <v>33</v>
      </c>
      <c r="M791" s="25" t="s">
        <v>34</v>
      </c>
      <c r="N791" s="18" t="s">
        <v>1138</v>
      </c>
      <c r="O791" s="51">
        <v>25305072</v>
      </c>
      <c r="P791" s="51">
        <v>25305072</v>
      </c>
    </row>
    <row r="792" spans="2:16" ht="45" x14ac:dyDescent="0.25">
      <c r="B792" s="48" t="s">
        <v>1132</v>
      </c>
      <c r="C792" s="36" t="s">
        <v>1208</v>
      </c>
      <c r="D792" s="38" t="s">
        <v>57</v>
      </c>
      <c r="E792" s="57">
        <v>80111620</v>
      </c>
      <c r="F792" s="22" t="s">
        <v>1446</v>
      </c>
      <c r="G792" s="32" t="s">
        <v>1232</v>
      </c>
      <c r="H792" s="38" t="s">
        <v>60</v>
      </c>
      <c r="I792" s="40" t="s">
        <v>30</v>
      </c>
      <c r="J792" s="38" t="s">
        <v>31</v>
      </c>
      <c r="K792" s="40" t="s">
        <v>1286</v>
      </c>
      <c r="L792" s="24" t="s">
        <v>33</v>
      </c>
      <c r="M792" s="25" t="s">
        <v>34</v>
      </c>
      <c r="N792" s="18" t="s">
        <v>1138</v>
      </c>
      <c r="O792" s="51">
        <v>25305072</v>
      </c>
      <c r="P792" s="51">
        <v>25305072</v>
      </c>
    </row>
    <row r="793" spans="2:16" ht="45" x14ac:dyDescent="0.25">
      <c r="B793" s="48" t="s">
        <v>1132</v>
      </c>
      <c r="C793" s="36" t="s">
        <v>1208</v>
      </c>
      <c r="D793" s="38" t="s">
        <v>57</v>
      </c>
      <c r="E793" s="57">
        <v>80111620</v>
      </c>
      <c r="F793" s="22" t="s">
        <v>1447</v>
      </c>
      <c r="G793" s="30" t="s">
        <v>1232</v>
      </c>
      <c r="H793" s="38" t="s">
        <v>60</v>
      </c>
      <c r="I793" s="39" t="s">
        <v>30</v>
      </c>
      <c r="J793" s="38" t="s">
        <v>31</v>
      </c>
      <c r="K793" s="39" t="s">
        <v>1286</v>
      </c>
      <c r="L793" s="24" t="s">
        <v>33</v>
      </c>
      <c r="M793" s="25" t="s">
        <v>34</v>
      </c>
      <c r="N793" s="18" t="s">
        <v>1138</v>
      </c>
      <c r="O793" s="51">
        <v>25305072</v>
      </c>
      <c r="P793" s="51">
        <v>25305072</v>
      </c>
    </row>
    <row r="794" spans="2:16" ht="75" x14ac:dyDescent="0.25">
      <c r="B794" s="48" t="s">
        <v>1132</v>
      </c>
      <c r="C794" s="36" t="s">
        <v>1208</v>
      </c>
      <c r="D794" s="38" t="s">
        <v>57</v>
      </c>
      <c r="E794" s="57">
        <v>80111620</v>
      </c>
      <c r="F794" s="22" t="s">
        <v>1448</v>
      </c>
      <c r="G794" s="30" t="s">
        <v>1449</v>
      </c>
      <c r="H794" s="38" t="s">
        <v>60</v>
      </c>
      <c r="I794" s="39" t="s">
        <v>776</v>
      </c>
      <c r="J794" s="38" t="s">
        <v>31</v>
      </c>
      <c r="K794" s="40" t="s">
        <v>1220</v>
      </c>
      <c r="L794" s="24" t="s">
        <v>33</v>
      </c>
      <c r="M794" s="25" t="s">
        <v>34</v>
      </c>
      <c r="N794" s="18" t="s">
        <v>1138</v>
      </c>
      <c r="O794" s="51">
        <v>22500000</v>
      </c>
      <c r="P794" s="51">
        <v>22500000</v>
      </c>
    </row>
    <row r="795" spans="2:16" ht="75" x14ac:dyDescent="0.25">
      <c r="B795" s="48" t="s">
        <v>1132</v>
      </c>
      <c r="C795" s="36" t="s">
        <v>1208</v>
      </c>
      <c r="D795" s="38" t="s">
        <v>57</v>
      </c>
      <c r="E795" s="57">
        <v>80111620</v>
      </c>
      <c r="F795" s="22" t="s">
        <v>1450</v>
      </c>
      <c r="G795" s="30" t="s">
        <v>1451</v>
      </c>
      <c r="H795" s="38" t="s">
        <v>60</v>
      </c>
      <c r="I795" s="39" t="s">
        <v>61</v>
      </c>
      <c r="J795" s="38" t="s">
        <v>31</v>
      </c>
      <c r="K795" s="40" t="s">
        <v>1220</v>
      </c>
      <c r="L795" s="24" t="s">
        <v>33</v>
      </c>
      <c r="M795" s="25" t="s">
        <v>34</v>
      </c>
      <c r="N795" s="18" t="s">
        <v>1138</v>
      </c>
      <c r="O795" s="51">
        <v>71070000</v>
      </c>
      <c r="P795" s="51">
        <v>71070000</v>
      </c>
    </row>
    <row r="796" spans="2:16" ht="75" x14ac:dyDescent="0.25">
      <c r="B796" s="48" t="s">
        <v>1132</v>
      </c>
      <c r="C796" s="36" t="s">
        <v>1208</v>
      </c>
      <c r="D796" s="38" t="s">
        <v>57</v>
      </c>
      <c r="E796" s="57">
        <v>80111620</v>
      </c>
      <c r="F796" s="22" t="s">
        <v>1452</v>
      </c>
      <c r="G796" s="30" t="s">
        <v>1327</v>
      </c>
      <c r="H796" s="38" t="s">
        <v>60</v>
      </c>
      <c r="I796" s="39" t="s">
        <v>776</v>
      </c>
      <c r="J796" s="38" t="s">
        <v>31</v>
      </c>
      <c r="K796" s="39" t="s">
        <v>1220</v>
      </c>
      <c r="L796" s="24" t="s">
        <v>33</v>
      </c>
      <c r="M796" s="25" t="s">
        <v>34</v>
      </c>
      <c r="N796" s="18" t="s">
        <v>1138</v>
      </c>
      <c r="O796" s="51">
        <v>22830345</v>
      </c>
      <c r="P796" s="51">
        <v>22830345</v>
      </c>
    </row>
    <row r="797" spans="2:16" ht="45" x14ac:dyDescent="0.25">
      <c r="B797" s="48" t="s">
        <v>1132</v>
      </c>
      <c r="C797" s="36" t="s">
        <v>1208</v>
      </c>
      <c r="D797" s="38" t="s">
        <v>57</v>
      </c>
      <c r="E797" s="57">
        <v>80111620</v>
      </c>
      <c r="F797" s="22" t="s">
        <v>1453</v>
      </c>
      <c r="G797" s="30" t="s">
        <v>1232</v>
      </c>
      <c r="H797" s="38" t="s">
        <v>60</v>
      </c>
      <c r="I797" s="39" t="s">
        <v>30</v>
      </c>
      <c r="J797" s="38" t="s">
        <v>31</v>
      </c>
      <c r="K797" s="39" t="s">
        <v>1210</v>
      </c>
      <c r="L797" s="24" t="s">
        <v>33</v>
      </c>
      <c r="M797" s="25" t="s">
        <v>34</v>
      </c>
      <c r="N797" s="18" t="s">
        <v>1138</v>
      </c>
      <c r="O797" s="51">
        <v>25305072</v>
      </c>
      <c r="P797" s="51">
        <v>25305072</v>
      </c>
    </row>
    <row r="798" spans="2:16" ht="60" x14ac:dyDescent="0.25">
      <c r="B798" s="48" t="s">
        <v>1132</v>
      </c>
      <c r="C798" s="36" t="s">
        <v>1208</v>
      </c>
      <c r="D798" s="38" t="s">
        <v>57</v>
      </c>
      <c r="E798" s="57">
        <v>80111620</v>
      </c>
      <c r="F798" s="22" t="s">
        <v>1454</v>
      </c>
      <c r="G798" s="32" t="s">
        <v>1455</v>
      </c>
      <c r="H798" s="38" t="s">
        <v>60</v>
      </c>
      <c r="I798" s="40" t="s">
        <v>61</v>
      </c>
      <c r="J798" s="38" t="s">
        <v>31</v>
      </c>
      <c r="K798" s="40" t="s">
        <v>1286</v>
      </c>
      <c r="L798" s="24" t="s">
        <v>33</v>
      </c>
      <c r="M798" s="25" t="s">
        <v>34</v>
      </c>
      <c r="N798" s="18" t="s">
        <v>1138</v>
      </c>
      <c r="O798" s="51">
        <v>31300000</v>
      </c>
      <c r="P798" s="51">
        <v>31300000</v>
      </c>
    </row>
    <row r="799" spans="2:16" ht="60" x14ac:dyDescent="0.25">
      <c r="B799" s="48" t="s">
        <v>1132</v>
      </c>
      <c r="C799" s="36" t="s">
        <v>1208</v>
      </c>
      <c r="D799" s="38" t="s">
        <v>57</v>
      </c>
      <c r="E799" s="57">
        <v>80111620</v>
      </c>
      <c r="F799" s="22" t="s">
        <v>1456</v>
      </c>
      <c r="G799" s="32" t="s">
        <v>1455</v>
      </c>
      <c r="H799" s="38" t="s">
        <v>60</v>
      </c>
      <c r="I799" s="40" t="s">
        <v>61</v>
      </c>
      <c r="J799" s="38" t="s">
        <v>31</v>
      </c>
      <c r="K799" s="40" t="s">
        <v>1286</v>
      </c>
      <c r="L799" s="24" t="s">
        <v>33</v>
      </c>
      <c r="M799" s="25" t="s">
        <v>34</v>
      </c>
      <c r="N799" s="18" t="s">
        <v>1138</v>
      </c>
      <c r="O799" s="51">
        <v>31300000</v>
      </c>
      <c r="P799" s="51">
        <v>31300000</v>
      </c>
    </row>
    <row r="800" spans="2:16" ht="60" x14ac:dyDescent="0.25">
      <c r="B800" s="48" t="s">
        <v>1132</v>
      </c>
      <c r="C800" s="36" t="s">
        <v>1208</v>
      </c>
      <c r="D800" s="38" t="s">
        <v>57</v>
      </c>
      <c r="E800" s="57">
        <v>80111620</v>
      </c>
      <c r="F800" s="22" t="s">
        <v>1457</v>
      </c>
      <c r="G800" s="32" t="s">
        <v>1455</v>
      </c>
      <c r="H800" s="38" t="s">
        <v>60</v>
      </c>
      <c r="I800" s="40" t="s">
        <v>61</v>
      </c>
      <c r="J800" s="38" t="s">
        <v>31</v>
      </c>
      <c r="K800" s="40" t="s">
        <v>1286</v>
      </c>
      <c r="L800" s="24" t="s">
        <v>33</v>
      </c>
      <c r="M800" s="25" t="s">
        <v>34</v>
      </c>
      <c r="N800" s="18" t="s">
        <v>1138</v>
      </c>
      <c r="O800" s="51">
        <v>31300000</v>
      </c>
      <c r="P800" s="51">
        <v>31300000</v>
      </c>
    </row>
    <row r="801" spans="2:16" ht="60" x14ac:dyDescent="0.25">
      <c r="B801" s="48" t="s">
        <v>1132</v>
      </c>
      <c r="C801" s="36" t="s">
        <v>1208</v>
      </c>
      <c r="D801" s="38" t="s">
        <v>57</v>
      </c>
      <c r="E801" s="57">
        <v>80111620</v>
      </c>
      <c r="F801" s="22" t="s">
        <v>1458</v>
      </c>
      <c r="G801" s="32" t="s">
        <v>1455</v>
      </c>
      <c r="H801" s="38" t="s">
        <v>60</v>
      </c>
      <c r="I801" s="40" t="s">
        <v>61</v>
      </c>
      <c r="J801" s="38" t="s">
        <v>31</v>
      </c>
      <c r="K801" s="40" t="s">
        <v>1286</v>
      </c>
      <c r="L801" s="24" t="s">
        <v>33</v>
      </c>
      <c r="M801" s="25" t="s">
        <v>34</v>
      </c>
      <c r="N801" s="18" t="s">
        <v>1138</v>
      </c>
      <c r="O801" s="51">
        <v>31300000</v>
      </c>
      <c r="P801" s="51">
        <v>31300000</v>
      </c>
    </row>
    <row r="802" spans="2:16" ht="60" x14ac:dyDescent="0.25">
      <c r="B802" s="48" t="s">
        <v>1132</v>
      </c>
      <c r="C802" s="36" t="s">
        <v>1208</v>
      </c>
      <c r="D802" s="38" t="s">
        <v>57</v>
      </c>
      <c r="E802" s="57">
        <v>80111620</v>
      </c>
      <c r="F802" s="22" t="s">
        <v>1459</v>
      </c>
      <c r="G802" s="32" t="s">
        <v>1455</v>
      </c>
      <c r="H802" s="38" t="s">
        <v>60</v>
      </c>
      <c r="I802" s="40" t="s">
        <v>61</v>
      </c>
      <c r="J802" s="38" t="s">
        <v>31</v>
      </c>
      <c r="K802" s="40" t="s">
        <v>1286</v>
      </c>
      <c r="L802" s="24" t="s">
        <v>33</v>
      </c>
      <c r="M802" s="25" t="s">
        <v>34</v>
      </c>
      <c r="N802" s="18" t="s">
        <v>1138</v>
      </c>
      <c r="O802" s="51">
        <v>31300000</v>
      </c>
      <c r="P802" s="51">
        <v>31300000</v>
      </c>
    </row>
    <row r="803" spans="2:16" ht="60" x14ac:dyDescent="0.25">
      <c r="B803" s="48" t="s">
        <v>1132</v>
      </c>
      <c r="C803" s="36" t="s">
        <v>1208</v>
      </c>
      <c r="D803" s="38" t="s">
        <v>57</v>
      </c>
      <c r="E803" s="57">
        <v>80111620</v>
      </c>
      <c r="F803" s="22" t="s">
        <v>1460</v>
      </c>
      <c r="G803" s="32" t="s">
        <v>1455</v>
      </c>
      <c r="H803" s="38" t="s">
        <v>60</v>
      </c>
      <c r="I803" s="40" t="s">
        <v>61</v>
      </c>
      <c r="J803" s="38" t="s">
        <v>31</v>
      </c>
      <c r="K803" s="40" t="s">
        <v>1286</v>
      </c>
      <c r="L803" s="24" t="s">
        <v>33</v>
      </c>
      <c r="M803" s="25" t="s">
        <v>34</v>
      </c>
      <c r="N803" s="18" t="s">
        <v>1138</v>
      </c>
      <c r="O803" s="51">
        <v>31300000</v>
      </c>
      <c r="P803" s="51">
        <v>31300000</v>
      </c>
    </row>
    <row r="804" spans="2:16" ht="60" x14ac:dyDescent="0.25">
      <c r="B804" s="48" t="s">
        <v>1132</v>
      </c>
      <c r="C804" s="36" t="s">
        <v>1208</v>
      </c>
      <c r="D804" s="38" t="s">
        <v>57</v>
      </c>
      <c r="E804" s="57">
        <v>80111620</v>
      </c>
      <c r="F804" s="22" t="s">
        <v>1461</v>
      </c>
      <c r="G804" s="32" t="s">
        <v>1455</v>
      </c>
      <c r="H804" s="38" t="s">
        <v>60</v>
      </c>
      <c r="I804" s="40" t="s">
        <v>61</v>
      </c>
      <c r="J804" s="38" t="s">
        <v>31</v>
      </c>
      <c r="K804" s="40" t="s">
        <v>1286</v>
      </c>
      <c r="L804" s="24" t="s">
        <v>33</v>
      </c>
      <c r="M804" s="25" t="s">
        <v>34</v>
      </c>
      <c r="N804" s="18" t="s">
        <v>1138</v>
      </c>
      <c r="O804" s="51">
        <v>31300000</v>
      </c>
      <c r="P804" s="51">
        <v>31300000</v>
      </c>
    </row>
    <row r="805" spans="2:16" ht="60" x14ac:dyDescent="0.25">
      <c r="B805" s="48" t="s">
        <v>1132</v>
      </c>
      <c r="C805" s="36" t="s">
        <v>1208</v>
      </c>
      <c r="D805" s="38" t="s">
        <v>57</v>
      </c>
      <c r="E805" s="57">
        <v>80111620</v>
      </c>
      <c r="F805" s="22" t="s">
        <v>1462</v>
      </c>
      <c r="G805" s="32" t="s">
        <v>1455</v>
      </c>
      <c r="H805" s="38" t="s">
        <v>60</v>
      </c>
      <c r="I805" s="40" t="s">
        <v>61</v>
      </c>
      <c r="J805" s="38" t="s">
        <v>31</v>
      </c>
      <c r="K805" s="40" t="s">
        <v>1286</v>
      </c>
      <c r="L805" s="24" t="s">
        <v>33</v>
      </c>
      <c r="M805" s="25" t="s">
        <v>34</v>
      </c>
      <c r="N805" s="18" t="s">
        <v>1138</v>
      </c>
      <c r="O805" s="51">
        <v>31300000</v>
      </c>
      <c r="P805" s="51">
        <v>31300000</v>
      </c>
    </row>
    <row r="806" spans="2:16" ht="60" x14ac:dyDescent="0.25">
      <c r="B806" s="48" t="s">
        <v>1132</v>
      </c>
      <c r="C806" s="36" t="s">
        <v>1208</v>
      </c>
      <c r="D806" s="38" t="s">
        <v>57</v>
      </c>
      <c r="E806" s="57">
        <v>80111620</v>
      </c>
      <c r="F806" s="22" t="s">
        <v>1463</v>
      </c>
      <c r="G806" s="32" t="s">
        <v>1455</v>
      </c>
      <c r="H806" s="38" t="s">
        <v>60</v>
      </c>
      <c r="I806" s="40" t="s">
        <v>61</v>
      </c>
      <c r="J806" s="38" t="s">
        <v>31</v>
      </c>
      <c r="K806" s="40" t="s">
        <v>1286</v>
      </c>
      <c r="L806" s="24" t="s">
        <v>33</v>
      </c>
      <c r="M806" s="25" t="s">
        <v>34</v>
      </c>
      <c r="N806" s="18" t="s">
        <v>1138</v>
      </c>
      <c r="O806" s="51">
        <v>31300000</v>
      </c>
      <c r="P806" s="51">
        <v>31300000</v>
      </c>
    </row>
    <row r="807" spans="2:16" ht="60" x14ac:dyDescent="0.25">
      <c r="B807" s="48" t="s">
        <v>1132</v>
      </c>
      <c r="C807" s="36" t="s">
        <v>1208</v>
      </c>
      <c r="D807" s="38" t="s">
        <v>57</v>
      </c>
      <c r="E807" s="57">
        <v>80111620</v>
      </c>
      <c r="F807" s="22" t="s">
        <v>1464</v>
      </c>
      <c r="G807" s="30" t="s">
        <v>1455</v>
      </c>
      <c r="H807" s="38" t="s">
        <v>60</v>
      </c>
      <c r="I807" s="39" t="s">
        <v>61</v>
      </c>
      <c r="J807" s="38" t="s">
        <v>31</v>
      </c>
      <c r="K807" s="39" t="s">
        <v>1286</v>
      </c>
      <c r="L807" s="24" t="s">
        <v>33</v>
      </c>
      <c r="M807" s="25" t="s">
        <v>34</v>
      </c>
      <c r="N807" s="18" t="s">
        <v>1138</v>
      </c>
      <c r="O807" s="51">
        <v>31300000</v>
      </c>
      <c r="P807" s="51">
        <v>31300000</v>
      </c>
    </row>
    <row r="808" spans="2:16" ht="45" x14ac:dyDescent="0.25">
      <c r="B808" s="48" t="s">
        <v>1132</v>
      </c>
      <c r="C808" s="36" t="s">
        <v>1208</v>
      </c>
      <c r="D808" s="38" t="s">
        <v>57</v>
      </c>
      <c r="E808" s="57">
        <v>80111620</v>
      </c>
      <c r="F808" s="22" t="s">
        <v>1465</v>
      </c>
      <c r="G808" s="30" t="s">
        <v>1232</v>
      </c>
      <c r="H808" s="38" t="s">
        <v>60</v>
      </c>
      <c r="I808" s="39" t="s">
        <v>30</v>
      </c>
      <c r="J808" s="38" t="s">
        <v>31</v>
      </c>
      <c r="K808" s="39" t="s">
        <v>1210</v>
      </c>
      <c r="L808" s="24" t="s">
        <v>33</v>
      </c>
      <c r="M808" s="25" t="s">
        <v>34</v>
      </c>
      <c r="N808" s="18" t="s">
        <v>1138</v>
      </c>
      <c r="O808" s="51">
        <v>25305072</v>
      </c>
      <c r="P808" s="51">
        <v>25305072</v>
      </c>
    </row>
    <row r="809" spans="2:16" ht="30" x14ac:dyDescent="0.25">
      <c r="B809" s="48" t="s">
        <v>1132</v>
      </c>
      <c r="C809" s="36" t="s">
        <v>1208</v>
      </c>
      <c r="D809" s="38" t="s">
        <v>57</v>
      </c>
      <c r="E809" s="57">
        <v>80111620</v>
      </c>
      <c r="F809" s="22" t="s">
        <v>1466</v>
      </c>
      <c r="G809" s="32" t="s">
        <v>1467</v>
      </c>
      <c r="H809" s="38" t="s">
        <v>60</v>
      </c>
      <c r="I809" s="40" t="s">
        <v>61</v>
      </c>
      <c r="J809" s="38" t="s">
        <v>31</v>
      </c>
      <c r="K809" s="40" t="s">
        <v>1286</v>
      </c>
      <c r="L809" s="24" t="s">
        <v>33</v>
      </c>
      <c r="M809" s="25" t="s">
        <v>34</v>
      </c>
      <c r="N809" s="18" t="s">
        <v>1138</v>
      </c>
      <c r="O809" s="51">
        <v>15770000</v>
      </c>
      <c r="P809" s="51">
        <v>15770000</v>
      </c>
    </row>
    <row r="810" spans="2:16" ht="30" x14ac:dyDescent="0.25">
      <c r="B810" s="48" t="s">
        <v>1132</v>
      </c>
      <c r="C810" s="36" t="s">
        <v>1208</v>
      </c>
      <c r="D810" s="38" t="s">
        <v>57</v>
      </c>
      <c r="E810" s="57">
        <v>80111620</v>
      </c>
      <c r="F810" s="22" t="s">
        <v>1468</v>
      </c>
      <c r="G810" s="32" t="s">
        <v>1467</v>
      </c>
      <c r="H810" s="38" t="s">
        <v>60</v>
      </c>
      <c r="I810" s="40" t="s">
        <v>61</v>
      </c>
      <c r="J810" s="38" t="s">
        <v>31</v>
      </c>
      <c r="K810" s="40" t="s">
        <v>1286</v>
      </c>
      <c r="L810" s="24" t="s">
        <v>33</v>
      </c>
      <c r="M810" s="25" t="s">
        <v>34</v>
      </c>
      <c r="N810" s="18" t="s">
        <v>1138</v>
      </c>
      <c r="O810" s="51">
        <v>15770000</v>
      </c>
      <c r="P810" s="51">
        <v>15770000</v>
      </c>
    </row>
    <row r="811" spans="2:16" ht="30" x14ac:dyDescent="0.25">
      <c r="B811" s="48" t="s">
        <v>1132</v>
      </c>
      <c r="C811" s="36" t="s">
        <v>1208</v>
      </c>
      <c r="D811" s="38" t="s">
        <v>57</v>
      </c>
      <c r="E811" s="57">
        <v>80111620</v>
      </c>
      <c r="F811" s="22" t="s">
        <v>1469</v>
      </c>
      <c r="G811" s="32" t="s">
        <v>1467</v>
      </c>
      <c r="H811" s="38" t="s">
        <v>60</v>
      </c>
      <c r="I811" s="40" t="s">
        <v>61</v>
      </c>
      <c r="J811" s="38" t="s">
        <v>31</v>
      </c>
      <c r="K811" s="40" t="s">
        <v>1286</v>
      </c>
      <c r="L811" s="24" t="s">
        <v>33</v>
      </c>
      <c r="M811" s="25" t="s">
        <v>34</v>
      </c>
      <c r="N811" s="18" t="s">
        <v>1138</v>
      </c>
      <c r="O811" s="51">
        <v>15770000</v>
      </c>
      <c r="P811" s="51">
        <v>15770000</v>
      </c>
    </row>
    <row r="812" spans="2:16" ht="30" x14ac:dyDescent="0.25">
      <c r="B812" s="48" t="s">
        <v>1132</v>
      </c>
      <c r="C812" s="36" t="s">
        <v>1208</v>
      </c>
      <c r="D812" s="38" t="s">
        <v>57</v>
      </c>
      <c r="E812" s="57">
        <v>80111620</v>
      </c>
      <c r="F812" s="22" t="s">
        <v>1470</v>
      </c>
      <c r="G812" s="32" t="s">
        <v>1467</v>
      </c>
      <c r="H812" s="38" t="s">
        <v>60</v>
      </c>
      <c r="I812" s="40" t="s">
        <v>61</v>
      </c>
      <c r="J812" s="38" t="s">
        <v>31</v>
      </c>
      <c r="K812" s="40" t="s">
        <v>1286</v>
      </c>
      <c r="L812" s="24" t="s">
        <v>33</v>
      </c>
      <c r="M812" s="25" t="s">
        <v>34</v>
      </c>
      <c r="N812" s="18" t="s">
        <v>1138</v>
      </c>
      <c r="O812" s="51">
        <v>15770000</v>
      </c>
      <c r="P812" s="51">
        <v>15770000</v>
      </c>
    </row>
    <row r="813" spans="2:16" ht="30" x14ac:dyDescent="0.25">
      <c r="B813" s="48" t="s">
        <v>1132</v>
      </c>
      <c r="C813" s="36" t="s">
        <v>1208</v>
      </c>
      <c r="D813" s="38" t="s">
        <v>57</v>
      </c>
      <c r="E813" s="57">
        <v>80111620</v>
      </c>
      <c r="F813" s="22" t="s">
        <v>1471</v>
      </c>
      <c r="G813" s="32" t="s">
        <v>1467</v>
      </c>
      <c r="H813" s="38" t="s">
        <v>60</v>
      </c>
      <c r="I813" s="40" t="s">
        <v>61</v>
      </c>
      <c r="J813" s="38" t="s">
        <v>31</v>
      </c>
      <c r="K813" s="40" t="s">
        <v>1286</v>
      </c>
      <c r="L813" s="24" t="s">
        <v>33</v>
      </c>
      <c r="M813" s="25" t="s">
        <v>34</v>
      </c>
      <c r="N813" s="18" t="s">
        <v>1138</v>
      </c>
      <c r="O813" s="51">
        <v>15770000</v>
      </c>
      <c r="P813" s="51">
        <v>15770000</v>
      </c>
    </row>
    <row r="814" spans="2:16" ht="30" x14ac:dyDescent="0.25">
      <c r="B814" s="48" t="s">
        <v>1132</v>
      </c>
      <c r="C814" s="36" t="s">
        <v>1208</v>
      </c>
      <c r="D814" s="38" t="s">
        <v>57</v>
      </c>
      <c r="E814" s="57">
        <v>80111620</v>
      </c>
      <c r="F814" s="22" t="s">
        <v>1472</v>
      </c>
      <c r="G814" s="32" t="s">
        <v>1467</v>
      </c>
      <c r="H814" s="38" t="s">
        <v>60</v>
      </c>
      <c r="I814" s="40" t="s">
        <v>61</v>
      </c>
      <c r="J814" s="38" t="s">
        <v>31</v>
      </c>
      <c r="K814" s="40" t="s">
        <v>1286</v>
      </c>
      <c r="L814" s="24" t="s">
        <v>33</v>
      </c>
      <c r="M814" s="25" t="s">
        <v>34</v>
      </c>
      <c r="N814" s="18" t="s">
        <v>1138</v>
      </c>
      <c r="O814" s="51">
        <v>15770000</v>
      </c>
      <c r="P814" s="51">
        <v>15770000</v>
      </c>
    </row>
    <row r="815" spans="2:16" ht="30" x14ac:dyDescent="0.25">
      <c r="B815" s="48" t="s">
        <v>1132</v>
      </c>
      <c r="C815" s="36" t="s">
        <v>1208</v>
      </c>
      <c r="D815" s="38" t="s">
        <v>57</v>
      </c>
      <c r="E815" s="57">
        <v>80111620</v>
      </c>
      <c r="F815" s="22" t="s">
        <v>1473</v>
      </c>
      <c r="G815" s="32" t="s">
        <v>1467</v>
      </c>
      <c r="H815" s="38" t="s">
        <v>60</v>
      </c>
      <c r="I815" s="40" t="s">
        <v>61</v>
      </c>
      <c r="J815" s="38" t="s">
        <v>31</v>
      </c>
      <c r="K815" s="40" t="s">
        <v>1286</v>
      </c>
      <c r="L815" s="24" t="s">
        <v>33</v>
      </c>
      <c r="M815" s="25" t="s">
        <v>34</v>
      </c>
      <c r="N815" s="18" t="s">
        <v>1138</v>
      </c>
      <c r="O815" s="51">
        <v>15770000</v>
      </c>
      <c r="P815" s="51">
        <v>15770000</v>
      </c>
    </row>
    <row r="816" spans="2:16" ht="30" x14ac:dyDescent="0.25">
      <c r="B816" s="48" t="s">
        <v>1132</v>
      </c>
      <c r="C816" s="36" t="s">
        <v>1208</v>
      </c>
      <c r="D816" s="38" t="s">
        <v>57</v>
      </c>
      <c r="E816" s="57">
        <v>80111620</v>
      </c>
      <c r="F816" s="22" t="s">
        <v>1474</v>
      </c>
      <c r="G816" s="32" t="s">
        <v>1467</v>
      </c>
      <c r="H816" s="38" t="s">
        <v>60</v>
      </c>
      <c r="I816" s="40" t="s">
        <v>61</v>
      </c>
      <c r="J816" s="38" t="s">
        <v>31</v>
      </c>
      <c r="K816" s="40" t="s">
        <v>1286</v>
      </c>
      <c r="L816" s="24" t="s">
        <v>33</v>
      </c>
      <c r="M816" s="25" t="s">
        <v>34</v>
      </c>
      <c r="N816" s="18" t="s">
        <v>1138</v>
      </c>
      <c r="O816" s="51">
        <v>14530000</v>
      </c>
      <c r="P816" s="51">
        <v>14530000</v>
      </c>
    </row>
    <row r="817" spans="2:16" ht="30" x14ac:dyDescent="0.25">
      <c r="B817" s="48" t="s">
        <v>1132</v>
      </c>
      <c r="C817" s="36" t="s">
        <v>1208</v>
      </c>
      <c r="D817" s="38" t="s">
        <v>57</v>
      </c>
      <c r="E817" s="57">
        <v>80111620</v>
      </c>
      <c r="F817" s="22" t="s">
        <v>1475</v>
      </c>
      <c r="G817" s="32" t="s">
        <v>1467</v>
      </c>
      <c r="H817" s="38" t="s">
        <v>60</v>
      </c>
      <c r="I817" s="40" t="s">
        <v>61</v>
      </c>
      <c r="J817" s="38" t="s">
        <v>31</v>
      </c>
      <c r="K817" s="40" t="s">
        <v>1286</v>
      </c>
      <c r="L817" s="24" t="s">
        <v>33</v>
      </c>
      <c r="M817" s="25" t="s">
        <v>34</v>
      </c>
      <c r="N817" s="18" t="s">
        <v>1138</v>
      </c>
      <c r="O817" s="51">
        <v>14530000</v>
      </c>
      <c r="P817" s="51">
        <v>14530000</v>
      </c>
    </row>
    <row r="818" spans="2:16" ht="30" x14ac:dyDescent="0.25">
      <c r="B818" s="48" t="s">
        <v>1132</v>
      </c>
      <c r="C818" s="36" t="s">
        <v>1208</v>
      </c>
      <c r="D818" s="38" t="s">
        <v>57</v>
      </c>
      <c r="E818" s="57">
        <v>80111620</v>
      </c>
      <c r="F818" s="22" t="s">
        <v>1476</v>
      </c>
      <c r="G818" s="30" t="s">
        <v>1467</v>
      </c>
      <c r="H818" s="38" t="s">
        <v>60</v>
      </c>
      <c r="I818" s="39" t="s">
        <v>61</v>
      </c>
      <c r="J818" s="38" t="s">
        <v>31</v>
      </c>
      <c r="K818" s="39" t="s">
        <v>1286</v>
      </c>
      <c r="L818" s="24" t="s">
        <v>33</v>
      </c>
      <c r="M818" s="25" t="s">
        <v>34</v>
      </c>
      <c r="N818" s="18" t="s">
        <v>1138</v>
      </c>
      <c r="O818" s="51">
        <v>14530000</v>
      </c>
      <c r="P818" s="51">
        <v>14530000</v>
      </c>
    </row>
    <row r="819" spans="2:16" ht="45" x14ac:dyDescent="0.25">
      <c r="B819" s="48" t="s">
        <v>1132</v>
      </c>
      <c r="C819" s="36" t="s">
        <v>1208</v>
      </c>
      <c r="D819" s="38" t="s">
        <v>57</v>
      </c>
      <c r="E819" s="57">
        <v>80111620</v>
      </c>
      <c r="F819" s="22" t="s">
        <v>1477</v>
      </c>
      <c r="G819" s="30" t="s">
        <v>1232</v>
      </c>
      <c r="H819" s="38" t="s">
        <v>60</v>
      </c>
      <c r="I819" s="39" t="s">
        <v>30</v>
      </c>
      <c r="J819" s="38" t="s">
        <v>31</v>
      </c>
      <c r="K819" s="39" t="s">
        <v>1210</v>
      </c>
      <c r="L819" s="24" t="s">
        <v>33</v>
      </c>
      <c r="M819" s="25" t="s">
        <v>34</v>
      </c>
      <c r="N819" s="18" t="s">
        <v>1138</v>
      </c>
      <c r="O819" s="51">
        <v>25305072</v>
      </c>
      <c r="P819" s="51">
        <v>25305072</v>
      </c>
    </row>
    <row r="820" spans="2:16" ht="30" x14ac:dyDescent="0.25">
      <c r="B820" s="48" t="s">
        <v>1132</v>
      </c>
      <c r="C820" s="36" t="s">
        <v>1208</v>
      </c>
      <c r="D820" s="38" t="s">
        <v>57</v>
      </c>
      <c r="E820" s="57">
        <v>80111620</v>
      </c>
      <c r="F820" s="22" t="s">
        <v>1478</v>
      </c>
      <c r="G820" s="32" t="s">
        <v>1467</v>
      </c>
      <c r="H820" s="38" t="s">
        <v>60</v>
      </c>
      <c r="I820" s="40" t="s">
        <v>61</v>
      </c>
      <c r="J820" s="38" t="s">
        <v>31</v>
      </c>
      <c r="K820" s="40" t="s">
        <v>1286</v>
      </c>
      <c r="L820" s="24" t="s">
        <v>33</v>
      </c>
      <c r="M820" s="25" t="s">
        <v>34</v>
      </c>
      <c r="N820" s="18" t="s">
        <v>1138</v>
      </c>
      <c r="O820" s="51">
        <v>14530000</v>
      </c>
      <c r="P820" s="51">
        <v>14530000</v>
      </c>
    </row>
    <row r="821" spans="2:16" ht="30" x14ac:dyDescent="0.25">
      <c r="B821" s="48" t="s">
        <v>1132</v>
      </c>
      <c r="C821" s="36" t="s">
        <v>1208</v>
      </c>
      <c r="D821" s="38" t="s">
        <v>57</v>
      </c>
      <c r="E821" s="57">
        <v>80111620</v>
      </c>
      <c r="F821" s="22" t="s">
        <v>1479</v>
      </c>
      <c r="G821" s="32" t="s">
        <v>1467</v>
      </c>
      <c r="H821" s="38" t="s">
        <v>60</v>
      </c>
      <c r="I821" s="40" t="s">
        <v>61</v>
      </c>
      <c r="J821" s="38" t="s">
        <v>31</v>
      </c>
      <c r="K821" s="40" t="s">
        <v>1286</v>
      </c>
      <c r="L821" s="24" t="s">
        <v>33</v>
      </c>
      <c r="M821" s="25" t="s">
        <v>34</v>
      </c>
      <c r="N821" s="18" t="s">
        <v>1138</v>
      </c>
      <c r="O821" s="51">
        <v>14530000</v>
      </c>
      <c r="P821" s="51">
        <v>14530000</v>
      </c>
    </row>
    <row r="822" spans="2:16" ht="30" x14ac:dyDescent="0.25">
      <c r="B822" s="48" t="s">
        <v>1132</v>
      </c>
      <c r="C822" s="36" t="s">
        <v>1208</v>
      </c>
      <c r="D822" s="38" t="s">
        <v>57</v>
      </c>
      <c r="E822" s="57">
        <v>80111620</v>
      </c>
      <c r="F822" s="22" t="s">
        <v>1480</v>
      </c>
      <c r="G822" s="32" t="s">
        <v>1467</v>
      </c>
      <c r="H822" s="38" t="s">
        <v>60</v>
      </c>
      <c r="I822" s="40" t="s">
        <v>61</v>
      </c>
      <c r="J822" s="38" t="s">
        <v>31</v>
      </c>
      <c r="K822" s="40" t="s">
        <v>1286</v>
      </c>
      <c r="L822" s="24" t="s">
        <v>33</v>
      </c>
      <c r="M822" s="25" t="s">
        <v>34</v>
      </c>
      <c r="N822" s="18" t="s">
        <v>1138</v>
      </c>
      <c r="O822" s="51">
        <v>14530000</v>
      </c>
      <c r="P822" s="51">
        <v>14530000</v>
      </c>
    </row>
    <row r="823" spans="2:16" ht="30" x14ac:dyDescent="0.25">
      <c r="B823" s="48" t="s">
        <v>1132</v>
      </c>
      <c r="C823" s="36" t="s">
        <v>1208</v>
      </c>
      <c r="D823" s="38" t="s">
        <v>57</v>
      </c>
      <c r="E823" s="57">
        <v>80111620</v>
      </c>
      <c r="F823" s="22" t="s">
        <v>1481</v>
      </c>
      <c r="G823" s="32" t="s">
        <v>1467</v>
      </c>
      <c r="H823" s="38" t="s">
        <v>60</v>
      </c>
      <c r="I823" s="40" t="s">
        <v>61</v>
      </c>
      <c r="J823" s="38" t="s">
        <v>31</v>
      </c>
      <c r="K823" s="40" t="s">
        <v>1286</v>
      </c>
      <c r="L823" s="24" t="s">
        <v>33</v>
      </c>
      <c r="M823" s="25" t="s">
        <v>34</v>
      </c>
      <c r="N823" s="18" t="s">
        <v>1138</v>
      </c>
      <c r="O823" s="51">
        <v>14530000</v>
      </c>
      <c r="P823" s="51">
        <v>14530000</v>
      </c>
    </row>
    <row r="824" spans="2:16" ht="30" x14ac:dyDescent="0.25">
      <c r="B824" s="48" t="s">
        <v>1132</v>
      </c>
      <c r="C824" s="36" t="s">
        <v>1208</v>
      </c>
      <c r="D824" s="38" t="s">
        <v>57</v>
      </c>
      <c r="E824" s="57">
        <v>80111620</v>
      </c>
      <c r="F824" s="22" t="s">
        <v>1482</v>
      </c>
      <c r="G824" s="30" t="s">
        <v>1467</v>
      </c>
      <c r="H824" s="38" t="s">
        <v>60</v>
      </c>
      <c r="I824" s="39" t="s">
        <v>61</v>
      </c>
      <c r="J824" s="38" t="s">
        <v>31</v>
      </c>
      <c r="K824" s="40" t="s">
        <v>1286</v>
      </c>
      <c r="L824" s="24" t="s">
        <v>33</v>
      </c>
      <c r="M824" s="25" t="s">
        <v>34</v>
      </c>
      <c r="N824" s="18" t="s">
        <v>1138</v>
      </c>
      <c r="O824" s="51">
        <v>14530000</v>
      </c>
      <c r="P824" s="51">
        <v>14530000</v>
      </c>
    </row>
    <row r="825" spans="2:16" ht="60" x14ac:dyDescent="0.25">
      <c r="B825" s="48" t="s">
        <v>1132</v>
      </c>
      <c r="C825" s="36" t="s">
        <v>1208</v>
      </c>
      <c r="D825" s="38" t="s">
        <v>57</v>
      </c>
      <c r="E825" s="57">
        <v>80111620</v>
      </c>
      <c r="F825" s="22" t="s">
        <v>1483</v>
      </c>
      <c r="G825" s="30" t="s">
        <v>1484</v>
      </c>
      <c r="H825" s="38" t="s">
        <v>60</v>
      </c>
      <c r="I825" s="39" t="s">
        <v>30</v>
      </c>
      <c r="J825" s="38" t="s">
        <v>31</v>
      </c>
      <c r="K825" s="40" t="s">
        <v>1286</v>
      </c>
      <c r="L825" s="24" t="s">
        <v>33</v>
      </c>
      <c r="M825" s="25" t="s">
        <v>34</v>
      </c>
      <c r="N825" s="18" t="s">
        <v>1138</v>
      </c>
      <c r="O825" s="51">
        <v>14530000</v>
      </c>
      <c r="P825" s="51">
        <v>14530000</v>
      </c>
    </row>
    <row r="826" spans="2:16" ht="30" x14ac:dyDescent="0.25">
      <c r="B826" s="48" t="s">
        <v>1132</v>
      </c>
      <c r="C826" s="36" t="s">
        <v>1208</v>
      </c>
      <c r="D826" s="38" t="s">
        <v>57</v>
      </c>
      <c r="E826" s="57">
        <v>80111620</v>
      </c>
      <c r="F826" s="22" t="s">
        <v>1485</v>
      </c>
      <c r="G826" s="32" t="s">
        <v>1467</v>
      </c>
      <c r="H826" s="38" t="s">
        <v>60</v>
      </c>
      <c r="I826" s="40" t="s">
        <v>61</v>
      </c>
      <c r="J826" s="38" t="s">
        <v>31</v>
      </c>
      <c r="K826" s="40" t="s">
        <v>1286</v>
      </c>
      <c r="L826" s="24" t="s">
        <v>33</v>
      </c>
      <c r="M826" s="25" t="s">
        <v>34</v>
      </c>
      <c r="N826" s="18" t="s">
        <v>1138</v>
      </c>
      <c r="O826" s="51">
        <v>14530000</v>
      </c>
      <c r="P826" s="51">
        <v>14530000</v>
      </c>
    </row>
    <row r="827" spans="2:16" ht="30" x14ac:dyDescent="0.25">
      <c r="B827" s="48" t="s">
        <v>1132</v>
      </c>
      <c r="C827" s="36" t="s">
        <v>1208</v>
      </c>
      <c r="D827" s="38" t="s">
        <v>57</v>
      </c>
      <c r="E827" s="57">
        <v>80111620</v>
      </c>
      <c r="F827" s="22" t="s">
        <v>1486</v>
      </c>
      <c r="G827" s="32" t="s">
        <v>1467</v>
      </c>
      <c r="H827" s="38" t="s">
        <v>60</v>
      </c>
      <c r="I827" s="40" t="s">
        <v>61</v>
      </c>
      <c r="J827" s="38" t="s">
        <v>31</v>
      </c>
      <c r="K827" s="40" t="s">
        <v>1286</v>
      </c>
      <c r="L827" s="24" t="s">
        <v>33</v>
      </c>
      <c r="M827" s="25" t="s">
        <v>34</v>
      </c>
      <c r="N827" s="18" t="s">
        <v>1138</v>
      </c>
      <c r="O827" s="51">
        <v>14530000</v>
      </c>
      <c r="P827" s="51">
        <v>14530000</v>
      </c>
    </row>
    <row r="828" spans="2:16" ht="30" x14ac:dyDescent="0.25">
      <c r="B828" s="48" t="s">
        <v>1132</v>
      </c>
      <c r="C828" s="36" t="s">
        <v>1208</v>
      </c>
      <c r="D828" s="38" t="s">
        <v>57</v>
      </c>
      <c r="E828" s="57">
        <v>80111620</v>
      </c>
      <c r="F828" s="22" t="s">
        <v>1487</v>
      </c>
      <c r="G828" s="32" t="s">
        <v>1467</v>
      </c>
      <c r="H828" s="38" t="s">
        <v>60</v>
      </c>
      <c r="I828" s="40" t="s">
        <v>61</v>
      </c>
      <c r="J828" s="38" t="s">
        <v>31</v>
      </c>
      <c r="K828" s="40" t="s">
        <v>1286</v>
      </c>
      <c r="L828" s="24" t="s">
        <v>33</v>
      </c>
      <c r="M828" s="25" t="s">
        <v>34</v>
      </c>
      <c r="N828" s="18" t="s">
        <v>1138</v>
      </c>
      <c r="O828" s="51">
        <v>14530000</v>
      </c>
      <c r="P828" s="51">
        <v>14530000</v>
      </c>
    </row>
    <row r="829" spans="2:16" ht="30" x14ac:dyDescent="0.25">
      <c r="B829" s="48" t="s">
        <v>1132</v>
      </c>
      <c r="C829" s="36" t="s">
        <v>1208</v>
      </c>
      <c r="D829" s="38" t="s">
        <v>57</v>
      </c>
      <c r="E829" s="57">
        <v>80111620</v>
      </c>
      <c r="F829" s="22" t="s">
        <v>1488</v>
      </c>
      <c r="G829" s="30" t="s">
        <v>1467</v>
      </c>
      <c r="H829" s="38" t="s">
        <v>60</v>
      </c>
      <c r="I829" s="39" t="s">
        <v>61</v>
      </c>
      <c r="J829" s="38" t="s">
        <v>31</v>
      </c>
      <c r="K829" s="39" t="s">
        <v>1286</v>
      </c>
      <c r="L829" s="24" t="s">
        <v>33</v>
      </c>
      <c r="M829" s="25" t="s">
        <v>34</v>
      </c>
      <c r="N829" s="18" t="s">
        <v>1138</v>
      </c>
      <c r="O829" s="51">
        <v>14530000</v>
      </c>
      <c r="P829" s="51">
        <v>14530000</v>
      </c>
    </row>
    <row r="830" spans="2:16" ht="45" x14ac:dyDescent="0.25">
      <c r="B830" s="48" t="s">
        <v>1132</v>
      </c>
      <c r="C830" s="36" t="s">
        <v>1208</v>
      </c>
      <c r="D830" s="38" t="s">
        <v>57</v>
      </c>
      <c r="E830" s="57">
        <v>80111620</v>
      </c>
      <c r="F830" s="22" t="s">
        <v>1489</v>
      </c>
      <c r="G830" s="30" t="s">
        <v>1232</v>
      </c>
      <c r="H830" s="38" t="s">
        <v>60</v>
      </c>
      <c r="I830" s="39" t="s">
        <v>30</v>
      </c>
      <c r="J830" s="38" t="s">
        <v>31</v>
      </c>
      <c r="K830" s="39" t="s">
        <v>1210</v>
      </c>
      <c r="L830" s="24" t="s">
        <v>33</v>
      </c>
      <c r="M830" s="25" t="s">
        <v>34</v>
      </c>
      <c r="N830" s="18" t="s">
        <v>1138</v>
      </c>
      <c r="O830" s="51">
        <v>25305072</v>
      </c>
      <c r="P830" s="51">
        <v>25305072</v>
      </c>
    </row>
    <row r="831" spans="2:16" ht="30" x14ac:dyDescent="0.25">
      <c r="B831" s="48" t="s">
        <v>1132</v>
      </c>
      <c r="C831" s="36" t="s">
        <v>1208</v>
      </c>
      <c r="D831" s="38" t="s">
        <v>57</v>
      </c>
      <c r="E831" s="57">
        <v>80111620</v>
      </c>
      <c r="F831" s="22" t="s">
        <v>1490</v>
      </c>
      <c r="G831" s="32" t="s">
        <v>1467</v>
      </c>
      <c r="H831" s="38" t="s">
        <v>60</v>
      </c>
      <c r="I831" s="40" t="s">
        <v>61</v>
      </c>
      <c r="J831" s="38" t="s">
        <v>31</v>
      </c>
      <c r="K831" s="40" t="s">
        <v>1286</v>
      </c>
      <c r="L831" s="24" t="s">
        <v>33</v>
      </c>
      <c r="M831" s="25" t="s">
        <v>34</v>
      </c>
      <c r="N831" s="18" t="s">
        <v>1138</v>
      </c>
      <c r="O831" s="51">
        <v>14530000</v>
      </c>
      <c r="P831" s="51">
        <v>14530000</v>
      </c>
    </row>
    <row r="832" spans="2:16" ht="30" x14ac:dyDescent="0.25">
      <c r="B832" s="48" t="s">
        <v>1132</v>
      </c>
      <c r="C832" s="36" t="s">
        <v>1208</v>
      </c>
      <c r="D832" s="38" t="s">
        <v>57</v>
      </c>
      <c r="E832" s="57">
        <v>80111620</v>
      </c>
      <c r="F832" s="22" t="s">
        <v>1491</v>
      </c>
      <c r="G832" s="32" t="s">
        <v>1467</v>
      </c>
      <c r="H832" s="38" t="s">
        <v>60</v>
      </c>
      <c r="I832" s="40" t="s">
        <v>61</v>
      </c>
      <c r="J832" s="38" t="s">
        <v>31</v>
      </c>
      <c r="K832" s="40" t="s">
        <v>1286</v>
      </c>
      <c r="L832" s="24" t="s">
        <v>33</v>
      </c>
      <c r="M832" s="25" t="s">
        <v>34</v>
      </c>
      <c r="N832" s="18" t="s">
        <v>1138</v>
      </c>
      <c r="O832" s="51">
        <v>14530000</v>
      </c>
      <c r="P832" s="51">
        <v>14530000</v>
      </c>
    </row>
    <row r="833" spans="2:16" ht="30" x14ac:dyDescent="0.25">
      <c r="B833" s="48" t="s">
        <v>1132</v>
      </c>
      <c r="C833" s="36" t="s">
        <v>1208</v>
      </c>
      <c r="D833" s="38" t="s">
        <v>57</v>
      </c>
      <c r="E833" s="57">
        <v>80111620</v>
      </c>
      <c r="F833" s="22" t="s">
        <v>1492</v>
      </c>
      <c r="G833" s="32" t="s">
        <v>1467</v>
      </c>
      <c r="H833" s="38" t="s">
        <v>60</v>
      </c>
      <c r="I833" s="40" t="s">
        <v>61</v>
      </c>
      <c r="J833" s="38" t="s">
        <v>31</v>
      </c>
      <c r="K833" s="40" t="s">
        <v>1286</v>
      </c>
      <c r="L833" s="24" t="s">
        <v>33</v>
      </c>
      <c r="M833" s="25" t="s">
        <v>34</v>
      </c>
      <c r="N833" s="18" t="s">
        <v>1138</v>
      </c>
      <c r="O833" s="51">
        <v>14530000</v>
      </c>
      <c r="P833" s="51">
        <v>14530000</v>
      </c>
    </row>
    <row r="834" spans="2:16" ht="30" x14ac:dyDescent="0.25">
      <c r="B834" s="48" t="s">
        <v>1132</v>
      </c>
      <c r="C834" s="36" t="s">
        <v>1208</v>
      </c>
      <c r="D834" s="38" t="s">
        <v>57</v>
      </c>
      <c r="E834" s="57">
        <v>80111620</v>
      </c>
      <c r="F834" s="22" t="s">
        <v>1493</v>
      </c>
      <c r="G834" s="32" t="s">
        <v>1467</v>
      </c>
      <c r="H834" s="38" t="s">
        <v>60</v>
      </c>
      <c r="I834" s="40" t="s">
        <v>61</v>
      </c>
      <c r="J834" s="38" t="s">
        <v>31</v>
      </c>
      <c r="K834" s="40" t="s">
        <v>1286</v>
      </c>
      <c r="L834" s="24" t="s">
        <v>33</v>
      </c>
      <c r="M834" s="25" t="s">
        <v>34</v>
      </c>
      <c r="N834" s="18" t="s">
        <v>1138</v>
      </c>
      <c r="O834" s="51">
        <v>14530000</v>
      </c>
      <c r="P834" s="51">
        <v>14530000</v>
      </c>
    </row>
    <row r="835" spans="2:16" ht="30" x14ac:dyDescent="0.25">
      <c r="B835" s="48" t="s">
        <v>1132</v>
      </c>
      <c r="C835" s="36" t="s">
        <v>1208</v>
      </c>
      <c r="D835" s="38" t="s">
        <v>57</v>
      </c>
      <c r="E835" s="57">
        <v>80111620</v>
      </c>
      <c r="F835" s="22" t="s">
        <v>1494</v>
      </c>
      <c r="G835" s="32" t="s">
        <v>1467</v>
      </c>
      <c r="H835" s="38" t="s">
        <v>60</v>
      </c>
      <c r="I835" s="40" t="s">
        <v>61</v>
      </c>
      <c r="J835" s="38" t="s">
        <v>31</v>
      </c>
      <c r="K835" s="40" t="s">
        <v>1286</v>
      </c>
      <c r="L835" s="24" t="s">
        <v>33</v>
      </c>
      <c r="M835" s="25" t="s">
        <v>34</v>
      </c>
      <c r="N835" s="18" t="s">
        <v>1138</v>
      </c>
      <c r="O835" s="51">
        <v>14530000</v>
      </c>
      <c r="P835" s="51">
        <v>14530000</v>
      </c>
    </row>
    <row r="836" spans="2:16" ht="30" x14ac:dyDescent="0.25">
      <c r="B836" s="48" t="s">
        <v>1132</v>
      </c>
      <c r="C836" s="36" t="s">
        <v>1208</v>
      </c>
      <c r="D836" s="38" t="s">
        <v>57</v>
      </c>
      <c r="E836" s="57">
        <v>80111620</v>
      </c>
      <c r="F836" s="22" t="s">
        <v>1495</v>
      </c>
      <c r="G836" s="32" t="s">
        <v>1467</v>
      </c>
      <c r="H836" s="38" t="s">
        <v>60</v>
      </c>
      <c r="I836" s="40" t="s">
        <v>61</v>
      </c>
      <c r="J836" s="38" t="s">
        <v>31</v>
      </c>
      <c r="K836" s="40" t="s">
        <v>1286</v>
      </c>
      <c r="L836" s="24" t="s">
        <v>33</v>
      </c>
      <c r="M836" s="25" t="s">
        <v>34</v>
      </c>
      <c r="N836" s="18" t="s">
        <v>1138</v>
      </c>
      <c r="O836" s="51">
        <v>14530000</v>
      </c>
      <c r="P836" s="51">
        <v>14530000</v>
      </c>
    </row>
    <row r="837" spans="2:16" ht="30" x14ac:dyDescent="0.25">
      <c r="B837" s="48" t="s">
        <v>1132</v>
      </c>
      <c r="C837" s="36" t="s">
        <v>1208</v>
      </c>
      <c r="D837" s="38" t="s">
        <v>57</v>
      </c>
      <c r="E837" s="57">
        <v>80111620</v>
      </c>
      <c r="F837" s="22" t="s">
        <v>1496</v>
      </c>
      <c r="G837" s="32" t="s">
        <v>1467</v>
      </c>
      <c r="H837" s="38" t="s">
        <v>60</v>
      </c>
      <c r="I837" s="40" t="s">
        <v>61</v>
      </c>
      <c r="J837" s="38" t="s">
        <v>31</v>
      </c>
      <c r="K837" s="40" t="s">
        <v>1286</v>
      </c>
      <c r="L837" s="24" t="s">
        <v>33</v>
      </c>
      <c r="M837" s="25" t="s">
        <v>34</v>
      </c>
      <c r="N837" s="18" t="s">
        <v>1138</v>
      </c>
      <c r="O837" s="51">
        <v>14530000</v>
      </c>
      <c r="P837" s="51">
        <v>14530000</v>
      </c>
    </row>
    <row r="838" spans="2:16" ht="30" x14ac:dyDescent="0.25">
      <c r="B838" s="48" t="s">
        <v>1132</v>
      </c>
      <c r="C838" s="36" t="s">
        <v>1208</v>
      </c>
      <c r="D838" s="38" t="s">
        <v>57</v>
      </c>
      <c r="E838" s="57">
        <v>80111620</v>
      </c>
      <c r="F838" s="22" t="s">
        <v>1497</v>
      </c>
      <c r="G838" s="32" t="s">
        <v>1467</v>
      </c>
      <c r="H838" s="38" t="s">
        <v>60</v>
      </c>
      <c r="I838" s="40" t="s">
        <v>61</v>
      </c>
      <c r="J838" s="38" t="s">
        <v>31</v>
      </c>
      <c r="K838" s="40" t="s">
        <v>1286</v>
      </c>
      <c r="L838" s="24" t="s">
        <v>33</v>
      </c>
      <c r="M838" s="25" t="s">
        <v>34</v>
      </c>
      <c r="N838" s="18" t="s">
        <v>1138</v>
      </c>
      <c r="O838" s="51">
        <v>14530000</v>
      </c>
      <c r="P838" s="51">
        <v>14530000</v>
      </c>
    </row>
    <row r="839" spans="2:16" ht="30" x14ac:dyDescent="0.25">
      <c r="B839" s="48" t="s">
        <v>1132</v>
      </c>
      <c r="C839" s="36" t="s">
        <v>1208</v>
      </c>
      <c r="D839" s="38" t="s">
        <v>57</v>
      </c>
      <c r="E839" s="57">
        <v>80111620</v>
      </c>
      <c r="F839" s="22" t="s">
        <v>1498</v>
      </c>
      <c r="G839" s="32" t="s">
        <v>1467</v>
      </c>
      <c r="H839" s="38" t="s">
        <v>60</v>
      </c>
      <c r="I839" s="40" t="s">
        <v>61</v>
      </c>
      <c r="J839" s="38" t="s">
        <v>31</v>
      </c>
      <c r="K839" s="40" t="s">
        <v>1286</v>
      </c>
      <c r="L839" s="24" t="s">
        <v>33</v>
      </c>
      <c r="M839" s="25" t="s">
        <v>34</v>
      </c>
      <c r="N839" s="18" t="s">
        <v>1138</v>
      </c>
      <c r="O839" s="51">
        <v>14530000</v>
      </c>
      <c r="P839" s="51">
        <v>14530000</v>
      </c>
    </row>
    <row r="840" spans="2:16" ht="30" x14ac:dyDescent="0.25">
      <c r="B840" s="48" t="s">
        <v>1132</v>
      </c>
      <c r="C840" s="36" t="s">
        <v>1208</v>
      </c>
      <c r="D840" s="38" t="s">
        <v>57</v>
      </c>
      <c r="E840" s="57">
        <v>80111620</v>
      </c>
      <c r="F840" s="22" t="s">
        <v>1499</v>
      </c>
      <c r="G840" s="30" t="s">
        <v>1467</v>
      </c>
      <c r="H840" s="38" t="s">
        <v>60</v>
      </c>
      <c r="I840" s="39" t="s">
        <v>61</v>
      </c>
      <c r="J840" s="38" t="s">
        <v>31</v>
      </c>
      <c r="K840" s="39" t="s">
        <v>1286</v>
      </c>
      <c r="L840" s="24" t="s">
        <v>33</v>
      </c>
      <c r="M840" s="25" t="s">
        <v>34</v>
      </c>
      <c r="N840" s="18" t="s">
        <v>1138</v>
      </c>
      <c r="O840" s="51">
        <v>14530000</v>
      </c>
      <c r="P840" s="51">
        <v>14530000</v>
      </c>
    </row>
    <row r="841" spans="2:16" ht="45" x14ac:dyDescent="0.25">
      <c r="B841" s="48" t="s">
        <v>1132</v>
      </c>
      <c r="C841" s="36" t="s">
        <v>1208</v>
      </c>
      <c r="D841" s="38" t="s">
        <v>57</v>
      </c>
      <c r="E841" s="57">
        <v>80111620</v>
      </c>
      <c r="F841" s="22" t="s">
        <v>1500</v>
      </c>
      <c r="G841" s="30" t="s">
        <v>1232</v>
      </c>
      <c r="H841" s="38" t="s">
        <v>60</v>
      </c>
      <c r="I841" s="39" t="s">
        <v>30</v>
      </c>
      <c r="J841" s="38" t="s">
        <v>31</v>
      </c>
      <c r="K841" s="39" t="s">
        <v>1210</v>
      </c>
      <c r="L841" s="24" t="s">
        <v>33</v>
      </c>
      <c r="M841" s="25" t="s">
        <v>34</v>
      </c>
      <c r="N841" s="18" t="s">
        <v>1138</v>
      </c>
      <c r="O841" s="51">
        <v>25305072</v>
      </c>
      <c r="P841" s="51">
        <v>25305072</v>
      </c>
    </row>
    <row r="842" spans="2:16" ht="30" x14ac:dyDescent="0.25">
      <c r="B842" s="48" t="s">
        <v>1132</v>
      </c>
      <c r="C842" s="36" t="s">
        <v>1208</v>
      </c>
      <c r="D842" s="38" t="s">
        <v>57</v>
      </c>
      <c r="E842" s="57">
        <v>80111620</v>
      </c>
      <c r="F842" s="22" t="s">
        <v>1501</v>
      </c>
      <c r="G842" s="32" t="s">
        <v>1467</v>
      </c>
      <c r="H842" s="38" t="s">
        <v>60</v>
      </c>
      <c r="I842" s="40" t="s">
        <v>61</v>
      </c>
      <c r="J842" s="38" t="s">
        <v>31</v>
      </c>
      <c r="K842" s="40" t="s">
        <v>1286</v>
      </c>
      <c r="L842" s="24" t="s">
        <v>33</v>
      </c>
      <c r="M842" s="25" t="s">
        <v>34</v>
      </c>
      <c r="N842" s="18" t="s">
        <v>1138</v>
      </c>
      <c r="O842" s="51">
        <v>14530000</v>
      </c>
      <c r="P842" s="51">
        <v>14530000</v>
      </c>
    </row>
    <row r="843" spans="2:16" ht="30" x14ac:dyDescent="0.25">
      <c r="B843" s="48" t="s">
        <v>1132</v>
      </c>
      <c r="C843" s="36" t="s">
        <v>1208</v>
      </c>
      <c r="D843" s="38" t="s">
        <v>57</v>
      </c>
      <c r="E843" s="57">
        <v>80111620</v>
      </c>
      <c r="F843" s="22" t="s">
        <v>1502</v>
      </c>
      <c r="G843" s="32" t="s">
        <v>1467</v>
      </c>
      <c r="H843" s="38" t="s">
        <v>60</v>
      </c>
      <c r="I843" s="40" t="s">
        <v>61</v>
      </c>
      <c r="J843" s="38" t="s">
        <v>31</v>
      </c>
      <c r="K843" s="40" t="s">
        <v>1286</v>
      </c>
      <c r="L843" s="24" t="s">
        <v>33</v>
      </c>
      <c r="M843" s="25" t="s">
        <v>34</v>
      </c>
      <c r="N843" s="18" t="s">
        <v>1138</v>
      </c>
      <c r="O843" s="51">
        <v>14530000</v>
      </c>
      <c r="P843" s="51">
        <v>14530000</v>
      </c>
    </row>
    <row r="844" spans="2:16" ht="30" x14ac:dyDescent="0.25">
      <c r="B844" s="48" t="s">
        <v>1132</v>
      </c>
      <c r="C844" s="36" t="s">
        <v>1208</v>
      </c>
      <c r="D844" s="38" t="s">
        <v>57</v>
      </c>
      <c r="E844" s="57">
        <v>80111620</v>
      </c>
      <c r="F844" s="22" t="s">
        <v>1503</v>
      </c>
      <c r="G844" s="32" t="s">
        <v>1467</v>
      </c>
      <c r="H844" s="38" t="s">
        <v>60</v>
      </c>
      <c r="I844" s="40" t="s">
        <v>61</v>
      </c>
      <c r="J844" s="38" t="s">
        <v>31</v>
      </c>
      <c r="K844" s="40" t="s">
        <v>1286</v>
      </c>
      <c r="L844" s="24" t="s">
        <v>33</v>
      </c>
      <c r="M844" s="25" t="s">
        <v>34</v>
      </c>
      <c r="N844" s="18" t="s">
        <v>1138</v>
      </c>
      <c r="O844" s="51">
        <v>14530000</v>
      </c>
      <c r="P844" s="51">
        <v>14530000</v>
      </c>
    </row>
    <row r="845" spans="2:16" ht="30" x14ac:dyDescent="0.25">
      <c r="B845" s="48" t="s">
        <v>1132</v>
      </c>
      <c r="C845" s="36" t="s">
        <v>1208</v>
      </c>
      <c r="D845" s="38" t="s">
        <v>57</v>
      </c>
      <c r="E845" s="57">
        <v>80111620</v>
      </c>
      <c r="F845" s="22" t="s">
        <v>1504</v>
      </c>
      <c r="G845" s="32" t="s">
        <v>1467</v>
      </c>
      <c r="H845" s="38" t="s">
        <v>60</v>
      </c>
      <c r="I845" s="40" t="s">
        <v>61</v>
      </c>
      <c r="J845" s="38" t="s">
        <v>31</v>
      </c>
      <c r="K845" s="40" t="s">
        <v>1286</v>
      </c>
      <c r="L845" s="24" t="s">
        <v>33</v>
      </c>
      <c r="M845" s="25" t="s">
        <v>34</v>
      </c>
      <c r="N845" s="18" t="s">
        <v>1138</v>
      </c>
      <c r="O845" s="51">
        <v>14530000</v>
      </c>
      <c r="P845" s="51">
        <v>14530000</v>
      </c>
    </row>
    <row r="846" spans="2:16" ht="30" x14ac:dyDescent="0.25">
      <c r="B846" s="48" t="s">
        <v>1132</v>
      </c>
      <c r="C846" s="36" t="s">
        <v>1208</v>
      </c>
      <c r="D846" s="38" t="s">
        <v>57</v>
      </c>
      <c r="E846" s="57">
        <v>80111620</v>
      </c>
      <c r="F846" s="22" t="s">
        <v>1505</v>
      </c>
      <c r="G846" s="32" t="s">
        <v>1467</v>
      </c>
      <c r="H846" s="38" t="s">
        <v>60</v>
      </c>
      <c r="I846" s="40" t="s">
        <v>61</v>
      </c>
      <c r="J846" s="38" t="s">
        <v>31</v>
      </c>
      <c r="K846" s="40" t="s">
        <v>1286</v>
      </c>
      <c r="L846" s="24" t="s">
        <v>33</v>
      </c>
      <c r="M846" s="25" t="s">
        <v>34</v>
      </c>
      <c r="N846" s="18" t="s">
        <v>1138</v>
      </c>
      <c r="O846" s="51">
        <v>14530000</v>
      </c>
      <c r="P846" s="51">
        <v>14530000</v>
      </c>
    </row>
    <row r="847" spans="2:16" ht="30" x14ac:dyDescent="0.25">
      <c r="B847" s="48" t="s">
        <v>1132</v>
      </c>
      <c r="C847" s="36" t="s">
        <v>1208</v>
      </c>
      <c r="D847" s="38" t="s">
        <v>57</v>
      </c>
      <c r="E847" s="57">
        <v>80111620</v>
      </c>
      <c r="F847" s="22" t="s">
        <v>1506</v>
      </c>
      <c r="G847" s="32" t="s">
        <v>1467</v>
      </c>
      <c r="H847" s="38" t="s">
        <v>60</v>
      </c>
      <c r="I847" s="40" t="s">
        <v>61</v>
      </c>
      <c r="J847" s="38" t="s">
        <v>31</v>
      </c>
      <c r="K847" s="40" t="s">
        <v>1286</v>
      </c>
      <c r="L847" s="24" t="s">
        <v>33</v>
      </c>
      <c r="M847" s="25" t="s">
        <v>34</v>
      </c>
      <c r="N847" s="18" t="s">
        <v>1138</v>
      </c>
      <c r="O847" s="51">
        <v>14530000</v>
      </c>
      <c r="P847" s="51">
        <v>14530000</v>
      </c>
    </row>
    <row r="848" spans="2:16" ht="30" x14ac:dyDescent="0.25">
      <c r="B848" s="48" t="s">
        <v>1132</v>
      </c>
      <c r="C848" s="36" t="s">
        <v>1208</v>
      </c>
      <c r="D848" s="38" t="s">
        <v>57</v>
      </c>
      <c r="E848" s="57">
        <v>80111620</v>
      </c>
      <c r="F848" s="22" t="s">
        <v>1507</v>
      </c>
      <c r="G848" s="32" t="s">
        <v>1467</v>
      </c>
      <c r="H848" s="38" t="s">
        <v>60</v>
      </c>
      <c r="I848" s="40" t="s">
        <v>61</v>
      </c>
      <c r="J848" s="38" t="s">
        <v>31</v>
      </c>
      <c r="K848" s="40" t="s">
        <v>1286</v>
      </c>
      <c r="L848" s="24" t="s">
        <v>33</v>
      </c>
      <c r="M848" s="25" t="s">
        <v>34</v>
      </c>
      <c r="N848" s="18" t="s">
        <v>1138</v>
      </c>
      <c r="O848" s="51">
        <v>14530000</v>
      </c>
      <c r="P848" s="51">
        <v>14530000</v>
      </c>
    </row>
    <row r="849" spans="2:16" ht="30" x14ac:dyDescent="0.25">
      <c r="B849" s="48" t="s">
        <v>1132</v>
      </c>
      <c r="C849" s="36" t="s">
        <v>1208</v>
      </c>
      <c r="D849" s="38" t="s">
        <v>57</v>
      </c>
      <c r="E849" s="57">
        <v>80111620</v>
      </c>
      <c r="F849" s="22" t="s">
        <v>1508</v>
      </c>
      <c r="G849" s="32" t="s">
        <v>1467</v>
      </c>
      <c r="H849" s="38" t="s">
        <v>60</v>
      </c>
      <c r="I849" s="40" t="s">
        <v>61</v>
      </c>
      <c r="J849" s="38" t="s">
        <v>31</v>
      </c>
      <c r="K849" s="40" t="s">
        <v>1286</v>
      </c>
      <c r="L849" s="24" t="s">
        <v>33</v>
      </c>
      <c r="M849" s="25" t="s">
        <v>34</v>
      </c>
      <c r="N849" s="18" t="s">
        <v>1138</v>
      </c>
      <c r="O849" s="51">
        <v>14530000</v>
      </c>
      <c r="P849" s="51">
        <v>14530000</v>
      </c>
    </row>
    <row r="850" spans="2:16" ht="30" x14ac:dyDescent="0.25">
      <c r="B850" s="48" t="s">
        <v>1132</v>
      </c>
      <c r="C850" s="36" t="s">
        <v>1208</v>
      </c>
      <c r="D850" s="38" t="s">
        <v>57</v>
      </c>
      <c r="E850" s="57">
        <v>80111620</v>
      </c>
      <c r="F850" s="22" t="s">
        <v>1509</v>
      </c>
      <c r="G850" s="32" t="s">
        <v>1467</v>
      </c>
      <c r="H850" s="38" t="s">
        <v>60</v>
      </c>
      <c r="I850" s="40" t="s">
        <v>61</v>
      </c>
      <c r="J850" s="38" t="s">
        <v>31</v>
      </c>
      <c r="K850" s="40" t="s">
        <v>1286</v>
      </c>
      <c r="L850" s="24" t="s">
        <v>33</v>
      </c>
      <c r="M850" s="25" t="s">
        <v>34</v>
      </c>
      <c r="N850" s="18" t="s">
        <v>1138</v>
      </c>
      <c r="O850" s="51">
        <v>14530000</v>
      </c>
      <c r="P850" s="51">
        <v>14530000</v>
      </c>
    </row>
    <row r="851" spans="2:16" ht="30" x14ac:dyDescent="0.25">
      <c r="B851" s="48" t="s">
        <v>1132</v>
      </c>
      <c r="C851" s="36" t="s">
        <v>1208</v>
      </c>
      <c r="D851" s="38" t="s">
        <v>57</v>
      </c>
      <c r="E851" s="57">
        <v>80111620</v>
      </c>
      <c r="F851" s="22" t="s">
        <v>1510</v>
      </c>
      <c r="G851" s="30" t="s">
        <v>1467</v>
      </c>
      <c r="H851" s="38" t="s">
        <v>60</v>
      </c>
      <c r="I851" s="39" t="s">
        <v>61</v>
      </c>
      <c r="J851" s="38" t="s">
        <v>31</v>
      </c>
      <c r="K851" s="39" t="s">
        <v>1286</v>
      </c>
      <c r="L851" s="24" t="s">
        <v>33</v>
      </c>
      <c r="M851" s="25" t="s">
        <v>34</v>
      </c>
      <c r="N851" s="18" t="s">
        <v>1138</v>
      </c>
      <c r="O851" s="51">
        <v>14530000</v>
      </c>
      <c r="P851" s="51">
        <v>14530000</v>
      </c>
    </row>
    <row r="852" spans="2:16" ht="45" x14ac:dyDescent="0.25">
      <c r="B852" s="48" t="s">
        <v>1132</v>
      </c>
      <c r="C852" s="36" t="s">
        <v>1208</v>
      </c>
      <c r="D852" s="38" t="s">
        <v>57</v>
      </c>
      <c r="E852" s="57">
        <v>80111620</v>
      </c>
      <c r="F852" s="22" t="s">
        <v>1511</v>
      </c>
      <c r="G852" s="30" t="s">
        <v>1232</v>
      </c>
      <c r="H852" s="38" t="s">
        <v>60</v>
      </c>
      <c r="I852" s="39" t="s">
        <v>30</v>
      </c>
      <c r="J852" s="38" t="s">
        <v>31</v>
      </c>
      <c r="K852" s="39" t="s">
        <v>1210</v>
      </c>
      <c r="L852" s="24" t="s">
        <v>33</v>
      </c>
      <c r="M852" s="25" t="s">
        <v>34</v>
      </c>
      <c r="N852" s="18" t="s">
        <v>1138</v>
      </c>
      <c r="O852" s="51">
        <v>25305072</v>
      </c>
      <c r="P852" s="51">
        <v>25305072</v>
      </c>
    </row>
    <row r="853" spans="2:16" ht="30" x14ac:dyDescent="0.25">
      <c r="B853" s="48" t="s">
        <v>1132</v>
      </c>
      <c r="C853" s="36" t="s">
        <v>1208</v>
      </c>
      <c r="D853" s="38" t="s">
        <v>57</v>
      </c>
      <c r="E853" s="57">
        <v>80111620</v>
      </c>
      <c r="F853" s="22" t="s">
        <v>1512</v>
      </c>
      <c r="G853" s="32" t="s">
        <v>1467</v>
      </c>
      <c r="H853" s="38" t="s">
        <v>60</v>
      </c>
      <c r="I853" s="40" t="s">
        <v>61</v>
      </c>
      <c r="J853" s="38" t="s">
        <v>31</v>
      </c>
      <c r="K853" s="40" t="s">
        <v>1286</v>
      </c>
      <c r="L853" s="24" t="s">
        <v>33</v>
      </c>
      <c r="M853" s="25" t="s">
        <v>34</v>
      </c>
      <c r="N853" s="18" t="s">
        <v>1138</v>
      </c>
      <c r="O853" s="51">
        <v>14530000</v>
      </c>
      <c r="P853" s="51">
        <v>14530000</v>
      </c>
    </row>
    <row r="854" spans="2:16" ht="30" x14ac:dyDescent="0.25">
      <c r="B854" s="48" t="s">
        <v>1132</v>
      </c>
      <c r="C854" s="36" t="s">
        <v>1208</v>
      </c>
      <c r="D854" s="38" t="s">
        <v>57</v>
      </c>
      <c r="E854" s="57">
        <v>80111620</v>
      </c>
      <c r="F854" s="22" t="s">
        <v>1513</v>
      </c>
      <c r="G854" s="32" t="s">
        <v>1467</v>
      </c>
      <c r="H854" s="38" t="s">
        <v>60</v>
      </c>
      <c r="I854" s="40" t="s">
        <v>61</v>
      </c>
      <c r="J854" s="38" t="s">
        <v>31</v>
      </c>
      <c r="K854" s="40" t="s">
        <v>1286</v>
      </c>
      <c r="L854" s="24" t="s">
        <v>33</v>
      </c>
      <c r="M854" s="25" t="s">
        <v>34</v>
      </c>
      <c r="N854" s="18" t="s">
        <v>1138</v>
      </c>
      <c r="O854" s="51">
        <v>14530000</v>
      </c>
      <c r="P854" s="51">
        <v>14530000</v>
      </c>
    </row>
    <row r="855" spans="2:16" ht="30" x14ac:dyDescent="0.25">
      <c r="B855" s="48" t="s">
        <v>1132</v>
      </c>
      <c r="C855" s="36" t="s">
        <v>1208</v>
      </c>
      <c r="D855" s="38" t="s">
        <v>57</v>
      </c>
      <c r="E855" s="57">
        <v>80111620</v>
      </c>
      <c r="F855" s="22" t="s">
        <v>1514</v>
      </c>
      <c r="G855" s="32" t="s">
        <v>1467</v>
      </c>
      <c r="H855" s="38" t="s">
        <v>60</v>
      </c>
      <c r="I855" s="40" t="s">
        <v>61</v>
      </c>
      <c r="J855" s="38" t="s">
        <v>31</v>
      </c>
      <c r="K855" s="40" t="s">
        <v>1286</v>
      </c>
      <c r="L855" s="24" t="s">
        <v>33</v>
      </c>
      <c r="M855" s="25" t="s">
        <v>34</v>
      </c>
      <c r="N855" s="18" t="s">
        <v>1138</v>
      </c>
      <c r="O855" s="51">
        <v>14530000</v>
      </c>
      <c r="P855" s="51">
        <v>14530000</v>
      </c>
    </row>
    <row r="856" spans="2:16" ht="30" x14ac:dyDescent="0.25">
      <c r="B856" s="48" t="s">
        <v>1132</v>
      </c>
      <c r="C856" s="36" t="s">
        <v>1208</v>
      </c>
      <c r="D856" s="38" t="s">
        <v>57</v>
      </c>
      <c r="E856" s="57">
        <v>80111620</v>
      </c>
      <c r="F856" s="22" t="s">
        <v>1515</v>
      </c>
      <c r="G856" s="32" t="s">
        <v>1467</v>
      </c>
      <c r="H856" s="38" t="s">
        <v>60</v>
      </c>
      <c r="I856" s="40" t="s">
        <v>61</v>
      </c>
      <c r="J856" s="38" t="s">
        <v>31</v>
      </c>
      <c r="K856" s="40" t="s">
        <v>1286</v>
      </c>
      <c r="L856" s="24" t="s">
        <v>33</v>
      </c>
      <c r="M856" s="25" t="s">
        <v>34</v>
      </c>
      <c r="N856" s="18" t="s">
        <v>1138</v>
      </c>
      <c r="O856" s="51">
        <v>14530000</v>
      </c>
      <c r="P856" s="51">
        <v>14530000</v>
      </c>
    </row>
    <row r="857" spans="2:16" ht="30" x14ac:dyDescent="0.25">
      <c r="B857" s="48" t="s">
        <v>1132</v>
      </c>
      <c r="C857" s="36" t="s">
        <v>1208</v>
      </c>
      <c r="D857" s="38" t="s">
        <v>57</v>
      </c>
      <c r="E857" s="57">
        <v>80111620</v>
      </c>
      <c r="F857" s="22" t="s">
        <v>1516</v>
      </c>
      <c r="G857" s="32" t="s">
        <v>1467</v>
      </c>
      <c r="H857" s="38" t="s">
        <v>60</v>
      </c>
      <c r="I857" s="40" t="s">
        <v>61</v>
      </c>
      <c r="J857" s="38" t="s">
        <v>31</v>
      </c>
      <c r="K857" s="40" t="s">
        <v>1286</v>
      </c>
      <c r="L857" s="24" t="s">
        <v>33</v>
      </c>
      <c r="M857" s="25" t="s">
        <v>34</v>
      </c>
      <c r="N857" s="18" t="s">
        <v>1138</v>
      </c>
      <c r="O857" s="51">
        <v>14530000</v>
      </c>
      <c r="P857" s="51">
        <v>14530000</v>
      </c>
    </row>
    <row r="858" spans="2:16" ht="30" x14ac:dyDescent="0.25">
      <c r="B858" s="48" t="s">
        <v>1132</v>
      </c>
      <c r="C858" s="36" t="s">
        <v>1208</v>
      </c>
      <c r="D858" s="38" t="s">
        <v>57</v>
      </c>
      <c r="E858" s="57">
        <v>80111620</v>
      </c>
      <c r="F858" s="22" t="s">
        <v>1517</v>
      </c>
      <c r="G858" s="32" t="s">
        <v>1467</v>
      </c>
      <c r="H858" s="38" t="s">
        <v>60</v>
      </c>
      <c r="I858" s="40" t="s">
        <v>61</v>
      </c>
      <c r="J858" s="38" t="s">
        <v>31</v>
      </c>
      <c r="K858" s="40" t="s">
        <v>1286</v>
      </c>
      <c r="L858" s="24" t="s">
        <v>33</v>
      </c>
      <c r="M858" s="25" t="s">
        <v>34</v>
      </c>
      <c r="N858" s="18" t="s">
        <v>1138</v>
      </c>
      <c r="O858" s="51">
        <v>14530000</v>
      </c>
      <c r="P858" s="51">
        <v>14530000</v>
      </c>
    </row>
    <row r="859" spans="2:16" ht="30" x14ac:dyDescent="0.25">
      <c r="B859" s="48" t="s">
        <v>1132</v>
      </c>
      <c r="C859" s="36" t="s">
        <v>1208</v>
      </c>
      <c r="D859" s="38" t="s">
        <v>57</v>
      </c>
      <c r="E859" s="57">
        <v>80111620</v>
      </c>
      <c r="F859" s="22" t="s">
        <v>1518</v>
      </c>
      <c r="G859" s="30" t="s">
        <v>1467</v>
      </c>
      <c r="H859" s="38" t="s">
        <v>60</v>
      </c>
      <c r="I859" s="39" t="s">
        <v>61</v>
      </c>
      <c r="J859" s="38" t="s">
        <v>31</v>
      </c>
      <c r="K859" s="39" t="s">
        <v>1286</v>
      </c>
      <c r="L859" s="24" t="s">
        <v>33</v>
      </c>
      <c r="M859" s="25" t="s">
        <v>34</v>
      </c>
      <c r="N859" s="18" t="s">
        <v>1138</v>
      </c>
      <c r="O859" s="51">
        <v>14530000</v>
      </c>
      <c r="P859" s="51">
        <v>14530000</v>
      </c>
    </row>
    <row r="860" spans="2:16" ht="45" x14ac:dyDescent="0.25">
      <c r="B860" s="48" t="s">
        <v>1132</v>
      </c>
      <c r="C860" s="36" t="s">
        <v>1208</v>
      </c>
      <c r="D860" s="38" t="s">
        <v>57</v>
      </c>
      <c r="E860" s="57">
        <v>80111620</v>
      </c>
      <c r="F860" s="22" t="s">
        <v>1519</v>
      </c>
      <c r="G860" s="30" t="s">
        <v>1232</v>
      </c>
      <c r="H860" s="38" t="s">
        <v>60</v>
      </c>
      <c r="I860" s="40" t="s">
        <v>30</v>
      </c>
      <c r="J860" s="38" t="s">
        <v>31</v>
      </c>
      <c r="K860" s="39" t="s">
        <v>1210</v>
      </c>
      <c r="L860" s="24" t="s">
        <v>33</v>
      </c>
      <c r="M860" s="25" t="s">
        <v>34</v>
      </c>
      <c r="N860" s="18" t="s">
        <v>1138</v>
      </c>
      <c r="O860" s="51">
        <v>25305072</v>
      </c>
      <c r="P860" s="51">
        <v>25305072</v>
      </c>
    </row>
    <row r="861" spans="2:16" ht="30" x14ac:dyDescent="0.25">
      <c r="B861" s="48" t="s">
        <v>1132</v>
      </c>
      <c r="C861" s="36" t="s">
        <v>1208</v>
      </c>
      <c r="D861" s="38" t="s">
        <v>57</v>
      </c>
      <c r="E861" s="57">
        <v>80111620</v>
      </c>
      <c r="F861" s="22" t="s">
        <v>1520</v>
      </c>
      <c r="G861" s="30" t="s">
        <v>1521</v>
      </c>
      <c r="H861" s="38" t="s">
        <v>60</v>
      </c>
      <c r="I861" s="40" t="s">
        <v>30</v>
      </c>
      <c r="J861" s="38" t="s">
        <v>31</v>
      </c>
      <c r="K861" s="39" t="s">
        <v>1286</v>
      </c>
      <c r="L861" s="24" t="s">
        <v>33</v>
      </c>
      <c r="M861" s="25" t="s">
        <v>34</v>
      </c>
      <c r="N861" s="18" t="s">
        <v>1138</v>
      </c>
      <c r="O861" s="51">
        <v>23712000</v>
      </c>
      <c r="P861" s="51">
        <v>23712000</v>
      </c>
    </row>
    <row r="862" spans="2:16" ht="60" x14ac:dyDescent="0.25">
      <c r="B862" s="48" t="s">
        <v>1132</v>
      </c>
      <c r="C862" s="36" t="s">
        <v>1208</v>
      </c>
      <c r="D862" s="38" t="s">
        <v>57</v>
      </c>
      <c r="E862" s="57">
        <v>80111620</v>
      </c>
      <c r="F862" s="22" t="s">
        <v>1522</v>
      </c>
      <c r="G862" s="30" t="s">
        <v>1523</v>
      </c>
      <c r="H862" s="38" t="s">
        <v>1524</v>
      </c>
      <c r="I862" s="40" t="s">
        <v>30</v>
      </c>
      <c r="J862" s="38" t="s">
        <v>31</v>
      </c>
      <c r="K862" s="39" t="s">
        <v>1210</v>
      </c>
      <c r="L862" s="24" t="s">
        <v>33</v>
      </c>
      <c r="M862" s="25" t="s">
        <v>34</v>
      </c>
      <c r="N862" s="18" t="s">
        <v>1138</v>
      </c>
      <c r="O862" s="51">
        <v>25305072</v>
      </c>
      <c r="P862" s="51">
        <v>25305072</v>
      </c>
    </row>
    <row r="863" spans="2:16" ht="30" x14ac:dyDescent="0.25">
      <c r="B863" s="48" t="s">
        <v>1132</v>
      </c>
      <c r="C863" s="36" t="s">
        <v>1208</v>
      </c>
      <c r="D863" s="38" t="s">
        <v>57</v>
      </c>
      <c r="E863" s="57">
        <v>80111620</v>
      </c>
      <c r="F863" s="22" t="s">
        <v>1525</v>
      </c>
      <c r="G863" s="32" t="s">
        <v>1521</v>
      </c>
      <c r="H863" s="38" t="s">
        <v>60</v>
      </c>
      <c r="I863" s="40" t="s">
        <v>30</v>
      </c>
      <c r="J863" s="38" t="s">
        <v>31</v>
      </c>
      <c r="K863" s="40" t="s">
        <v>1286</v>
      </c>
      <c r="L863" s="24" t="s">
        <v>33</v>
      </c>
      <c r="M863" s="25" t="s">
        <v>34</v>
      </c>
      <c r="N863" s="18" t="s">
        <v>1138</v>
      </c>
      <c r="O863" s="51">
        <v>23712000</v>
      </c>
      <c r="P863" s="51">
        <v>23712000</v>
      </c>
    </row>
    <row r="864" spans="2:16" ht="30" x14ac:dyDescent="0.25">
      <c r="B864" s="48" t="s">
        <v>1132</v>
      </c>
      <c r="C864" s="36" t="s">
        <v>1208</v>
      </c>
      <c r="D864" s="38" t="s">
        <v>57</v>
      </c>
      <c r="E864" s="57">
        <v>80111620</v>
      </c>
      <c r="F864" s="22" t="s">
        <v>1526</v>
      </c>
      <c r="G864" s="32" t="s">
        <v>1521</v>
      </c>
      <c r="H864" s="38" t="s">
        <v>60</v>
      </c>
      <c r="I864" s="40" t="s">
        <v>30</v>
      </c>
      <c r="J864" s="38" t="s">
        <v>31</v>
      </c>
      <c r="K864" s="40" t="s">
        <v>1286</v>
      </c>
      <c r="L864" s="24" t="s">
        <v>33</v>
      </c>
      <c r="M864" s="25" t="s">
        <v>34</v>
      </c>
      <c r="N864" s="18" t="s">
        <v>1138</v>
      </c>
      <c r="O864" s="51">
        <v>23712000</v>
      </c>
      <c r="P864" s="51">
        <v>23712000</v>
      </c>
    </row>
    <row r="865" spans="2:16" ht="30" x14ac:dyDescent="0.25">
      <c r="B865" s="48" t="s">
        <v>1132</v>
      </c>
      <c r="C865" s="36" t="s">
        <v>1208</v>
      </c>
      <c r="D865" s="38" t="s">
        <v>57</v>
      </c>
      <c r="E865" s="57">
        <v>80111620</v>
      </c>
      <c r="F865" s="22" t="s">
        <v>1527</v>
      </c>
      <c r="G865" s="32" t="s">
        <v>1521</v>
      </c>
      <c r="H865" s="38" t="s">
        <v>60</v>
      </c>
      <c r="I865" s="40" t="s">
        <v>30</v>
      </c>
      <c r="J865" s="38" t="s">
        <v>31</v>
      </c>
      <c r="K865" s="40" t="s">
        <v>1286</v>
      </c>
      <c r="L865" s="24" t="s">
        <v>33</v>
      </c>
      <c r="M865" s="25" t="s">
        <v>34</v>
      </c>
      <c r="N865" s="18" t="s">
        <v>1138</v>
      </c>
      <c r="O865" s="51">
        <v>23712000</v>
      </c>
      <c r="P865" s="51">
        <v>23712000</v>
      </c>
    </row>
    <row r="866" spans="2:16" ht="30" x14ac:dyDescent="0.25">
      <c r="B866" s="48" t="s">
        <v>1132</v>
      </c>
      <c r="C866" s="36" t="s">
        <v>1208</v>
      </c>
      <c r="D866" s="38" t="s">
        <v>57</v>
      </c>
      <c r="E866" s="57">
        <v>80111620</v>
      </c>
      <c r="F866" s="22" t="s">
        <v>1528</v>
      </c>
      <c r="G866" s="32" t="s">
        <v>1521</v>
      </c>
      <c r="H866" s="38" t="s">
        <v>60</v>
      </c>
      <c r="I866" s="40" t="s">
        <v>30</v>
      </c>
      <c r="J866" s="38" t="s">
        <v>31</v>
      </c>
      <c r="K866" s="40" t="s">
        <v>1286</v>
      </c>
      <c r="L866" s="24" t="s">
        <v>33</v>
      </c>
      <c r="M866" s="25" t="s">
        <v>34</v>
      </c>
      <c r="N866" s="18" t="s">
        <v>1138</v>
      </c>
      <c r="O866" s="51">
        <v>23712000</v>
      </c>
      <c r="P866" s="51">
        <v>23712000</v>
      </c>
    </row>
    <row r="867" spans="2:16" ht="30" x14ac:dyDescent="0.25">
      <c r="B867" s="48" t="s">
        <v>1132</v>
      </c>
      <c r="C867" s="36" t="s">
        <v>1208</v>
      </c>
      <c r="D867" s="38" t="s">
        <v>57</v>
      </c>
      <c r="E867" s="57">
        <v>80111620</v>
      </c>
      <c r="F867" s="22" t="s">
        <v>1529</v>
      </c>
      <c r="G867" s="32" t="s">
        <v>1521</v>
      </c>
      <c r="H867" s="38" t="s">
        <v>60</v>
      </c>
      <c r="I867" s="40" t="s">
        <v>30</v>
      </c>
      <c r="J867" s="38" t="s">
        <v>31</v>
      </c>
      <c r="K867" s="40" t="s">
        <v>1286</v>
      </c>
      <c r="L867" s="24" t="s">
        <v>33</v>
      </c>
      <c r="M867" s="25" t="s">
        <v>34</v>
      </c>
      <c r="N867" s="18" t="s">
        <v>1138</v>
      </c>
      <c r="O867" s="51">
        <v>23712000</v>
      </c>
      <c r="P867" s="51">
        <v>23712000</v>
      </c>
    </row>
    <row r="868" spans="2:16" ht="30" x14ac:dyDescent="0.25">
      <c r="B868" s="48" t="s">
        <v>1132</v>
      </c>
      <c r="C868" s="36" t="s">
        <v>1208</v>
      </c>
      <c r="D868" s="38" t="s">
        <v>57</v>
      </c>
      <c r="E868" s="57">
        <v>80111620</v>
      </c>
      <c r="F868" s="22" t="s">
        <v>1530</v>
      </c>
      <c r="G868" s="30" t="s">
        <v>1521</v>
      </c>
      <c r="H868" s="38" t="s">
        <v>60</v>
      </c>
      <c r="I868" s="40" t="s">
        <v>30</v>
      </c>
      <c r="J868" s="38" t="s">
        <v>31</v>
      </c>
      <c r="K868" s="40" t="s">
        <v>1286</v>
      </c>
      <c r="L868" s="24" t="s">
        <v>33</v>
      </c>
      <c r="M868" s="25" t="s">
        <v>34</v>
      </c>
      <c r="N868" s="18" t="s">
        <v>1138</v>
      </c>
      <c r="O868" s="51">
        <v>23712000</v>
      </c>
      <c r="P868" s="51">
        <v>23712000</v>
      </c>
    </row>
    <row r="869" spans="2:16" ht="30" x14ac:dyDescent="0.25">
      <c r="B869" s="48" t="s">
        <v>1132</v>
      </c>
      <c r="C869" s="36" t="s">
        <v>1208</v>
      </c>
      <c r="D869" s="38" t="s">
        <v>57</v>
      </c>
      <c r="E869" s="57">
        <v>80111620</v>
      </c>
      <c r="F869" s="22" t="s">
        <v>1531</v>
      </c>
      <c r="G869" s="30" t="s">
        <v>1532</v>
      </c>
      <c r="H869" s="38" t="s">
        <v>60</v>
      </c>
      <c r="I869" s="40" t="s">
        <v>30</v>
      </c>
      <c r="J869" s="38" t="s">
        <v>31</v>
      </c>
      <c r="K869" s="40" t="s">
        <v>1286</v>
      </c>
      <c r="L869" s="24" t="s">
        <v>33</v>
      </c>
      <c r="M869" s="25" t="s">
        <v>34</v>
      </c>
      <c r="N869" s="18" t="s">
        <v>1138</v>
      </c>
      <c r="O869" s="51">
        <v>23712000</v>
      </c>
      <c r="P869" s="51">
        <v>23712000</v>
      </c>
    </row>
    <row r="870" spans="2:16" ht="45" x14ac:dyDescent="0.25">
      <c r="B870" s="48" t="s">
        <v>1132</v>
      </c>
      <c r="C870" s="36" t="s">
        <v>1208</v>
      </c>
      <c r="D870" s="38" t="s">
        <v>57</v>
      </c>
      <c r="E870" s="57">
        <v>80111620</v>
      </c>
      <c r="F870" s="22" t="s">
        <v>1533</v>
      </c>
      <c r="G870" s="30" t="s">
        <v>1534</v>
      </c>
      <c r="H870" s="38" t="s">
        <v>60</v>
      </c>
      <c r="I870" s="40" t="s">
        <v>30</v>
      </c>
      <c r="J870" s="38" t="s">
        <v>31</v>
      </c>
      <c r="K870" s="40" t="s">
        <v>1286</v>
      </c>
      <c r="L870" s="24" t="s">
        <v>33</v>
      </c>
      <c r="M870" s="25" t="s">
        <v>34</v>
      </c>
      <c r="N870" s="18" t="s">
        <v>1138</v>
      </c>
      <c r="O870" s="51">
        <v>102000000</v>
      </c>
      <c r="P870" s="51">
        <v>102000000</v>
      </c>
    </row>
    <row r="871" spans="2:16" ht="30" x14ac:dyDescent="0.25">
      <c r="B871" s="48" t="s">
        <v>1132</v>
      </c>
      <c r="C871" s="36" t="s">
        <v>1208</v>
      </c>
      <c r="D871" s="38" t="s">
        <v>57</v>
      </c>
      <c r="E871" s="57">
        <v>80111620</v>
      </c>
      <c r="F871" s="22" t="s">
        <v>1535</v>
      </c>
      <c r="G871" s="30" t="s">
        <v>1536</v>
      </c>
      <c r="H871" s="38" t="s">
        <v>60</v>
      </c>
      <c r="I871" s="39" t="s">
        <v>30</v>
      </c>
      <c r="J871" s="38" t="s">
        <v>31</v>
      </c>
      <c r="K871" s="40" t="s">
        <v>1286</v>
      </c>
      <c r="L871" s="24" t="s">
        <v>33</v>
      </c>
      <c r="M871" s="25" t="s">
        <v>34</v>
      </c>
      <c r="N871" s="18" t="s">
        <v>1138</v>
      </c>
      <c r="O871" s="51">
        <v>20064000</v>
      </c>
      <c r="P871" s="51">
        <v>20064000</v>
      </c>
    </row>
    <row r="872" spans="2:16" ht="30" x14ac:dyDescent="0.25">
      <c r="B872" s="48" t="s">
        <v>1132</v>
      </c>
      <c r="C872" s="36" t="s">
        <v>1208</v>
      </c>
      <c r="D872" s="38" t="s">
        <v>57</v>
      </c>
      <c r="E872" s="57">
        <v>80111620</v>
      </c>
      <c r="F872" s="22" t="s">
        <v>1537</v>
      </c>
      <c r="G872" s="30" t="s">
        <v>1538</v>
      </c>
      <c r="H872" s="38" t="s">
        <v>1539</v>
      </c>
      <c r="I872" s="39" t="s">
        <v>52</v>
      </c>
      <c r="J872" s="38" t="s">
        <v>31</v>
      </c>
      <c r="K872" s="39" t="s">
        <v>1286</v>
      </c>
      <c r="L872" s="24" t="s">
        <v>33</v>
      </c>
      <c r="M872" s="25" t="s">
        <v>34</v>
      </c>
      <c r="N872" s="18" t="s">
        <v>1138</v>
      </c>
      <c r="O872" s="51">
        <v>23712000</v>
      </c>
      <c r="P872" s="51">
        <v>23712000</v>
      </c>
    </row>
    <row r="873" spans="2:16" ht="60" x14ac:dyDescent="0.25">
      <c r="B873" s="48" t="s">
        <v>1132</v>
      </c>
      <c r="C873" s="36" t="s">
        <v>1208</v>
      </c>
      <c r="D873" s="38" t="s">
        <v>57</v>
      </c>
      <c r="E873" s="57">
        <v>80111620</v>
      </c>
      <c r="F873" s="22" t="s">
        <v>1540</v>
      </c>
      <c r="G873" s="30" t="s">
        <v>1232</v>
      </c>
      <c r="H873" s="38" t="s">
        <v>60</v>
      </c>
      <c r="I873" s="39" t="s">
        <v>30</v>
      </c>
      <c r="J873" s="38" t="s">
        <v>31</v>
      </c>
      <c r="K873" s="39" t="s">
        <v>1216</v>
      </c>
      <c r="L873" s="24" t="s">
        <v>33</v>
      </c>
      <c r="M873" s="25" t="s">
        <v>34</v>
      </c>
      <c r="N873" s="18" t="s">
        <v>1138</v>
      </c>
      <c r="O873" s="51">
        <v>25305072</v>
      </c>
      <c r="P873" s="51">
        <v>25305072</v>
      </c>
    </row>
    <row r="874" spans="2:16" ht="45" x14ac:dyDescent="0.25">
      <c r="B874" s="48" t="s">
        <v>1132</v>
      </c>
      <c r="C874" s="36" t="s">
        <v>1208</v>
      </c>
      <c r="D874" s="38" t="s">
        <v>57</v>
      </c>
      <c r="E874" s="57">
        <v>80111620</v>
      </c>
      <c r="F874" s="22" t="s">
        <v>1541</v>
      </c>
      <c r="G874" s="30" t="s">
        <v>1542</v>
      </c>
      <c r="H874" s="38" t="s">
        <v>60</v>
      </c>
      <c r="I874" s="39" t="s">
        <v>61</v>
      </c>
      <c r="J874" s="38" t="s">
        <v>31</v>
      </c>
      <c r="K874" s="40" t="s">
        <v>1286</v>
      </c>
      <c r="L874" s="24" t="s">
        <v>33</v>
      </c>
      <c r="M874" s="25" t="s">
        <v>34</v>
      </c>
      <c r="N874" s="18" t="s">
        <v>1138</v>
      </c>
      <c r="O874" s="51">
        <v>23450000</v>
      </c>
      <c r="P874" s="51">
        <v>23450000</v>
      </c>
    </row>
    <row r="875" spans="2:16" ht="30" x14ac:dyDescent="0.25">
      <c r="B875" s="48" t="s">
        <v>1132</v>
      </c>
      <c r="C875" s="36" t="s">
        <v>1208</v>
      </c>
      <c r="D875" s="38" t="s">
        <v>57</v>
      </c>
      <c r="E875" s="57">
        <v>80111620</v>
      </c>
      <c r="F875" s="22" t="s">
        <v>1543</v>
      </c>
      <c r="G875" s="30" t="s">
        <v>1544</v>
      </c>
      <c r="H875" s="38" t="s">
        <v>60</v>
      </c>
      <c r="I875" s="39" t="s">
        <v>30</v>
      </c>
      <c r="J875" s="38" t="s">
        <v>31</v>
      </c>
      <c r="K875" s="40" t="s">
        <v>1286</v>
      </c>
      <c r="L875" s="24" t="s">
        <v>33</v>
      </c>
      <c r="M875" s="25" t="s">
        <v>34</v>
      </c>
      <c r="N875" s="18" t="s">
        <v>1138</v>
      </c>
      <c r="O875" s="51">
        <v>41600000</v>
      </c>
      <c r="P875" s="51">
        <v>41600000</v>
      </c>
    </row>
    <row r="876" spans="2:16" ht="30" x14ac:dyDescent="0.25">
      <c r="B876" s="48" t="s">
        <v>1132</v>
      </c>
      <c r="C876" s="36" t="s">
        <v>1208</v>
      </c>
      <c r="D876" s="38" t="s">
        <v>57</v>
      </c>
      <c r="E876" s="57">
        <v>80111620</v>
      </c>
      <c r="F876" s="22" t="s">
        <v>1545</v>
      </c>
      <c r="G876" s="30" t="s">
        <v>1532</v>
      </c>
      <c r="H876" s="38" t="s">
        <v>60</v>
      </c>
      <c r="I876" s="39" t="s">
        <v>191</v>
      </c>
      <c r="J876" s="38" t="s">
        <v>31</v>
      </c>
      <c r="K876" s="40" t="s">
        <v>1286</v>
      </c>
      <c r="L876" s="24" t="s">
        <v>33</v>
      </c>
      <c r="M876" s="25" t="s">
        <v>34</v>
      </c>
      <c r="N876" s="18" t="s">
        <v>1138</v>
      </c>
      <c r="O876" s="51">
        <v>10800000</v>
      </c>
      <c r="P876" s="51">
        <v>10800000</v>
      </c>
    </row>
    <row r="877" spans="2:16" ht="45" x14ac:dyDescent="0.25">
      <c r="B877" s="48" t="s">
        <v>1132</v>
      </c>
      <c r="C877" s="36" t="s">
        <v>1208</v>
      </c>
      <c r="D877" s="38" t="s">
        <v>57</v>
      </c>
      <c r="E877" s="57">
        <v>80111620</v>
      </c>
      <c r="F877" s="22" t="s">
        <v>1546</v>
      </c>
      <c r="G877" s="30" t="s">
        <v>1547</v>
      </c>
      <c r="H877" s="38" t="s">
        <v>60</v>
      </c>
      <c r="I877" s="39" t="s">
        <v>93</v>
      </c>
      <c r="J877" s="38" t="s">
        <v>31</v>
      </c>
      <c r="K877" s="40" t="s">
        <v>1286</v>
      </c>
      <c r="L877" s="24" t="s">
        <v>33</v>
      </c>
      <c r="M877" s="25" t="s">
        <v>34</v>
      </c>
      <c r="N877" s="18" t="s">
        <v>1138</v>
      </c>
      <c r="O877" s="51">
        <v>66000000</v>
      </c>
      <c r="P877" s="51">
        <v>66000000</v>
      </c>
    </row>
    <row r="878" spans="2:16" ht="30" x14ac:dyDescent="0.25">
      <c r="B878" s="48" t="s">
        <v>1132</v>
      </c>
      <c r="C878" s="36" t="s">
        <v>1208</v>
      </c>
      <c r="D878" s="38" t="s">
        <v>57</v>
      </c>
      <c r="E878" s="57">
        <v>80111620</v>
      </c>
      <c r="F878" s="22" t="s">
        <v>1548</v>
      </c>
      <c r="G878" s="32" t="s">
        <v>1521</v>
      </c>
      <c r="H878" s="38" t="s">
        <v>60</v>
      </c>
      <c r="I878" s="40" t="s">
        <v>30</v>
      </c>
      <c r="J878" s="38" t="s">
        <v>31</v>
      </c>
      <c r="K878" s="40" t="s">
        <v>1286</v>
      </c>
      <c r="L878" s="24" t="s">
        <v>33</v>
      </c>
      <c r="M878" s="25" t="s">
        <v>34</v>
      </c>
      <c r="N878" s="18" t="s">
        <v>1138</v>
      </c>
      <c r="O878" s="51">
        <v>23712000</v>
      </c>
      <c r="P878" s="51">
        <v>23712000</v>
      </c>
    </row>
    <row r="879" spans="2:16" ht="30" x14ac:dyDescent="0.25">
      <c r="B879" s="48" t="s">
        <v>1132</v>
      </c>
      <c r="C879" s="36" t="s">
        <v>1208</v>
      </c>
      <c r="D879" s="38" t="s">
        <v>57</v>
      </c>
      <c r="E879" s="57">
        <v>80111620</v>
      </c>
      <c r="F879" s="22" t="s">
        <v>1549</v>
      </c>
      <c r="G879" s="30" t="s">
        <v>1521</v>
      </c>
      <c r="H879" s="38" t="s">
        <v>60</v>
      </c>
      <c r="I879" s="39" t="s">
        <v>30</v>
      </c>
      <c r="J879" s="38" t="s">
        <v>31</v>
      </c>
      <c r="K879" s="40" t="s">
        <v>1286</v>
      </c>
      <c r="L879" s="24" t="s">
        <v>33</v>
      </c>
      <c r="M879" s="25" t="s">
        <v>34</v>
      </c>
      <c r="N879" s="18" t="s">
        <v>1138</v>
      </c>
      <c r="O879" s="51">
        <v>23712000</v>
      </c>
      <c r="P879" s="51">
        <v>23712000</v>
      </c>
    </row>
    <row r="880" spans="2:16" ht="45" x14ac:dyDescent="0.25">
      <c r="B880" s="48" t="s">
        <v>1132</v>
      </c>
      <c r="C880" s="36" t="s">
        <v>1208</v>
      </c>
      <c r="D880" s="38" t="s">
        <v>57</v>
      </c>
      <c r="E880" s="57">
        <v>80111620</v>
      </c>
      <c r="F880" s="22" t="s">
        <v>1550</v>
      </c>
      <c r="G880" s="30" t="s">
        <v>1551</v>
      </c>
      <c r="H880" s="38" t="s">
        <v>60</v>
      </c>
      <c r="I880" s="39" t="s">
        <v>52</v>
      </c>
      <c r="J880" s="38" t="s">
        <v>31</v>
      </c>
      <c r="K880" s="40" t="s">
        <v>1286</v>
      </c>
      <c r="L880" s="24" t="s">
        <v>33</v>
      </c>
      <c r="M880" s="25" t="s">
        <v>34</v>
      </c>
      <c r="N880" s="18" t="s">
        <v>1138</v>
      </c>
      <c r="O880" s="51">
        <v>30888000</v>
      </c>
      <c r="P880" s="51">
        <v>30888000</v>
      </c>
    </row>
    <row r="881" spans="2:16" ht="30" x14ac:dyDescent="0.25">
      <c r="B881" s="48" t="s">
        <v>1132</v>
      </c>
      <c r="C881" s="36" t="s">
        <v>1208</v>
      </c>
      <c r="D881" s="38" t="s">
        <v>57</v>
      </c>
      <c r="E881" s="57">
        <v>80111620</v>
      </c>
      <c r="F881" s="22" t="s">
        <v>1552</v>
      </c>
      <c r="G881" s="30" t="s">
        <v>1553</v>
      </c>
      <c r="H881" s="38" t="s">
        <v>60</v>
      </c>
      <c r="I881" s="39" t="s">
        <v>30</v>
      </c>
      <c r="J881" s="38" t="s">
        <v>31</v>
      </c>
      <c r="K881" s="40" t="s">
        <v>1286</v>
      </c>
      <c r="L881" s="24" t="s">
        <v>33</v>
      </c>
      <c r="M881" s="25" t="s">
        <v>34</v>
      </c>
      <c r="N881" s="18" t="s">
        <v>1138</v>
      </c>
      <c r="O881" s="51">
        <v>54338000</v>
      </c>
      <c r="P881" s="51">
        <v>54338000</v>
      </c>
    </row>
    <row r="882" spans="2:16" ht="45" x14ac:dyDescent="0.25">
      <c r="B882" s="48" t="s">
        <v>1132</v>
      </c>
      <c r="C882" s="36" t="s">
        <v>1208</v>
      </c>
      <c r="D882" s="38" t="s">
        <v>57</v>
      </c>
      <c r="E882" s="57">
        <v>80111620</v>
      </c>
      <c r="F882" s="22" t="s">
        <v>1554</v>
      </c>
      <c r="G882" s="32" t="s">
        <v>1555</v>
      </c>
      <c r="H882" s="38" t="s">
        <v>60</v>
      </c>
      <c r="I882" s="39" t="s">
        <v>61</v>
      </c>
      <c r="J882" s="38" t="s">
        <v>31</v>
      </c>
      <c r="K882" s="40" t="s">
        <v>1286</v>
      </c>
      <c r="L882" s="24" t="s">
        <v>33</v>
      </c>
      <c r="M882" s="25" t="s">
        <v>34</v>
      </c>
      <c r="N882" s="18" t="s">
        <v>1138</v>
      </c>
      <c r="O882" s="51">
        <v>18924000</v>
      </c>
      <c r="P882" s="51">
        <v>18924000</v>
      </c>
    </row>
    <row r="883" spans="2:16" ht="45" x14ac:dyDescent="0.25">
      <c r="B883" s="48" t="s">
        <v>1132</v>
      </c>
      <c r="C883" s="36" t="s">
        <v>1208</v>
      </c>
      <c r="D883" s="38" t="s">
        <v>57</v>
      </c>
      <c r="E883" s="57">
        <v>80111620</v>
      </c>
      <c r="F883" s="22" t="s">
        <v>1556</v>
      </c>
      <c r="G883" s="30" t="s">
        <v>1555</v>
      </c>
      <c r="H883" s="38" t="s">
        <v>60</v>
      </c>
      <c r="I883" s="39" t="s">
        <v>30</v>
      </c>
      <c r="J883" s="38" t="s">
        <v>31</v>
      </c>
      <c r="K883" s="39" t="s">
        <v>1286</v>
      </c>
      <c r="L883" s="24" t="s">
        <v>33</v>
      </c>
      <c r="M883" s="25" t="s">
        <v>34</v>
      </c>
      <c r="N883" s="18" t="s">
        <v>1138</v>
      </c>
      <c r="O883" s="51">
        <v>18924000</v>
      </c>
      <c r="P883" s="51">
        <v>18924000</v>
      </c>
    </row>
    <row r="884" spans="2:16" ht="45" x14ac:dyDescent="0.25">
      <c r="B884" s="48" t="s">
        <v>1132</v>
      </c>
      <c r="C884" s="36" t="s">
        <v>1208</v>
      </c>
      <c r="D884" s="38" t="s">
        <v>57</v>
      </c>
      <c r="E884" s="57">
        <v>80111620</v>
      </c>
      <c r="F884" s="22" t="s">
        <v>1557</v>
      </c>
      <c r="G884" s="30" t="s">
        <v>1532</v>
      </c>
      <c r="H884" s="38" t="s">
        <v>60</v>
      </c>
      <c r="I884" s="39" t="s">
        <v>191</v>
      </c>
      <c r="J884" s="38" t="s">
        <v>31</v>
      </c>
      <c r="K884" s="40" t="s">
        <v>1228</v>
      </c>
      <c r="L884" s="24" t="s">
        <v>33</v>
      </c>
      <c r="M884" s="25" t="s">
        <v>34</v>
      </c>
      <c r="N884" s="18" t="s">
        <v>1138</v>
      </c>
      <c r="O884" s="51">
        <v>26540280</v>
      </c>
      <c r="P884" s="51">
        <v>26540280</v>
      </c>
    </row>
    <row r="885" spans="2:16" ht="45" x14ac:dyDescent="0.25">
      <c r="B885" s="48" t="s">
        <v>1132</v>
      </c>
      <c r="C885" s="36" t="s">
        <v>1208</v>
      </c>
      <c r="D885" s="38" t="s">
        <v>57</v>
      </c>
      <c r="E885" s="57">
        <v>80111620</v>
      </c>
      <c r="F885" s="22" t="s">
        <v>1558</v>
      </c>
      <c r="G885" s="30" t="s">
        <v>1559</v>
      </c>
      <c r="H885" s="38" t="s">
        <v>60</v>
      </c>
      <c r="I885" s="39" t="s">
        <v>175</v>
      </c>
      <c r="J885" s="38" t="s">
        <v>31</v>
      </c>
      <c r="K885" s="39" t="s">
        <v>1228</v>
      </c>
      <c r="L885" s="24" t="s">
        <v>33</v>
      </c>
      <c r="M885" s="25" t="s">
        <v>34</v>
      </c>
      <c r="N885" s="18" t="s">
        <v>1138</v>
      </c>
      <c r="O885" s="51">
        <v>6540280</v>
      </c>
      <c r="P885" s="51">
        <v>6540280</v>
      </c>
    </row>
    <row r="886" spans="2:16" ht="45" x14ac:dyDescent="0.25">
      <c r="B886" s="48" t="s">
        <v>1132</v>
      </c>
      <c r="C886" s="36" t="s">
        <v>1208</v>
      </c>
      <c r="D886" s="38" t="s">
        <v>57</v>
      </c>
      <c r="E886" s="57">
        <v>80111620</v>
      </c>
      <c r="F886" s="22" t="s">
        <v>1560</v>
      </c>
      <c r="G886" s="30" t="s">
        <v>1561</v>
      </c>
      <c r="H886" s="38" t="s">
        <v>60</v>
      </c>
      <c r="I886" s="40" t="s">
        <v>30</v>
      </c>
      <c r="J886" s="38" t="s">
        <v>31</v>
      </c>
      <c r="K886" s="40" t="s">
        <v>1286</v>
      </c>
      <c r="L886" s="24" t="s">
        <v>33</v>
      </c>
      <c r="M886" s="25" t="s">
        <v>34</v>
      </c>
      <c r="N886" s="18" t="s">
        <v>1138</v>
      </c>
      <c r="O886" s="51">
        <v>84648200</v>
      </c>
      <c r="P886" s="51">
        <v>84648200</v>
      </c>
    </row>
    <row r="887" spans="2:16" ht="45" x14ac:dyDescent="0.25">
      <c r="B887" s="48" t="s">
        <v>1132</v>
      </c>
      <c r="C887" s="36" t="s">
        <v>1208</v>
      </c>
      <c r="D887" s="38" t="s">
        <v>57</v>
      </c>
      <c r="E887" s="57">
        <v>80111620</v>
      </c>
      <c r="F887" s="22" t="s">
        <v>1562</v>
      </c>
      <c r="G887" s="30" t="s">
        <v>1563</v>
      </c>
      <c r="H887" s="38" t="s">
        <v>60</v>
      </c>
      <c r="I887" s="40" t="s">
        <v>30</v>
      </c>
      <c r="J887" s="38" t="s">
        <v>31</v>
      </c>
      <c r="K887" s="40" t="s">
        <v>1286</v>
      </c>
      <c r="L887" s="24" t="s">
        <v>33</v>
      </c>
      <c r="M887" s="25" t="s">
        <v>34</v>
      </c>
      <c r="N887" s="18" t="s">
        <v>1138</v>
      </c>
      <c r="O887" s="51">
        <v>51670559</v>
      </c>
      <c r="P887" s="51">
        <v>51670559</v>
      </c>
    </row>
    <row r="888" spans="2:16" ht="30" x14ac:dyDescent="0.25">
      <c r="B888" s="48" t="s">
        <v>1132</v>
      </c>
      <c r="C888" s="36" t="s">
        <v>1208</v>
      </c>
      <c r="D888" s="38" t="s">
        <v>57</v>
      </c>
      <c r="E888" s="57">
        <v>80111620</v>
      </c>
      <c r="F888" s="22" t="s">
        <v>1564</v>
      </c>
      <c r="G888" s="32" t="s">
        <v>1536</v>
      </c>
      <c r="H888" s="38" t="s">
        <v>60</v>
      </c>
      <c r="I888" s="40" t="s">
        <v>30</v>
      </c>
      <c r="J888" s="38" t="s">
        <v>31</v>
      </c>
      <c r="K888" s="40" t="s">
        <v>1286</v>
      </c>
      <c r="L888" s="24" t="s">
        <v>33</v>
      </c>
      <c r="M888" s="25" t="s">
        <v>34</v>
      </c>
      <c r="N888" s="18" t="s">
        <v>1138</v>
      </c>
      <c r="O888" s="51">
        <v>28181652</v>
      </c>
      <c r="P888" s="51">
        <v>28181652</v>
      </c>
    </row>
    <row r="889" spans="2:16" ht="30" x14ac:dyDescent="0.25">
      <c r="B889" s="48" t="s">
        <v>1132</v>
      </c>
      <c r="C889" s="36" t="s">
        <v>1208</v>
      </c>
      <c r="D889" s="38" t="s">
        <v>57</v>
      </c>
      <c r="E889" s="57">
        <v>80111620</v>
      </c>
      <c r="F889" s="22" t="s">
        <v>1565</v>
      </c>
      <c r="G889" s="30" t="s">
        <v>1536</v>
      </c>
      <c r="H889" s="38" t="s">
        <v>60</v>
      </c>
      <c r="I889" s="40" t="s">
        <v>30</v>
      </c>
      <c r="J889" s="38" t="s">
        <v>31</v>
      </c>
      <c r="K889" s="40" t="s">
        <v>1286</v>
      </c>
      <c r="L889" s="24" t="s">
        <v>33</v>
      </c>
      <c r="M889" s="25" t="s">
        <v>34</v>
      </c>
      <c r="N889" s="18" t="s">
        <v>1138</v>
      </c>
      <c r="O889" s="51">
        <v>28181652</v>
      </c>
      <c r="P889" s="51">
        <v>28181652</v>
      </c>
    </row>
    <row r="890" spans="2:16" ht="60" x14ac:dyDescent="0.25">
      <c r="B890" s="48" t="s">
        <v>1132</v>
      </c>
      <c r="C890" s="36" t="s">
        <v>1208</v>
      </c>
      <c r="D890" s="38" t="s">
        <v>57</v>
      </c>
      <c r="E890" s="57">
        <v>80111620</v>
      </c>
      <c r="F890" s="22" t="s">
        <v>1566</v>
      </c>
      <c r="G890" s="30" t="s">
        <v>1567</v>
      </c>
      <c r="H890" s="38" t="s">
        <v>60</v>
      </c>
      <c r="I890" s="40" t="s">
        <v>30</v>
      </c>
      <c r="J890" s="38" t="s">
        <v>31</v>
      </c>
      <c r="K890" s="39" t="s">
        <v>1286</v>
      </c>
      <c r="L890" s="24" t="s">
        <v>33</v>
      </c>
      <c r="M890" s="25" t="s">
        <v>34</v>
      </c>
      <c r="N890" s="18" t="s">
        <v>1138</v>
      </c>
      <c r="O890" s="51">
        <v>85732200</v>
      </c>
      <c r="P890" s="51">
        <v>85732200</v>
      </c>
    </row>
    <row r="891" spans="2:16" ht="45" x14ac:dyDescent="0.25">
      <c r="B891" s="48" t="s">
        <v>1132</v>
      </c>
      <c r="C891" s="36" t="s">
        <v>1208</v>
      </c>
      <c r="D891" s="38" t="s">
        <v>57</v>
      </c>
      <c r="E891" s="57">
        <v>80111620</v>
      </c>
      <c r="F891" s="22" t="s">
        <v>1568</v>
      </c>
      <c r="G891" s="30" t="s">
        <v>1532</v>
      </c>
      <c r="H891" s="38" t="s">
        <v>1524</v>
      </c>
      <c r="I891" s="40" t="s">
        <v>30</v>
      </c>
      <c r="J891" s="38" t="s">
        <v>31</v>
      </c>
      <c r="K891" s="40" t="s">
        <v>1228</v>
      </c>
      <c r="L891" s="24" t="s">
        <v>33</v>
      </c>
      <c r="M891" s="25" t="s">
        <v>34</v>
      </c>
      <c r="N891" s="18" t="s">
        <v>1138</v>
      </c>
      <c r="O891" s="51">
        <v>28126020</v>
      </c>
      <c r="P891" s="51">
        <v>28126020</v>
      </c>
    </row>
    <row r="892" spans="2:16" ht="60" x14ac:dyDescent="0.25">
      <c r="B892" s="48" t="s">
        <v>1132</v>
      </c>
      <c r="C892" s="36" t="s">
        <v>1208</v>
      </c>
      <c r="D892" s="38" t="s">
        <v>57</v>
      </c>
      <c r="E892" s="57">
        <v>80111620</v>
      </c>
      <c r="F892" s="22" t="s">
        <v>1569</v>
      </c>
      <c r="G892" s="30" t="s">
        <v>1570</v>
      </c>
      <c r="H892" s="38" t="s">
        <v>1524</v>
      </c>
      <c r="I892" s="39" t="s">
        <v>30</v>
      </c>
      <c r="J892" s="38" t="s">
        <v>31</v>
      </c>
      <c r="K892" s="40" t="s">
        <v>1228</v>
      </c>
      <c r="L892" s="24" t="s">
        <v>33</v>
      </c>
      <c r="M892" s="25" t="s">
        <v>34</v>
      </c>
      <c r="N892" s="18" t="s">
        <v>1138</v>
      </c>
      <c r="O892" s="51">
        <v>28126020</v>
      </c>
      <c r="P892" s="51">
        <v>28126020</v>
      </c>
    </row>
    <row r="893" spans="2:16" ht="45" x14ac:dyDescent="0.25">
      <c r="B893" s="48" t="s">
        <v>1132</v>
      </c>
      <c r="C893" s="36" t="s">
        <v>1208</v>
      </c>
      <c r="D893" s="38" t="s">
        <v>57</v>
      </c>
      <c r="E893" s="57">
        <v>80111620</v>
      </c>
      <c r="F893" s="22" t="s">
        <v>1571</v>
      </c>
      <c r="G893" s="30" t="s">
        <v>1572</v>
      </c>
      <c r="H893" s="38" t="s">
        <v>1524</v>
      </c>
      <c r="I893" s="39" t="s">
        <v>93</v>
      </c>
      <c r="J893" s="38" t="s">
        <v>31</v>
      </c>
      <c r="K893" s="40" t="s">
        <v>1228</v>
      </c>
      <c r="L893" s="24" t="s">
        <v>33</v>
      </c>
      <c r="M893" s="25" t="s">
        <v>34</v>
      </c>
      <c r="N893" s="18" t="s">
        <v>1138</v>
      </c>
      <c r="O893" s="51">
        <v>28126020</v>
      </c>
      <c r="P893" s="51">
        <v>28126020</v>
      </c>
    </row>
    <row r="894" spans="2:16" ht="45" x14ac:dyDescent="0.25">
      <c r="B894" s="48" t="s">
        <v>1132</v>
      </c>
      <c r="C894" s="36" t="s">
        <v>1208</v>
      </c>
      <c r="D894" s="38" t="s">
        <v>57</v>
      </c>
      <c r="E894" s="57">
        <v>80111620</v>
      </c>
      <c r="F894" s="22" t="s">
        <v>1573</v>
      </c>
      <c r="G894" s="30" t="s">
        <v>1574</v>
      </c>
      <c r="H894" s="38" t="s">
        <v>1524</v>
      </c>
      <c r="I894" s="39" t="s">
        <v>30</v>
      </c>
      <c r="J894" s="38" t="s">
        <v>31</v>
      </c>
      <c r="K894" s="40" t="s">
        <v>1228</v>
      </c>
      <c r="L894" s="24" t="s">
        <v>33</v>
      </c>
      <c r="M894" s="25" t="s">
        <v>34</v>
      </c>
      <c r="N894" s="18" t="s">
        <v>1138</v>
      </c>
      <c r="O894" s="51">
        <v>28126020</v>
      </c>
      <c r="P894" s="51">
        <v>28126020</v>
      </c>
    </row>
    <row r="895" spans="2:16" ht="45" x14ac:dyDescent="0.25">
      <c r="B895" s="48" t="s">
        <v>1132</v>
      </c>
      <c r="C895" s="36" t="s">
        <v>1208</v>
      </c>
      <c r="D895" s="38" t="s">
        <v>57</v>
      </c>
      <c r="E895" s="57">
        <v>80111620</v>
      </c>
      <c r="F895" s="22" t="s">
        <v>1575</v>
      </c>
      <c r="G895" s="30" t="s">
        <v>1532</v>
      </c>
      <c r="H895" s="38" t="s">
        <v>1524</v>
      </c>
      <c r="I895" s="39" t="s">
        <v>93</v>
      </c>
      <c r="J895" s="38" t="s">
        <v>31</v>
      </c>
      <c r="K895" s="40" t="s">
        <v>1228</v>
      </c>
      <c r="L895" s="24" t="s">
        <v>33</v>
      </c>
      <c r="M895" s="25" t="s">
        <v>34</v>
      </c>
      <c r="N895" s="18" t="s">
        <v>1138</v>
      </c>
      <c r="O895" s="51">
        <v>28126020</v>
      </c>
      <c r="P895" s="51">
        <v>28126020</v>
      </c>
    </row>
    <row r="896" spans="2:16" ht="60" x14ac:dyDescent="0.25">
      <c r="B896" s="48" t="s">
        <v>1132</v>
      </c>
      <c r="C896" s="36" t="s">
        <v>1208</v>
      </c>
      <c r="D896" s="38" t="s">
        <v>57</v>
      </c>
      <c r="E896" s="57">
        <v>80111620</v>
      </c>
      <c r="F896" s="22" t="s">
        <v>1576</v>
      </c>
      <c r="G896" s="30" t="s">
        <v>1577</v>
      </c>
      <c r="H896" s="38" t="s">
        <v>1524</v>
      </c>
      <c r="I896" s="40" t="s">
        <v>30</v>
      </c>
      <c r="J896" s="38" t="s">
        <v>31</v>
      </c>
      <c r="K896" s="40" t="s">
        <v>1228</v>
      </c>
      <c r="L896" s="24" t="s">
        <v>33</v>
      </c>
      <c r="M896" s="25" t="s">
        <v>34</v>
      </c>
      <c r="N896" s="18" t="s">
        <v>1138</v>
      </c>
      <c r="O896" s="51">
        <v>28126020</v>
      </c>
      <c r="P896" s="51">
        <v>28126020</v>
      </c>
    </row>
    <row r="897" spans="2:16" ht="45" x14ac:dyDescent="0.25">
      <c r="B897" s="48" t="s">
        <v>1132</v>
      </c>
      <c r="C897" s="36" t="s">
        <v>1208</v>
      </c>
      <c r="D897" s="38" t="s">
        <v>57</v>
      </c>
      <c r="E897" s="57">
        <v>80111620</v>
      </c>
      <c r="F897" s="22" t="s">
        <v>1578</v>
      </c>
      <c r="G897" s="30" t="s">
        <v>1572</v>
      </c>
      <c r="H897" s="38" t="s">
        <v>1524</v>
      </c>
      <c r="I897" s="39" t="s">
        <v>30</v>
      </c>
      <c r="J897" s="38" t="s">
        <v>31</v>
      </c>
      <c r="K897" s="40" t="s">
        <v>1228</v>
      </c>
      <c r="L897" s="24" t="s">
        <v>33</v>
      </c>
      <c r="M897" s="25" t="s">
        <v>34</v>
      </c>
      <c r="N897" s="18" t="s">
        <v>1138</v>
      </c>
      <c r="O897" s="51">
        <v>28126020</v>
      </c>
      <c r="P897" s="51">
        <v>28126020</v>
      </c>
    </row>
    <row r="898" spans="2:16" ht="45" x14ac:dyDescent="0.25">
      <c r="B898" s="48" t="s">
        <v>1132</v>
      </c>
      <c r="C898" s="36" t="s">
        <v>1208</v>
      </c>
      <c r="D898" s="38" t="s">
        <v>57</v>
      </c>
      <c r="E898" s="57">
        <v>80111620</v>
      </c>
      <c r="F898" s="22" t="s">
        <v>1579</v>
      </c>
      <c r="G898" s="32" t="s">
        <v>1532</v>
      </c>
      <c r="H898" s="38" t="s">
        <v>1524</v>
      </c>
      <c r="I898" s="40" t="s">
        <v>93</v>
      </c>
      <c r="J898" s="38" t="s">
        <v>31</v>
      </c>
      <c r="K898" s="40" t="s">
        <v>1228</v>
      </c>
      <c r="L898" s="24" t="s">
        <v>33</v>
      </c>
      <c r="M898" s="25" t="s">
        <v>34</v>
      </c>
      <c r="N898" s="18" t="s">
        <v>1138</v>
      </c>
      <c r="O898" s="51">
        <v>28126020</v>
      </c>
      <c r="P898" s="51">
        <v>28126020</v>
      </c>
    </row>
    <row r="899" spans="2:16" ht="45" x14ac:dyDescent="0.25">
      <c r="B899" s="48" t="s">
        <v>1132</v>
      </c>
      <c r="C899" s="36" t="s">
        <v>1208</v>
      </c>
      <c r="D899" s="38" t="s">
        <v>57</v>
      </c>
      <c r="E899" s="57">
        <v>80111620</v>
      </c>
      <c r="F899" s="22" t="s">
        <v>1580</v>
      </c>
      <c r="G899" s="32" t="s">
        <v>1532</v>
      </c>
      <c r="H899" s="38" t="s">
        <v>1524</v>
      </c>
      <c r="I899" s="39" t="s">
        <v>93</v>
      </c>
      <c r="J899" s="38" t="s">
        <v>31</v>
      </c>
      <c r="K899" s="40" t="s">
        <v>1228</v>
      </c>
      <c r="L899" s="24" t="s">
        <v>33</v>
      </c>
      <c r="M899" s="25" t="s">
        <v>34</v>
      </c>
      <c r="N899" s="18" t="s">
        <v>1138</v>
      </c>
      <c r="O899" s="51">
        <v>28126020</v>
      </c>
      <c r="P899" s="51">
        <v>28126020</v>
      </c>
    </row>
    <row r="900" spans="2:16" ht="45" x14ac:dyDescent="0.25">
      <c r="B900" s="48" t="s">
        <v>1132</v>
      </c>
      <c r="C900" s="36" t="s">
        <v>1208</v>
      </c>
      <c r="D900" s="38" t="s">
        <v>57</v>
      </c>
      <c r="E900" s="57">
        <v>80111620</v>
      </c>
      <c r="F900" s="22" t="s">
        <v>1581</v>
      </c>
      <c r="G900" s="30" t="s">
        <v>1532</v>
      </c>
      <c r="H900" s="38" t="s">
        <v>1524</v>
      </c>
      <c r="I900" s="40" t="s">
        <v>30</v>
      </c>
      <c r="J900" s="38" t="s">
        <v>31</v>
      </c>
      <c r="K900" s="39" t="s">
        <v>1228</v>
      </c>
      <c r="L900" s="24" t="s">
        <v>33</v>
      </c>
      <c r="M900" s="25" t="s">
        <v>34</v>
      </c>
      <c r="N900" s="18" t="s">
        <v>1138</v>
      </c>
      <c r="O900" s="51">
        <v>30045600</v>
      </c>
      <c r="P900" s="51">
        <v>30045600</v>
      </c>
    </row>
    <row r="901" spans="2:16" ht="60" x14ac:dyDescent="0.25">
      <c r="B901" s="48" t="s">
        <v>1132</v>
      </c>
      <c r="C901" s="36" t="s">
        <v>1208</v>
      </c>
      <c r="D901" s="38" t="s">
        <v>57</v>
      </c>
      <c r="E901" s="57">
        <v>80111620</v>
      </c>
      <c r="F901" s="22" t="s">
        <v>1582</v>
      </c>
      <c r="G901" s="30" t="s">
        <v>1572</v>
      </c>
      <c r="H901" s="38" t="s">
        <v>1524</v>
      </c>
      <c r="I901" s="40" t="s">
        <v>30</v>
      </c>
      <c r="J901" s="38" t="s">
        <v>31</v>
      </c>
      <c r="K901" s="40" t="s">
        <v>1216</v>
      </c>
      <c r="L901" s="24" t="s">
        <v>33</v>
      </c>
      <c r="M901" s="25" t="s">
        <v>34</v>
      </c>
      <c r="N901" s="18" t="s">
        <v>1138</v>
      </c>
      <c r="O901" s="51">
        <v>31397652</v>
      </c>
      <c r="P901" s="51">
        <v>31397652</v>
      </c>
    </row>
    <row r="902" spans="2:16" ht="60" x14ac:dyDescent="0.25">
      <c r="B902" s="48" t="s">
        <v>1132</v>
      </c>
      <c r="C902" s="36" t="s">
        <v>1208</v>
      </c>
      <c r="D902" s="38" t="s">
        <v>57</v>
      </c>
      <c r="E902" s="57">
        <v>80111620</v>
      </c>
      <c r="F902" s="22" t="s">
        <v>1583</v>
      </c>
      <c r="G902" s="30" t="s">
        <v>1532</v>
      </c>
      <c r="H902" s="38" t="s">
        <v>1524</v>
      </c>
      <c r="I902" s="40" t="s">
        <v>30</v>
      </c>
      <c r="J902" s="38" t="s">
        <v>31</v>
      </c>
      <c r="K902" s="40" t="s">
        <v>1216</v>
      </c>
      <c r="L902" s="24" t="s">
        <v>33</v>
      </c>
      <c r="M902" s="25" t="s">
        <v>34</v>
      </c>
      <c r="N902" s="18" t="s">
        <v>1138</v>
      </c>
      <c r="O902" s="51">
        <v>31397652</v>
      </c>
      <c r="P902" s="51">
        <v>31397652</v>
      </c>
    </row>
    <row r="903" spans="2:16" ht="60" x14ac:dyDescent="0.25">
      <c r="B903" s="48" t="s">
        <v>1132</v>
      </c>
      <c r="C903" s="36" t="s">
        <v>1208</v>
      </c>
      <c r="D903" s="38" t="s">
        <v>57</v>
      </c>
      <c r="E903" s="57">
        <v>80111620</v>
      </c>
      <c r="F903" s="22" t="s">
        <v>1584</v>
      </c>
      <c r="G903" s="32" t="s">
        <v>1572</v>
      </c>
      <c r="H903" s="38" t="s">
        <v>1524</v>
      </c>
      <c r="I903" s="40" t="s">
        <v>30</v>
      </c>
      <c r="J903" s="38" t="s">
        <v>31</v>
      </c>
      <c r="K903" s="40" t="s">
        <v>1216</v>
      </c>
      <c r="L903" s="24" t="s">
        <v>33</v>
      </c>
      <c r="M903" s="25" t="s">
        <v>34</v>
      </c>
      <c r="N903" s="18" t="s">
        <v>1138</v>
      </c>
      <c r="O903" s="51">
        <v>31397652</v>
      </c>
      <c r="P903" s="51">
        <v>31397652</v>
      </c>
    </row>
    <row r="904" spans="2:16" ht="60" x14ac:dyDescent="0.25">
      <c r="B904" s="48" t="s">
        <v>1132</v>
      </c>
      <c r="C904" s="36" t="s">
        <v>1208</v>
      </c>
      <c r="D904" s="38" t="s">
        <v>57</v>
      </c>
      <c r="E904" s="57">
        <v>80111620</v>
      </c>
      <c r="F904" s="22" t="s">
        <v>1585</v>
      </c>
      <c r="G904" s="30" t="s">
        <v>1572</v>
      </c>
      <c r="H904" s="38" t="s">
        <v>1524</v>
      </c>
      <c r="I904" s="40" t="s">
        <v>30</v>
      </c>
      <c r="J904" s="38" t="s">
        <v>31</v>
      </c>
      <c r="K904" s="40" t="s">
        <v>1216</v>
      </c>
      <c r="L904" s="24" t="s">
        <v>33</v>
      </c>
      <c r="M904" s="25" t="s">
        <v>34</v>
      </c>
      <c r="N904" s="18" t="s">
        <v>1138</v>
      </c>
      <c r="O904" s="51">
        <v>31397652</v>
      </c>
      <c r="P904" s="51">
        <v>31397652</v>
      </c>
    </row>
    <row r="905" spans="2:16" ht="60" x14ac:dyDescent="0.25">
      <c r="B905" s="48" t="s">
        <v>1132</v>
      </c>
      <c r="C905" s="36" t="s">
        <v>1208</v>
      </c>
      <c r="D905" s="38" t="s">
        <v>57</v>
      </c>
      <c r="E905" s="57">
        <v>80111620</v>
      </c>
      <c r="F905" s="22" t="s">
        <v>1586</v>
      </c>
      <c r="G905" s="30" t="s">
        <v>1587</v>
      </c>
      <c r="H905" s="38" t="s">
        <v>1524</v>
      </c>
      <c r="I905" s="40" t="s">
        <v>30</v>
      </c>
      <c r="J905" s="38" t="s">
        <v>31</v>
      </c>
      <c r="K905" s="40" t="s">
        <v>1216</v>
      </c>
      <c r="L905" s="24" t="s">
        <v>33</v>
      </c>
      <c r="M905" s="25" t="s">
        <v>34</v>
      </c>
      <c r="N905" s="18" t="s">
        <v>1138</v>
      </c>
      <c r="O905" s="51">
        <v>31397652</v>
      </c>
      <c r="P905" s="51">
        <v>31397652</v>
      </c>
    </row>
    <row r="906" spans="2:16" ht="60" x14ac:dyDescent="0.25">
      <c r="B906" s="48" t="s">
        <v>1132</v>
      </c>
      <c r="C906" s="36" t="s">
        <v>1208</v>
      </c>
      <c r="D906" s="38" t="s">
        <v>57</v>
      </c>
      <c r="E906" s="57">
        <v>80111620</v>
      </c>
      <c r="F906" s="22" t="s">
        <v>1588</v>
      </c>
      <c r="G906" s="32" t="s">
        <v>1532</v>
      </c>
      <c r="H906" s="38" t="s">
        <v>1524</v>
      </c>
      <c r="I906" s="40" t="s">
        <v>30</v>
      </c>
      <c r="J906" s="38" t="s">
        <v>31</v>
      </c>
      <c r="K906" s="39" t="s">
        <v>1216</v>
      </c>
      <c r="L906" s="24" t="s">
        <v>33</v>
      </c>
      <c r="M906" s="25" t="s">
        <v>34</v>
      </c>
      <c r="N906" s="18" t="s">
        <v>1138</v>
      </c>
      <c r="O906" s="51">
        <v>31397652</v>
      </c>
      <c r="P906" s="51">
        <v>31397652</v>
      </c>
    </row>
    <row r="907" spans="2:16" ht="45" x14ac:dyDescent="0.25">
      <c r="B907" s="48" t="s">
        <v>1132</v>
      </c>
      <c r="C907" s="36" t="s">
        <v>1208</v>
      </c>
      <c r="D907" s="38" t="s">
        <v>57</v>
      </c>
      <c r="E907" s="57">
        <v>80111620</v>
      </c>
      <c r="F907" s="22" t="s">
        <v>1589</v>
      </c>
      <c r="G907" s="30" t="s">
        <v>1532</v>
      </c>
      <c r="H907" s="38" t="s">
        <v>1524</v>
      </c>
      <c r="I907" s="40" t="s">
        <v>30</v>
      </c>
      <c r="J907" s="38" t="s">
        <v>31</v>
      </c>
      <c r="K907" s="40" t="s">
        <v>1228</v>
      </c>
      <c r="L907" s="24" t="s">
        <v>33</v>
      </c>
      <c r="M907" s="25" t="s">
        <v>34</v>
      </c>
      <c r="N907" s="18" t="s">
        <v>1138</v>
      </c>
      <c r="O907" s="51">
        <v>31397652</v>
      </c>
      <c r="P907" s="51">
        <v>31397652</v>
      </c>
    </row>
    <row r="908" spans="2:16" ht="45" x14ac:dyDescent="0.25">
      <c r="B908" s="48" t="s">
        <v>1132</v>
      </c>
      <c r="C908" s="36" t="s">
        <v>1208</v>
      </c>
      <c r="D908" s="38" t="s">
        <v>57</v>
      </c>
      <c r="E908" s="57">
        <v>80111620</v>
      </c>
      <c r="F908" s="22" t="s">
        <v>1590</v>
      </c>
      <c r="G908" s="30" t="s">
        <v>1591</v>
      </c>
      <c r="H908" s="38" t="s">
        <v>1524</v>
      </c>
      <c r="I908" s="39" t="s">
        <v>30</v>
      </c>
      <c r="J908" s="38" t="s">
        <v>31</v>
      </c>
      <c r="K908" s="40" t="s">
        <v>1228</v>
      </c>
      <c r="L908" s="24" t="s">
        <v>33</v>
      </c>
      <c r="M908" s="25" t="s">
        <v>34</v>
      </c>
      <c r="N908" s="18" t="s">
        <v>1138</v>
      </c>
      <c r="O908" s="51">
        <v>31397652</v>
      </c>
      <c r="P908" s="51">
        <v>31397652</v>
      </c>
    </row>
    <row r="909" spans="2:16" ht="45" x14ac:dyDescent="0.25">
      <c r="B909" s="48" t="s">
        <v>1132</v>
      </c>
      <c r="C909" s="36" t="s">
        <v>1208</v>
      </c>
      <c r="D909" s="38" t="s">
        <v>57</v>
      </c>
      <c r="E909" s="57">
        <v>80111620</v>
      </c>
      <c r="F909" s="22" t="s">
        <v>1592</v>
      </c>
      <c r="G909" s="30" t="s">
        <v>1593</v>
      </c>
      <c r="H909" s="38" t="s">
        <v>60</v>
      </c>
      <c r="I909" s="39" t="s">
        <v>41</v>
      </c>
      <c r="J909" s="38" t="s">
        <v>31</v>
      </c>
      <c r="K909" s="40" t="s">
        <v>1228</v>
      </c>
      <c r="L909" s="24" t="s">
        <v>33</v>
      </c>
      <c r="M909" s="25" t="s">
        <v>34</v>
      </c>
      <c r="N909" s="18" t="s">
        <v>1138</v>
      </c>
      <c r="O909" s="51">
        <v>31397652</v>
      </c>
      <c r="P909" s="51">
        <v>31397652</v>
      </c>
    </row>
    <row r="910" spans="2:16" ht="45" x14ac:dyDescent="0.25">
      <c r="B910" s="48" t="s">
        <v>1132</v>
      </c>
      <c r="C910" s="36" t="s">
        <v>1208</v>
      </c>
      <c r="D910" s="38" t="s">
        <v>57</v>
      </c>
      <c r="E910" s="57">
        <v>80111620</v>
      </c>
      <c r="F910" s="22" t="s">
        <v>1594</v>
      </c>
      <c r="G910" s="30" t="s">
        <v>1595</v>
      </c>
      <c r="H910" s="38" t="s">
        <v>60</v>
      </c>
      <c r="I910" s="39" t="s">
        <v>30</v>
      </c>
      <c r="J910" s="38" t="s">
        <v>31</v>
      </c>
      <c r="K910" s="40" t="s">
        <v>1228</v>
      </c>
      <c r="L910" s="24" t="s">
        <v>33</v>
      </c>
      <c r="M910" s="25" t="s">
        <v>34</v>
      </c>
      <c r="N910" s="18" t="s">
        <v>1138</v>
      </c>
      <c r="O910" s="51">
        <v>31397652</v>
      </c>
      <c r="P910" s="51">
        <v>31397652</v>
      </c>
    </row>
    <row r="911" spans="2:16" ht="60" x14ac:dyDescent="0.25">
      <c r="B911" s="48" t="s">
        <v>1132</v>
      </c>
      <c r="C911" s="36" t="s">
        <v>1208</v>
      </c>
      <c r="D911" s="38" t="s">
        <v>57</v>
      </c>
      <c r="E911" s="57">
        <v>80111620</v>
      </c>
      <c r="F911" s="22" t="s">
        <v>1596</v>
      </c>
      <c r="G911" s="30" t="s">
        <v>1597</v>
      </c>
      <c r="H911" s="38" t="s">
        <v>1524</v>
      </c>
      <c r="I911" s="39" t="s">
        <v>93</v>
      </c>
      <c r="J911" s="38" t="s">
        <v>31</v>
      </c>
      <c r="K911" s="40" t="s">
        <v>1228</v>
      </c>
      <c r="L911" s="24" t="s">
        <v>33</v>
      </c>
      <c r="M911" s="25" t="s">
        <v>34</v>
      </c>
      <c r="N911" s="18" t="s">
        <v>1138</v>
      </c>
      <c r="O911" s="51">
        <v>3216000</v>
      </c>
      <c r="P911" s="51">
        <v>3216000</v>
      </c>
    </row>
    <row r="912" spans="2:16" ht="45" x14ac:dyDescent="0.25">
      <c r="B912" s="48" t="s">
        <v>1132</v>
      </c>
      <c r="C912" s="36" t="s">
        <v>1208</v>
      </c>
      <c r="D912" s="38" t="s">
        <v>57</v>
      </c>
      <c r="E912" s="57">
        <v>80111620</v>
      </c>
      <c r="F912" s="22" t="s">
        <v>1598</v>
      </c>
      <c r="G912" s="30" t="s">
        <v>1599</v>
      </c>
      <c r="H912" s="38" t="s">
        <v>1524</v>
      </c>
      <c r="I912" s="40" t="s">
        <v>30</v>
      </c>
      <c r="J912" s="38" t="s">
        <v>31</v>
      </c>
      <c r="K912" s="40" t="s">
        <v>1228</v>
      </c>
      <c r="L912" s="24" t="s">
        <v>33</v>
      </c>
      <c r="M912" s="25" t="s">
        <v>34</v>
      </c>
      <c r="N912" s="18" t="s">
        <v>1138</v>
      </c>
      <c r="O912" s="51">
        <v>31397652</v>
      </c>
      <c r="P912" s="51">
        <v>31397652</v>
      </c>
    </row>
    <row r="913" spans="2:16" ht="45" x14ac:dyDescent="0.25">
      <c r="B913" s="48" t="s">
        <v>1132</v>
      </c>
      <c r="C913" s="36" t="s">
        <v>1208</v>
      </c>
      <c r="D913" s="38" t="s">
        <v>57</v>
      </c>
      <c r="E913" s="57">
        <v>80111620</v>
      </c>
      <c r="F913" s="22" t="s">
        <v>1600</v>
      </c>
      <c r="G913" s="30" t="s">
        <v>1601</v>
      </c>
      <c r="H913" s="38" t="s">
        <v>60</v>
      </c>
      <c r="I913" s="39" t="s">
        <v>30</v>
      </c>
      <c r="J913" s="38" t="s">
        <v>31</v>
      </c>
      <c r="K913" s="40" t="s">
        <v>1228</v>
      </c>
      <c r="L913" s="24" t="s">
        <v>33</v>
      </c>
      <c r="M913" s="25" t="s">
        <v>34</v>
      </c>
      <c r="N913" s="18" t="s">
        <v>1138</v>
      </c>
      <c r="O913" s="51">
        <v>31397652</v>
      </c>
      <c r="P913" s="51">
        <v>31397652</v>
      </c>
    </row>
    <row r="914" spans="2:16" ht="60" x14ac:dyDescent="0.25">
      <c r="B914" s="48" t="s">
        <v>1132</v>
      </c>
      <c r="C914" s="36" t="s">
        <v>1208</v>
      </c>
      <c r="D914" s="38" t="s">
        <v>57</v>
      </c>
      <c r="E914" s="57">
        <v>80111620</v>
      </c>
      <c r="F914" s="22" t="s">
        <v>1602</v>
      </c>
      <c r="G914" s="30" t="s">
        <v>1603</v>
      </c>
      <c r="H914" s="38" t="s">
        <v>126</v>
      </c>
      <c r="I914" s="39" t="s">
        <v>148</v>
      </c>
      <c r="J914" s="38" t="s">
        <v>31</v>
      </c>
      <c r="K914" s="39" t="s">
        <v>1228</v>
      </c>
      <c r="L914" s="24" t="s">
        <v>33</v>
      </c>
      <c r="M914" s="25" t="s">
        <v>34</v>
      </c>
      <c r="N914" s="18" t="s">
        <v>1138</v>
      </c>
      <c r="O914" s="51">
        <v>3216000</v>
      </c>
      <c r="P914" s="51">
        <v>3216000</v>
      </c>
    </row>
    <row r="915" spans="2:16" ht="60" x14ac:dyDescent="0.25">
      <c r="B915" s="48" t="s">
        <v>1132</v>
      </c>
      <c r="C915" s="36" t="s">
        <v>1208</v>
      </c>
      <c r="D915" s="38" t="s">
        <v>57</v>
      </c>
      <c r="E915" s="57">
        <v>80111620</v>
      </c>
      <c r="F915" s="22" t="s">
        <v>1604</v>
      </c>
      <c r="G915" s="30" t="s">
        <v>1605</v>
      </c>
      <c r="H915" s="38" t="s">
        <v>60</v>
      </c>
      <c r="I915" s="40" t="s">
        <v>93</v>
      </c>
      <c r="J915" s="38" t="s">
        <v>31</v>
      </c>
      <c r="K915" s="39" t="s">
        <v>1216</v>
      </c>
      <c r="L915" s="24" t="s">
        <v>33</v>
      </c>
      <c r="M915" s="25" t="s">
        <v>34</v>
      </c>
      <c r="N915" s="18" t="s">
        <v>1138</v>
      </c>
      <c r="O915" s="51">
        <v>31397652</v>
      </c>
      <c r="P915" s="51">
        <v>31397652</v>
      </c>
    </row>
    <row r="916" spans="2:16" ht="45" x14ac:dyDescent="0.25">
      <c r="B916" s="48" t="s">
        <v>1132</v>
      </c>
      <c r="C916" s="36" t="s">
        <v>1208</v>
      </c>
      <c r="D916" s="38" t="s">
        <v>57</v>
      </c>
      <c r="E916" s="57">
        <v>80111620</v>
      </c>
      <c r="F916" s="22" t="s">
        <v>1606</v>
      </c>
      <c r="G916" s="32" t="s">
        <v>1607</v>
      </c>
      <c r="H916" s="38" t="s">
        <v>1524</v>
      </c>
      <c r="I916" s="40" t="s">
        <v>93</v>
      </c>
      <c r="J916" s="38" t="s">
        <v>31</v>
      </c>
      <c r="K916" s="39" t="s">
        <v>1286</v>
      </c>
      <c r="L916" s="24" t="s">
        <v>33</v>
      </c>
      <c r="M916" s="25" t="s">
        <v>34</v>
      </c>
      <c r="N916" s="18" t="s">
        <v>1138</v>
      </c>
      <c r="O916" s="51">
        <v>31397652</v>
      </c>
      <c r="P916" s="51">
        <v>31397652</v>
      </c>
    </row>
    <row r="917" spans="2:16" ht="60" x14ac:dyDescent="0.25">
      <c r="B917" s="48" t="s">
        <v>1132</v>
      </c>
      <c r="C917" s="36" t="s">
        <v>1208</v>
      </c>
      <c r="D917" s="38" t="s">
        <v>57</v>
      </c>
      <c r="E917" s="57">
        <v>80111620</v>
      </c>
      <c r="F917" s="22" t="s">
        <v>1608</v>
      </c>
      <c r="G917" s="32" t="s">
        <v>1607</v>
      </c>
      <c r="H917" s="38" t="s">
        <v>1524</v>
      </c>
      <c r="I917" s="40" t="s">
        <v>93</v>
      </c>
      <c r="J917" s="38" t="s">
        <v>31</v>
      </c>
      <c r="K917" s="39" t="s">
        <v>1216</v>
      </c>
      <c r="L917" s="24" t="s">
        <v>33</v>
      </c>
      <c r="M917" s="25" t="s">
        <v>34</v>
      </c>
      <c r="N917" s="18" t="s">
        <v>1138</v>
      </c>
      <c r="O917" s="51">
        <v>31397652</v>
      </c>
      <c r="P917" s="51">
        <v>31397652</v>
      </c>
    </row>
    <row r="918" spans="2:16" ht="45" x14ac:dyDescent="0.25">
      <c r="B918" s="48" t="s">
        <v>1132</v>
      </c>
      <c r="C918" s="36" t="s">
        <v>1208</v>
      </c>
      <c r="D918" s="38" t="s">
        <v>57</v>
      </c>
      <c r="E918" s="57">
        <v>80111620</v>
      </c>
      <c r="F918" s="22" t="s">
        <v>1609</v>
      </c>
      <c r="G918" s="32" t="s">
        <v>1607</v>
      </c>
      <c r="H918" s="38" t="s">
        <v>1524</v>
      </c>
      <c r="I918" s="40" t="s">
        <v>93</v>
      </c>
      <c r="J918" s="38" t="s">
        <v>31</v>
      </c>
      <c r="K918" s="40" t="s">
        <v>1298</v>
      </c>
      <c r="L918" s="24" t="s">
        <v>33</v>
      </c>
      <c r="M918" s="25" t="s">
        <v>34</v>
      </c>
      <c r="N918" s="18" t="s">
        <v>1138</v>
      </c>
      <c r="O918" s="51">
        <v>31397652</v>
      </c>
      <c r="P918" s="51">
        <v>31397652</v>
      </c>
    </row>
    <row r="919" spans="2:16" ht="45" x14ac:dyDescent="0.25">
      <c r="B919" s="48" t="s">
        <v>1132</v>
      </c>
      <c r="C919" s="36" t="s">
        <v>1208</v>
      </c>
      <c r="D919" s="38" t="s">
        <v>57</v>
      </c>
      <c r="E919" s="57">
        <v>80111620</v>
      </c>
      <c r="F919" s="22" t="s">
        <v>1610</v>
      </c>
      <c r="G919" s="32" t="s">
        <v>1607</v>
      </c>
      <c r="H919" s="38" t="s">
        <v>1524</v>
      </c>
      <c r="I919" s="40" t="s">
        <v>93</v>
      </c>
      <c r="J919" s="38" t="s">
        <v>31</v>
      </c>
      <c r="K919" s="39" t="s">
        <v>1298</v>
      </c>
      <c r="L919" s="24" t="s">
        <v>33</v>
      </c>
      <c r="M919" s="25" t="s">
        <v>34</v>
      </c>
      <c r="N919" s="18" t="s">
        <v>1138</v>
      </c>
      <c r="O919" s="51">
        <v>31397652</v>
      </c>
      <c r="P919" s="51">
        <v>31397652</v>
      </c>
    </row>
    <row r="920" spans="2:16" ht="60" x14ac:dyDescent="0.25">
      <c r="B920" s="48" t="s">
        <v>1132</v>
      </c>
      <c r="C920" s="36" t="s">
        <v>1208</v>
      </c>
      <c r="D920" s="38" t="s">
        <v>57</v>
      </c>
      <c r="E920" s="57">
        <v>80111620</v>
      </c>
      <c r="F920" s="22" t="s">
        <v>1611</v>
      </c>
      <c r="G920" s="30" t="s">
        <v>1607</v>
      </c>
      <c r="H920" s="38" t="s">
        <v>1524</v>
      </c>
      <c r="I920" s="40" t="s">
        <v>93</v>
      </c>
      <c r="J920" s="38" t="s">
        <v>31</v>
      </c>
      <c r="K920" s="39" t="s">
        <v>1216</v>
      </c>
      <c r="L920" s="24" t="s">
        <v>33</v>
      </c>
      <c r="M920" s="25" t="s">
        <v>34</v>
      </c>
      <c r="N920" s="18" t="s">
        <v>1138</v>
      </c>
      <c r="O920" s="51">
        <v>31397652</v>
      </c>
      <c r="P920" s="51">
        <v>31397652</v>
      </c>
    </row>
    <row r="921" spans="2:16" ht="45" x14ac:dyDescent="0.25">
      <c r="B921" s="48" t="s">
        <v>1132</v>
      </c>
      <c r="C921" s="36" t="s">
        <v>1208</v>
      </c>
      <c r="D921" s="38" t="s">
        <v>57</v>
      </c>
      <c r="E921" s="57">
        <v>80111620</v>
      </c>
      <c r="F921" s="22" t="s">
        <v>1612</v>
      </c>
      <c r="G921" s="30" t="s">
        <v>1613</v>
      </c>
      <c r="H921" s="38" t="s">
        <v>60</v>
      </c>
      <c r="I921" s="40" t="s">
        <v>93</v>
      </c>
      <c r="J921" s="38" t="s">
        <v>31</v>
      </c>
      <c r="K921" s="39" t="s">
        <v>1298</v>
      </c>
      <c r="L921" s="24" t="s">
        <v>33</v>
      </c>
      <c r="M921" s="25" t="s">
        <v>34</v>
      </c>
      <c r="N921" s="18" t="s">
        <v>1138</v>
      </c>
      <c r="O921" s="51">
        <v>31397652</v>
      </c>
      <c r="P921" s="51">
        <v>31397652</v>
      </c>
    </row>
    <row r="922" spans="2:16" ht="60" x14ac:dyDescent="0.25">
      <c r="B922" s="48" t="s">
        <v>1132</v>
      </c>
      <c r="C922" s="36" t="s">
        <v>1208</v>
      </c>
      <c r="D922" s="38" t="s">
        <v>57</v>
      </c>
      <c r="E922" s="57">
        <v>80111620</v>
      </c>
      <c r="F922" s="22" t="s">
        <v>1614</v>
      </c>
      <c r="G922" s="32" t="s">
        <v>1607</v>
      </c>
      <c r="H922" s="38" t="s">
        <v>1524</v>
      </c>
      <c r="I922" s="40" t="s">
        <v>93</v>
      </c>
      <c r="J922" s="38" t="s">
        <v>31</v>
      </c>
      <c r="K922" s="40" t="s">
        <v>1216</v>
      </c>
      <c r="L922" s="24" t="s">
        <v>33</v>
      </c>
      <c r="M922" s="25" t="s">
        <v>34</v>
      </c>
      <c r="N922" s="18" t="s">
        <v>1138</v>
      </c>
      <c r="O922" s="51">
        <v>31397652</v>
      </c>
      <c r="P922" s="51">
        <v>31397652</v>
      </c>
    </row>
    <row r="923" spans="2:16" ht="60" x14ac:dyDescent="0.25">
      <c r="B923" s="48" t="s">
        <v>1132</v>
      </c>
      <c r="C923" s="36" t="s">
        <v>1208</v>
      </c>
      <c r="D923" s="38" t="s">
        <v>57</v>
      </c>
      <c r="E923" s="57">
        <v>80111620</v>
      </c>
      <c r="F923" s="22" t="s">
        <v>1615</v>
      </c>
      <c r="G923" s="32" t="s">
        <v>1607</v>
      </c>
      <c r="H923" s="38" t="s">
        <v>1524</v>
      </c>
      <c r="I923" s="40" t="s">
        <v>93</v>
      </c>
      <c r="J923" s="38" t="s">
        <v>31</v>
      </c>
      <c r="K923" s="39" t="s">
        <v>1216</v>
      </c>
      <c r="L923" s="24" t="s">
        <v>33</v>
      </c>
      <c r="M923" s="25" t="s">
        <v>34</v>
      </c>
      <c r="N923" s="18" t="s">
        <v>1138</v>
      </c>
      <c r="O923" s="51">
        <v>31397652</v>
      </c>
      <c r="P923" s="51">
        <v>31397652</v>
      </c>
    </row>
    <row r="924" spans="2:16" ht="45" x14ac:dyDescent="0.25">
      <c r="B924" s="48" t="s">
        <v>1132</v>
      </c>
      <c r="C924" s="36" t="s">
        <v>1208</v>
      </c>
      <c r="D924" s="38" t="s">
        <v>57</v>
      </c>
      <c r="E924" s="57">
        <v>80111620</v>
      </c>
      <c r="F924" s="22" t="s">
        <v>1616</v>
      </c>
      <c r="G924" s="32" t="s">
        <v>1607</v>
      </c>
      <c r="H924" s="38" t="s">
        <v>1524</v>
      </c>
      <c r="I924" s="40" t="s">
        <v>93</v>
      </c>
      <c r="J924" s="38" t="s">
        <v>31</v>
      </c>
      <c r="K924" s="40" t="s">
        <v>1228</v>
      </c>
      <c r="L924" s="24" t="s">
        <v>33</v>
      </c>
      <c r="M924" s="25" t="s">
        <v>34</v>
      </c>
      <c r="N924" s="18" t="s">
        <v>1138</v>
      </c>
      <c r="O924" s="51">
        <v>31397652</v>
      </c>
      <c r="P924" s="51">
        <v>31397652</v>
      </c>
    </row>
    <row r="925" spans="2:16" ht="45" x14ac:dyDescent="0.25">
      <c r="B925" s="48" t="s">
        <v>1132</v>
      </c>
      <c r="C925" s="36" t="s">
        <v>1208</v>
      </c>
      <c r="D925" s="38" t="s">
        <v>57</v>
      </c>
      <c r="E925" s="57">
        <v>80111620</v>
      </c>
      <c r="F925" s="22" t="s">
        <v>1617</v>
      </c>
      <c r="G925" s="32" t="s">
        <v>1607</v>
      </c>
      <c r="H925" s="38" t="s">
        <v>1524</v>
      </c>
      <c r="I925" s="40" t="s">
        <v>93</v>
      </c>
      <c r="J925" s="38" t="s">
        <v>31</v>
      </c>
      <c r="K925" s="40" t="s">
        <v>1228</v>
      </c>
      <c r="L925" s="24" t="s">
        <v>33</v>
      </c>
      <c r="M925" s="25" t="s">
        <v>34</v>
      </c>
      <c r="N925" s="18" t="s">
        <v>1138</v>
      </c>
      <c r="O925" s="51">
        <v>31397652</v>
      </c>
      <c r="P925" s="51">
        <v>31397652</v>
      </c>
    </row>
    <row r="926" spans="2:16" ht="45" x14ac:dyDescent="0.25">
      <c r="B926" s="48" t="s">
        <v>1132</v>
      </c>
      <c r="C926" s="36" t="s">
        <v>1208</v>
      </c>
      <c r="D926" s="38" t="s">
        <v>57</v>
      </c>
      <c r="E926" s="57">
        <v>80111620</v>
      </c>
      <c r="F926" s="22" t="s">
        <v>1618</v>
      </c>
      <c r="G926" s="32" t="s">
        <v>1607</v>
      </c>
      <c r="H926" s="38" t="s">
        <v>1524</v>
      </c>
      <c r="I926" s="40" t="s">
        <v>93</v>
      </c>
      <c r="J926" s="38" t="s">
        <v>31</v>
      </c>
      <c r="K926" s="40" t="s">
        <v>1228</v>
      </c>
      <c r="L926" s="24" t="s">
        <v>33</v>
      </c>
      <c r="M926" s="25" t="s">
        <v>34</v>
      </c>
      <c r="N926" s="18" t="s">
        <v>1138</v>
      </c>
      <c r="O926" s="51">
        <v>31397652</v>
      </c>
      <c r="P926" s="51">
        <v>31397652</v>
      </c>
    </row>
    <row r="927" spans="2:16" ht="45" x14ac:dyDescent="0.25">
      <c r="B927" s="48" t="s">
        <v>1132</v>
      </c>
      <c r="C927" s="36" t="s">
        <v>1208</v>
      </c>
      <c r="D927" s="38" t="s">
        <v>57</v>
      </c>
      <c r="E927" s="57">
        <v>80111620</v>
      </c>
      <c r="F927" s="22" t="s">
        <v>1619</v>
      </c>
      <c r="G927" s="32" t="s">
        <v>1607</v>
      </c>
      <c r="H927" s="38" t="s">
        <v>60</v>
      </c>
      <c r="I927" s="40" t="s">
        <v>93</v>
      </c>
      <c r="J927" s="38" t="s">
        <v>31</v>
      </c>
      <c r="K927" s="40" t="s">
        <v>1228</v>
      </c>
      <c r="L927" s="24" t="s">
        <v>33</v>
      </c>
      <c r="M927" s="25" t="s">
        <v>34</v>
      </c>
      <c r="N927" s="18" t="s">
        <v>1138</v>
      </c>
      <c r="O927" s="51">
        <v>31397652</v>
      </c>
      <c r="P927" s="51">
        <v>31397652</v>
      </c>
    </row>
    <row r="928" spans="2:16" ht="45" x14ac:dyDescent="0.25">
      <c r="B928" s="48" t="s">
        <v>1132</v>
      </c>
      <c r="C928" s="36" t="s">
        <v>1208</v>
      </c>
      <c r="D928" s="38" t="s">
        <v>57</v>
      </c>
      <c r="E928" s="57">
        <v>80111620</v>
      </c>
      <c r="F928" s="22" t="s">
        <v>1620</v>
      </c>
      <c r="G928" s="32" t="s">
        <v>1607</v>
      </c>
      <c r="H928" s="38" t="s">
        <v>1524</v>
      </c>
      <c r="I928" s="40" t="s">
        <v>93</v>
      </c>
      <c r="J928" s="38" t="s">
        <v>31</v>
      </c>
      <c r="K928" s="40" t="s">
        <v>1228</v>
      </c>
      <c r="L928" s="24" t="s">
        <v>33</v>
      </c>
      <c r="M928" s="25" t="s">
        <v>34</v>
      </c>
      <c r="N928" s="18" t="s">
        <v>1138</v>
      </c>
      <c r="O928" s="51">
        <v>31397652</v>
      </c>
      <c r="P928" s="51">
        <v>31397652</v>
      </c>
    </row>
    <row r="929" spans="2:16" ht="45" x14ac:dyDescent="0.25">
      <c r="B929" s="48" t="s">
        <v>1132</v>
      </c>
      <c r="C929" s="36" t="s">
        <v>1208</v>
      </c>
      <c r="D929" s="38" t="s">
        <v>57</v>
      </c>
      <c r="E929" s="57">
        <v>80111620</v>
      </c>
      <c r="F929" s="22" t="s">
        <v>1621</v>
      </c>
      <c r="G929" s="32" t="s">
        <v>1607</v>
      </c>
      <c r="H929" s="38" t="s">
        <v>1524</v>
      </c>
      <c r="I929" s="40" t="s">
        <v>93</v>
      </c>
      <c r="J929" s="38" t="s">
        <v>31</v>
      </c>
      <c r="K929" s="40" t="s">
        <v>1228</v>
      </c>
      <c r="L929" s="24" t="s">
        <v>33</v>
      </c>
      <c r="M929" s="25" t="s">
        <v>34</v>
      </c>
      <c r="N929" s="18" t="s">
        <v>1138</v>
      </c>
      <c r="O929" s="51">
        <v>31397652</v>
      </c>
      <c r="P929" s="51">
        <v>31397652</v>
      </c>
    </row>
    <row r="930" spans="2:16" ht="45" x14ac:dyDescent="0.25">
      <c r="B930" s="48" t="s">
        <v>1132</v>
      </c>
      <c r="C930" s="36" t="s">
        <v>1208</v>
      </c>
      <c r="D930" s="38" t="s">
        <v>57</v>
      </c>
      <c r="E930" s="57">
        <v>80111620</v>
      </c>
      <c r="F930" s="22" t="s">
        <v>1622</v>
      </c>
      <c r="G930" s="32" t="s">
        <v>1607</v>
      </c>
      <c r="H930" s="38" t="s">
        <v>1524</v>
      </c>
      <c r="I930" s="40" t="s">
        <v>93</v>
      </c>
      <c r="J930" s="38" t="s">
        <v>31</v>
      </c>
      <c r="K930" s="40" t="s">
        <v>1228</v>
      </c>
      <c r="L930" s="24" t="s">
        <v>33</v>
      </c>
      <c r="M930" s="25" t="s">
        <v>34</v>
      </c>
      <c r="N930" s="18" t="s">
        <v>1138</v>
      </c>
      <c r="O930" s="51">
        <v>31397652</v>
      </c>
      <c r="P930" s="51">
        <v>31397652</v>
      </c>
    </row>
    <row r="931" spans="2:16" ht="45" x14ac:dyDescent="0.25">
      <c r="B931" s="48" t="s">
        <v>1132</v>
      </c>
      <c r="C931" s="36" t="s">
        <v>1208</v>
      </c>
      <c r="D931" s="38" t="s">
        <v>57</v>
      </c>
      <c r="E931" s="57">
        <v>80111620</v>
      </c>
      <c r="F931" s="22" t="s">
        <v>1623</v>
      </c>
      <c r="G931" s="32" t="s">
        <v>1607</v>
      </c>
      <c r="H931" s="38" t="s">
        <v>1524</v>
      </c>
      <c r="I931" s="40" t="s">
        <v>93</v>
      </c>
      <c r="J931" s="38" t="s">
        <v>31</v>
      </c>
      <c r="K931" s="39" t="s">
        <v>1228</v>
      </c>
      <c r="L931" s="24" t="s">
        <v>33</v>
      </c>
      <c r="M931" s="25" t="s">
        <v>34</v>
      </c>
      <c r="N931" s="18" t="s">
        <v>1138</v>
      </c>
      <c r="O931" s="51">
        <v>31397652</v>
      </c>
      <c r="P931" s="51">
        <v>31397652</v>
      </c>
    </row>
    <row r="932" spans="2:16" ht="60" x14ac:dyDescent="0.25">
      <c r="B932" s="48" t="s">
        <v>1132</v>
      </c>
      <c r="C932" s="36" t="s">
        <v>1208</v>
      </c>
      <c r="D932" s="38" t="s">
        <v>57</v>
      </c>
      <c r="E932" s="57">
        <v>80111620</v>
      </c>
      <c r="F932" s="22" t="s">
        <v>1624</v>
      </c>
      <c r="G932" s="32" t="s">
        <v>1607</v>
      </c>
      <c r="H932" s="38" t="s">
        <v>1524</v>
      </c>
      <c r="I932" s="40" t="s">
        <v>93</v>
      </c>
      <c r="J932" s="38" t="s">
        <v>31</v>
      </c>
      <c r="K932" s="40" t="s">
        <v>1216</v>
      </c>
      <c r="L932" s="24" t="s">
        <v>33</v>
      </c>
      <c r="M932" s="25" t="s">
        <v>34</v>
      </c>
      <c r="N932" s="18" t="s">
        <v>1138</v>
      </c>
      <c r="O932" s="51">
        <v>31397652</v>
      </c>
      <c r="P932" s="51">
        <v>31397652</v>
      </c>
    </row>
    <row r="933" spans="2:16" ht="60" x14ac:dyDescent="0.25">
      <c r="B933" s="48" t="s">
        <v>1132</v>
      </c>
      <c r="C933" s="36" t="s">
        <v>1208</v>
      </c>
      <c r="D933" s="38" t="s">
        <v>57</v>
      </c>
      <c r="E933" s="57">
        <v>80111620</v>
      </c>
      <c r="F933" s="22" t="s">
        <v>1625</v>
      </c>
      <c r="G933" s="32" t="s">
        <v>1607</v>
      </c>
      <c r="H933" s="38" t="s">
        <v>1524</v>
      </c>
      <c r="I933" s="40" t="s">
        <v>93</v>
      </c>
      <c r="J933" s="38" t="s">
        <v>31</v>
      </c>
      <c r="K933" s="40" t="s">
        <v>1216</v>
      </c>
      <c r="L933" s="24" t="s">
        <v>33</v>
      </c>
      <c r="M933" s="25" t="s">
        <v>34</v>
      </c>
      <c r="N933" s="18" t="s">
        <v>1138</v>
      </c>
      <c r="O933" s="51">
        <v>31397652</v>
      </c>
      <c r="P933" s="51">
        <v>31397652</v>
      </c>
    </row>
    <row r="934" spans="2:16" ht="60" x14ac:dyDescent="0.25">
      <c r="B934" s="48" t="s">
        <v>1132</v>
      </c>
      <c r="C934" s="36" t="s">
        <v>1208</v>
      </c>
      <c r="D934" s="38" t="s">
        <v>57</v>
      </c>
      <c r="E934" s="57">
        <v>80111620</v>
      </c>
      <c r="F934" s="22" t="s">
        <v>1626</v>
      </c>
      <c r="G934" s="32" t="s">
        <v>1607</v>
      </c>
      <c r="H934" s="38" t="s">
        <v>60</v>
      </c>
      <c r="I934" s="40" t="s">
        <v>93</v>
      </c>
      <c r="J934" s="38" t="s">
        <v>31</v>
      </c>
      <c r="K934" s="39" t="s">
        <v>1216</v>
      </c>
      <c r="L934" s="24" t="s">
        <v>33</v>
      </c>
      <c r="M934" s="25" t="s">
        <v>34</v>
      </c>
      <c r="N934" s="18" t="s">
        <v>1138</v>
      </c>
      <c r="O934" s="51">
        <v>31397652</v>
      </c>
      <c r="P934" s="51">
        <v>31397652</v>
      </c>
    </row>
    <row r="935" spans="2:16" ht="45" x14ac:dyDescent="0.25">
      <c r="B935" s="48" t="s">
        <v>1132</v>
      </c>
      <c r="C935" s="36" t="s">
        <v>1208</v>
      </c>
      <c r="D935" s="38" t="s">
        <v>57</v>
      </c>
      <c r="E935" s="57">
        <v>80111620</v>
      </c>
      <c r="F935" s="22" t="s">
        <v>1627</v>
      </c>
      <c r="G935" s="32" t="s">
        <v>1607</v>
      </c>
      <c r="H935" s="38" t="s">
        <v>1524</v>
      </c>
      <c r="I935" s="40" t="s">
        <v>93</v>
      </c>
      <c r="J935" s="38" t="s">
        <v>31</v>
      </c>
      <c r="K935" s="39" t="s">
        <v>1298</v>
      </c>
      <c r="L935" s="24" t="s">
        <v>33</v>
      </c>
      <c r="M935" s="25" t="s">
        <v>34</v>
      </c>
      <c r="N935" s="18" t="s">
        <v>1138</v>
      </c>
      <c r="O935" s="51">
        <v>31397652</v>
      </c>
      <c r="P935" s="51">
        <v>31397652</v>
      </c>
    </row>
    <row r="936" spans="2:16" ht="45" x14ac:dyDescent="0.25">
      <c r="B936" s="48" t="s">
        <v>1132</v>
      </c>
      <c r="C936" s="36" t="s">
        <v>1208</v>
      </c>
      <c r="D936" s="38" t="s">
        <v>57</v>
      </c>
      <c r="E936" s="57">
        <v>80111620</v>
      </c>
      <c r="F936" s="22" t="s">
        <v>1628</v>
      </c>
      <c r="G936" s="32" t="s">
        <v>1607</v>
      </c>
      <c r="H936" s="38" t="s">
        <v>60</v>
      </c>
      <c r="I936" s="40" t="s">
        <v>93</v>
      </c>
      <c r="J936" s="38" t="s">
        <v>31</v>
      </c>
      <c r="K936" s="39" t="s">
        <v>1286</v>
      </c>
      <c r="L936" s="24" t="s">
        <v>33</v>
      </c>
      <c r="M936" s="25" t="s">
        <v>34</v>
      </c>
      <c r="N936" s="18" t="s">
        <v>1138</v>
      </c>
      <c r="O936" s="51">
        <v>31397652</v>
      </c>
      <c r="P936" s="51">
        <v>31397652</v>
      </c>
    </row>
    <row r="937" spans="2:16" ht="45" x14ac:dyDescent="0.25">
      <c r="B937" s="48" t="s">
        <v>1132</v>
      </c>
      <c r="C937" s="36" t="s">
        <v>1208</v>
      </c>
      <c r="D937" s="38" t="s">
        <v>57</v>
      </c>
      <c r="E937" s="57">
        <v>80111620</v>
      </c>
      <c r="F937" s="22" t="s">
        <v>1629</v>
      </c>
      <c r="G937" s="32" t="s">
        <v>1607</v>
      </c>
      <c r="H937" s="38" t="s">
        <v>1524</v>
      </c>
      <c r="I937" s="40" t="s">
        <v>93</v>
      </c>
      <c r="J937" s="38" t="s">
        <v>31</v>
      </c>
      <c r="K937" s="40" t="s">
        <v>1298</v>
      </c>
      <c r="L937" s="24" t="s">
        <v>33</v>
      </c>
      <c r="M937" s="25" t="s">
        <v>34</v>
      </c>
      <c r="N937" s="18" t="s">
        <v>1138</v>
      </c>
      <c r="O937" s="51">
        <v>31397652</v>
      </c>
      <c r="P937" s="51">
        <v>31397652</v>
      </c>
    </row>
    <row r="938" spans="2:16" ht="45" x14ac:dyDescent="0.25">
      <c r="B938" s="48" t="s">
        <v>1132</v>
      </c>
      <c r="C938" s="36" t="s">
        <v>1208</v>
      </c>
      <c r="D938" s="38" t="s">
        <v>57</v>
      </c>
      <c r="E938" s="57">
        <v>80111620</v>
      </c>
      <c r="F938" s="22" t="s">
        <v>1630</v>
      </c>
      <c r="G938" s="32" t="s">
        <v>1607</v>
      </c>
      <c r="H938" s="38" t="s">
        <v>1524</v>
      </c>
      <c r="I938" s="40" t="s">
        <v>93</v>
      </c>
      <c r="J938" s="38" t="s">
        <v>31</v>
      </c>
      <c r="K938" s="39" t="s">
        <v>1298</v>
      </c>
      <c r="L938" s="24" t="s">
        <v>33</v>
      </c>
      <c r="M938" s="25" t="s">
        <v>34</v>
      </c>
      <c r="N938" s="18" t="s">
        <v>1138</v>
      </c>
      <c r="O938" s="51">
        <v>31397652</v>
      </c>
      <c r="P938" s="51">
        <v>31397652</v>
      </c>
    </row>
    <row r="939" spans="2:16" ht="45" x14ac:dyDescent="0.25">
      <c r="B939" s="48" t="s">
        <v>1132</v>
      </c>
      <c r="C939" s="36" t="s">
        <v>1208</v>
      </c>
      <c r="D939" s="38" t="s">
        <v>57</v>
      </c>
      <c r="E939" s="57">
        <v>80111620</v>
      </c>
      <c r="F939" s="22" t="s">
        <v>1631</v>
      </c>
      <c r="G939" s="32" t="s">
        <v>1607</v>
      </c>
      <c r="H939" s="38" t="s">
        <v>1524</v>
      </c>
      <c r="I939" s="40" t="s">
        <v>93</v>
      </c>
      <c r="J939" s="38" t="s">
        <v>31</v>
      </c>
      <c r="K939" s="39" t="s">
        <v>1286</v>
      </c>
      <c r="L939" s="24" t="s">
        <v>33</v>
      </c>
      <c r="M939" s="25" t="s">
        <v>34</v>
      </c>
      <c r="N939" s="18" t="s">
        <v>1138</v>
      </c>
      <c r="O939" s="51">
        <v>31397652</v>
      </c>
      <c r="P939" s="51">
        <v>31397652</v>
      </c>
    </row>
    <row r="940" spans="2:16" ht="45" x14ac:dyDescent="0.25">
      <c r="B940" s="48" t="s">
        <v>1132</v>
      </c>
      <c r="C940" s="36" t="s">
        <v>1208</v>
      </c>
      <c r="D940" s="38" t="s">
        <v>57</v>
      </c>
      <c r="E940" s="57">
        <v>80111620</v>
      </c>
      <c r="F940" s="22" t="s">
        <v>1632</v>
      </c>
      <c r="G940" s="32" t="s">
        <v>1607</v>
      </c>
      <c r="H940" s="38" t="s">
        <v>1524</v>
      </c>
      <c r="I940" s="40" t="s">
        <v>93</v>
      </c>
      <c r="J940" s="38" t="s">
        <v>31</v>
      </c>
      <c r="K940" s="40" t="s">
        <v>1298</v>
      </c>
      <c r="L940" s="24" t="s">
        <v>33</v>
      </c>
      <c r="M940" s="25" t="s">
        <v>34</v>
      </c>
      <c r="N940" s="18" t="s">
        <v>1138</v>
      </c>
      <c r="O940" s="51">
        <v>31397652</v>
      </c>
      <c r="P940" s="51">
        <v>31397652</v>
      </c>
    </row>
    <row r="941" spans="2:16" ht="45" x14ac:dyDescent="0.25">
      <c r="B941" s="48" t="s">
        <v>1132</v>
      </c>
      <c r="C941" s="36" t="s">
        <v>1208</v>
      </c>
      <c r="D941" s="38" t="s">
        <v>57</v>
      </c>
      <c r="E941" s="57">
        <v>80111620</v>
      </c>
      <c r="F941" s="22" t="s">
        <v>1633</v>
      </c>
      <c r="G941" s="32" t="s">
        <v>1607</v>
      </c>
      <c r="H941" s="38" t="s">
        <v>1524</v>
      </c>
      <c r="I941" s="40" t="s">
        <v>93</v>
      </c>
      <c r="J941" s="38" t="s">
        <v>31</v>
      </c>
      <c r="K941" s="40" t="s">
        <v>1298</v>
      </c>
      <c r="L941" s="24" t="s">
        <v>33</v>
      </c>
      <c r="M941" s="25" t="s">
        <v>34</v>
      </c>
      <c r="N941" s="18" t="s">
        <v>1138</v>
      </c>
      <c r="O941" s="51">
        <v>31397652</v>
      </c>
      <c r="P941" s="51">
        <v>31397652</v>
      </c>
    </row>
    <row r="942" spans="2:16" ht="45" x14ac:dyDescent="0.25">
      <c r="B942" s="48" t="s">
        <v>1132</v>
      </c>
      <c r="C942" s="36" t="s">
        <v>1208</v>
      </c>
      <c r="D942" s="38" t="s">
        <v>57</v>
      </c>
      <c r="E942" s="57">
        <v>80111620</v>
      </c>
      <c r="F942" s="22" t="s">
        <v>1634</v>
      </c>
      <c r="G942" s="32" t="s">
        <v>1607</v>
      </c>
      <c r="H942" s="38" t="s">
        <v>1524</v>
      </c>
      <c r="I942" s="40" t="s">
        <v>93</v>
      </c>
      <c r="J942" s="38" t="s">
        <v>31</v>
      </c>
      <c r="K942" s="39" t="s">
        <v>1298</v>
      </c>
      <c r="L942" s="24" t="s">
        <v>33</v>
      </c>
      <c r="M942" s="25" t="s">
        <v>34</v>
      </c>
      <c r="N942" s="18" t="s">
        <v>1138</v>
      </c>
      <c r="O942" s="51">
        <v>31397652</v>
      </c>
      <c r="P942" s="51">
        <v>31397652</v>
      </c>
    </row>
    <row r="943" spans="2:16" ht="45" x14ac:dyDescent="0.25">
      <c r="B943" s="48" t="s">
        <v>1132</v>
      </c>
      <c r="C943" s="36" t="s">
        <v>1208</v>
      </c>
      <c r="D943" s="38" t="s">
        <v>57</v>
      </c>
      <c r="E943" s="57">
        <v>80111620</v>
      </c>
      <c r="F943" s="22" t="s">
        <v>1635</v>
      </c>
      <c r="G943" s="30" t="s">
        <v>1607</v>
      </c>
      <c r="H943" s="38" t="s">
        <v>1524</v>
      </c>
      <c r="I943" s="40" t="s">
        <v>93</v>
      </c>
      <c r="J943" s="38" t="s">
        <v>31</v>
      </c>
      <c r="K943" s="39" t="s">
        <v>1286</v>
      </c>
      <c r="L943" s="24" t="s">
        <v>33</v>
      </c>
      <c r="M943" s="25" t="s">
        <v>34</v>
      </c>
      <c r="N943" s="18" t="s">
        <v>1138</v>
      </c>
      <c r="O943" s="51">
        <v>31397652</v>
      </c>
      <c r="P943" s="51">
        <v>31397652</v>
      </c>
    </row>
    <row r="944" spans="2:16" ht="60" x14ac:dyDescent="0.25">
      <c r="B944" s="48" t="s">
        <v>1132</v>
      </c>
      <c r="C944" s="36" t="s">
        <v>1208</v>
      </c>
      <c r="D944" s="38" t="s">
        <v>57</v>
      </c>
      <c r="E944" s="57">
        <v>80111620</v>
      </c>
      <c r="F944" s="22" t="s">
        <v>1636</v>
      </c>
      <c r="G944" s="30" t="s">
        <v>1637</v>
      </c>
      <c r="H944" s="38" t="s">
        <v>60</v>
      </c>
      <c r="I944" s="40" t="s">
        <v>93</v>
      </c>
      <c r="J944" s="38" t="s">
        <v>31</v>
      </c>
      <c r="K944" s="40" t="s">
        <v>1216</v>
      </c>
      <c r="L944" s="24" t="s">
        <v>33</v>
      </c>
      <c r="M944" s="25" t="s">
        <v>34</v>
      </c>
      <c r="N944" s="18" t="s">
        <v>1138</v>
      </c>
      <c r="O944" s="51">
        <v>31397652</v>
      </c>
      <c r="P944" s="51">
        <v>31397652</v>
      </c>
    </row>
    <row r="945" spans="2:16" ht="60" x14ac:dyDescent="0.25">
      <c r="B945" s="48" t="s">
        <v>1132</v>
      </c>
      <c r="C945" s="36" t="s">
        <v>1208</v>
      </c>
      <c r="D945" s="38" t="s">
        <v>57</v>
      </c>
      <c r="E945" s="57">
        <v>80111620</v>
      </c>
      <c r="F945" s="22" t="s">
        <v>1638</v>
      </c>
      <c r="G945" s="32" t="s">
        <v>1607</v>
      </c>
      <c r="H945" s="38" t="s">
        <v>60</v>
      </c>
      <c r="I945" s="40" t="s">
        <v>93</v>
      </c>
      <c r="J945" s="38" t="s">
        <v>31</v>
      </c>
      <c r="K945" s="40" t="s">
        <v>1216</v>
      </c>
      <c r="L945" s="24" t="s">
        <v>33</v>
      </c>
      <c r="M945" s="25" t="s">
        <v>34</v>
      </c>
      <c r="N945" s="18" t="s">
        <v>1138</v>
      </c>
      <c r="O945" s="51">
        <v>31397652</v>
      </c>
      <c r="P945" s="51">
        <v>31397652</v>
      </c>
    </row>
    <row r="946" spans="2:16" ht="60" x14ac:dyDescent="0.25">
      <c r="B946" s="48" t="s">
        <v>1132</v>
      </c>
      <c r="C946" s="36" t="s">
        <v>1208</v>
      </c>
      <c r="D946" s="38" t="s">
        <v>57</v>
      </c>
      <c r="E946" s="57">
        <v>80111620</v>
      </c>
      <c r="F946" s="22" t="s">
        <v>1639</v>
      </c>
      <c r="G946" s="32" t="s">
        <v>1607</v>
      </c>
      <c r="H946" s="38" t="s">
        <v>1524</v>
      </c>
      <c r="I946" s="40" t="s">
        <v>93</v>
      </c>
      <c r="J946" s="38" t="s">
        <v>31</v>
      </c>
      <c r="K946" s="40" t="s">
        <v>1216</v>
      </c>
      <c r="L946" s="24" t="s">
        <v>33</v>
      </c>
      <c r="M946" s="25" t="s">
        <v>34</v>
      </c>
      <c r="N946" s="18" t="s">
        <v>1138</v>
      </c>
      <c r="O946" s="51">
        <v>31397652</v>
      </c>
      <c r="P946" s="51">
        <v>31397652</v>
      </c>
    </row>
    <row r="947" spans="2:16" ht="60" x14ac:dyDescent="0.25">
      <c r="B947" s="48" t="s">
        <v>1132</v>
      </c>
      <c r="C947" s="36" t="s">
        <v>1208</v>
      </c>
      <c r="D947" s="38" t="s">
        <v>57</v>
      </c>
      <c r="E947" s="57">
        <v>80111620</v>
      </c>
      <c r="F947" s="22" t="s">
        <v>1640</v>
      </c>
      <c r="G947" s="32" t="s">
        <v>1607</v>
      </c>
      <c r="H947" s="38" t="s">
        <v>1524</v>
      </c>
      <c r="I947" s="40" t="s">
        <v>93</v>
      </c>
      <c r="J947" s="38" t="s">
        <v>31</v>
      </c>
      <c r="K947" s="39" t="s">
        <v>1216</v>
      </c>
      <c r="L947" s="24" t="s">
        <v>33</v>
      </c>
      <c r="M947" s="25" t="s">
        <v>34</v>
      </c>
      <c r="N947" s="18" t="s">
        <v>1138</v>
      </c>
      <c r="O947" s="51">
        <v>31397652</v>
      </c>
      <c r="P947" s="51">
        <v>31397652</v>
      </c>
    </row>
    <row r="948" spans="2:16" ht="45" x14ac:dyDescent="0.25">
      <c r="B948" s="48" t="s">
        <v>1132</v>
      </c>
      <c r="C948" s="36" t="s">
        <v>1208</v>
      </c>
      <c r="D948" s="38" t="s">
        <v>57</v>
      </c>
      <c r="E948" s="57">
        <v>80111620</v>
      </c>
      <c r="F948" s="22" t="s">
        <v>1641</v>
      </c>
      <c r="G948" s="32" t="s">
        <v>1607</v>
      </c>
      <c r="H948" s="38" t="s">
        <v>1524</v>
      </c>
      <c r="I948" s="40" t="s">
        <v>93</v>
      </c>
      <c r="J948" s="38" t="s">
        <v>31</v>
      </c>
      <c r="K948" s="39" t="s">
        <v>1298</v>
      </c>
      <c r="L948" s="24" t="s">
        <v>33</v>
      </c>
      <c r="M948" s="25" t="s">
        <v>34</v>
      </c>
      <c r="N948" s="18" t="s">
        <v>1138</v>
      </c>
      <c r="O948" s="51">
        <v>31397652</v>
      </c>
      <c r="P948" s="51">
        <v>31397652</v>
      </c>
    </row>
    <row r="949" spans="2:16" ht="60" x14ac:dyDescent="0.25">
      <c r="B949" s="48" t="s">
        <v>1132</v>
      </c>
      <c r="C949" s="36" t="s">
        <v>1208</v>
      </c>
      <c r="D949" s="38" t="s">
        <v>57</v>
      </c>
      <c r="E949" s="57">
        <v>80111620</v>
      </c>
      <c r="F949" s="22" t="s">
        <v>1642</v>
      </c>
      <c r="G949" s="32" t="s">
        <v>1607</v>
      </c>
      <c r="H949" s="38" t="s">
        <v>1524</v>
      </c>
      <c r="I949" s="40" t="s">
        <v>93</v>
      </c>
      <c r="J949" s="38" t="s">
        <v>31</v>
      </c>
      <c r="K949" s="40" t="s">
        <v>1216</v>
      </c>
      <c r="L949" s="24" t="s">
        <v>33</v>
      </c>
      <c r="M949" s="25" t="s">
        <v>34</v>
      </c>
      <c r="N949" s="18" t="s">
        <v>1138</v>
      </c>
      <c r="O949" s="51">
        <v>31397652</v>
      </c>
      <c r="P949" s="51">
        <v>31397652</v>
      </c>
    </row>
    <row r="950" spans="2:16" ht="60" x14ac:dyDescent="0.25">
      <c r="B950" s="48" t="s">
        <v>1132</v>
      </c>
      <c r="C950" s="36" t="s">
        <v>1208</v>
      </c>
      <c r="D950" s="38" t="s">
        <v>57</v>
      </c>
      <c r="E950" s="57">
        <v>80111620</v>
      </c>
      <c r="F950" s="22" t="s">
        <v>1643</v>
      </c>
      <c r="G950" s="32" t="s">
        <v>1607</v>
      </c>
      <c r="H950" s="38" t="s">
        <v>1524</v>
      </c>
      <c r="I950" s="40" t="s">
        <v>93</v>
      </c>
      <c r="J950" s="38" t="s">
        <v>31</v>
      </c>
      <c r="K950" s="40" t="s">
        <v>1216</v>
      </c>
      <c r="L950" s="24" t="s">
        <v>33</v>
      </c>
      <c r="M950" s="25" t="s">
        <v>34</v>
      </c>
      <c r="N950" s="18" t="s">
        <v>1138</v>
      </c>
      <c r="O950" s="51">
        <v>31397652</v>
      </c>
      <c r="P950" s="51">
        <v>31397652</v>
      </c>
    </row>
    <row r="951" spans="2:16" ht="60" x14ac:dyDescent="0.25">
      <c r="B951" s="48" t="s">
        <v>1132</v>
      </c>
      <c r="C951" s="36" t="s">
        <v>1208</v>
      </c>
      <c r="D951" s="38" t="s">
        <v>57</v>
      </c>
      <c r="E951" s="57">
        <v>80111620</v>
      </c>
      <c r="F951" s="22" t="s">
        <v>1644</v>
      </c>
      <c r="G951" s="32" t="s">
        <v>1607</v>
      </c>
      <c r="H951" s="38" t="s">
        <v>60</v>
      </c>
      <c r="I951" s="40" t="s">
        <v>93</v>
      </c>
      <c r="J951" s="38" t="s">
        <v>31</v>
      </c>
      <c r="K951" s="40" t="s">
        <v>1216</v>
      </c>
      <c r="L951" s="24" t="s">
        <v>33</v>
      </c>
      <c r="M951" s="25" t="s">
        <v>34</v>
      </c>
      <c r="N951" s="18" t="s">
        <v>1138</v>
      </c>
      <c r="O951" s="51">
        <v>31397652</v>
      </c>
      <c r="P951" s="51">
        <v>31397652</v>
      </c>
    </row>
    <row r="952" spans="2:16" ht="60" x14ac:dyDescent="0.25">
      <c r="B952" s="48" t="s">
        <v>1132</v>
      </c>
      <c r="C952" s="36" t="s">
        <v>1208</v>
      </c>
      <c r="D952" s="38" t="s">
        <v>57</v>
      </c>
      <c r="E952" s="57">
        <v>80111620</v>
      </c>
      <c r="F952" s="22" t="s">
        <v>1645</v>
      </c>
      <c r="G952" s="32" t="s">
        <v>1607</v>
      </c>
      <c r="H952" s="38" t="s">
        <v>1524</v>
      </c>
      <c r="I952" s="39" t="s">
        <v>93</v>
      </c>
      <c r="J952" s="38" t="s">
        <v>31</v>
      </c>
      <c r="K952" s="39" t="s">
        <v>1216</v>
      </c>
      <c r="L952" s="24" t="s">
        <v>33</v>
      </c>
      <c r="M952" s="25" t="s">
        <v>34</v>
      </c>
      <c r="N952" s="18" t="s">
        <v>1138</v>
      </c>
      <c r="O952" s="51">
        <v>31397652</v>
      </c>
      <c r="P952" s="51">
        <v>31397652</v>
      </c>
    </row>
    <row r="953" spans="2:16" ht="45" x14ac:dyDescent="0.25">
      <c r="B953" s="48" t="s">
        <v>1132</v>
      </c>
      <c r="C953" s="36" t="s">
        <v>1208</v>
      </c>
      <c r="D953" s="38" t="s">
        <v>57</v>
      </c>
      <c r="E953" s="57">
        <v>80111620</v>
      </c>
      <c r="F953" s="22" t="s">
        <v>1646</v>
      </c>
      <c r="G953" s="32" t="s">
        <v>1607</v>
      </c>
      <c r="H953" s="38" t="s">
        <v>1524</v>
      </c>
      <c r="I953" s="39" t="s">
        <v>30</v>
      </c>
      <c r="J953" s="38" t="s">
        <v>31</v>
      </c>
      <c r="K953" s="40" t="s">
        <v>1298</v>
      </c>
      <c r="L953" s="24" t="s">
        <v>33</v>
      </c>
      <c r="M953" s="25" t="s">
        <v>34</v>
      </c>
      <c r="N953" s="18" t="s">
        <v>1138</v>
      </c>
      <c r="O953" s="51">
        <v>31397652</v>
      </c>
      <c r="P953" s="51">
        <v>31397652</v>
      </c>
    </row>
    <row r="954" spans="2:16" ht="45" x14ac:dyDescent="0.25">
      <c r="B954" s="48" t="s">
        <v>1132</v>
      </c>
      <c r="C954" s="36" t="s">
        <v>1208</v>
      </c>
      <c r="D954" s="38" t="s">
        <v>57</v>
      </c>
      <c r="E954" s="57">
        <v>80111620</v>
      </c>
      <c r="F954" s="22" t="s">
        <v>1647</v>
      </c>
      <c r="G954" s="32" t="s">
        <v>1607</v>
      </c>
      <c r="H954" s="38" t="s">
        <v>60</v>
      </c>
      <c r="I954" s="40" t="s">
        <v>93</v>
      </c>
      <c r="J954" s="38" t="s">
        <v>31</v>
      </c>
      <c r="K954" s="40" t="s">
        <v>1298</v>
      </c>
      <c r="L954" s="24" t="s">
        <v>33</v>
      </c>
      <c r="M954" s="25" t="s">
        <v>34</v>
      </c>
      <c r="N954" s="18" t="s">
        <v>1138</v>
      </c>
      <c r="O954" s="51">
        <v>31397652</v>
      </c>
      <c r="P954" s="51">
        <v>31397652</v>
      </c>
    </row>
    <row r="955" spans="2:16" ht="45" x14ac:dyDescent="0.25">
      <c r="B955" s="48" t="s">
        <v>1132</v>
      </c>
      <c r="C955" s="36" t="s">
        <v>1208</v>
      </c>
      <c r="D955" s="38" t="s">
        <v>57</v>
      </c>
      <c r="E955" s="57">
        <v>80111620</v>
      </c>
      <c r="F955" s="22" t="s">
        <v>1648</v>
      </c>
      <c r="G955" s="32" t="s">
        <v>1607</v>
      </c>
      <c r="H955" s="38" t="s">
        <v>60</v>
      </c>
      <c r="I955" s="40" t="s">
        <v>93</v>
      </c>
      <c r="J955" s="38" t="s">
        <v>31</v>
      </c>
      <c r="K955" s="40" t="s">
        <v>1298</v>
      </c>
      <c r="L955" s="24" t="s">
        <v>33</v>
      </c>
      <c r="M955" s="25" t="s">
        <v>34</v>
      </c>
      <c r="N955" s="18" t="s">
        <v>1138</v>
      </c>
      <c r="O955" s="51">
        <v>31397652</v>
      </c>
      <c r="P955" s="51">
        <v>31397652</v>
      </c>
    </row>
    <row r="956" spans="2:16" ht="45" x14ac:dyDescent="0.25">
      <c r="B956" s="48" t="s">
        <v>1132</v>
      </c>
      <c r="C956" s="36" t="s">
        <v>1208</v>
      </c>
      <c r="D956" s="38" t="s">
        <v>57</v>
      </c>
      <c r="E956" s="57">
        <v>80111620</v>
      </c>
      <c r="F956" s="22" t="s">
        <v>1649</v>
      </c>
      <c r="G956" s="32" t="s">
        <v>1607</v>
      </c>
      <c r="H956" s="38" t="s">
        <v>1524</v>
      </c>
      <c r="I956" s="40" t="s">
        <v>93</v>
      </c>
      <c r="J956" s="38" t="s">
        <v>31</v>
      </c>
      <c r="K956" s="40" t="s">
        <v>1298</v>
      </c>
      <c r="L956" s="24" t="s">
        <v>33</v>
      </c>
      <c r="M956" s="25" t="s">
        <v>34</v>
      </c>
      <c r="N956" s="18" t="s">
        <v>1138</v>
      </c>
      <c r="O956" s="51">
        <v>31397652</v>
      </c>
      <c r="P956" s="51">
        <v>31397652</v>
      </c>
    </row>
    <row r="957" spans="2:16" ht="45" x14ac:dyDescent="0.25">
      <c r="B957" s="48" t="s">
        <v>1132</v>
      </c>
      <c r="C957" s="36" t="s">
        <v>1208</v>
      </c>
      <c r="D957" s="38" t="s">
        <v>57</v>
      </c>
      <c r="E957" s="57">
        <v>80111620</v>
      </c>
      <c r="F957" s="22" t="s">
        <v>1650</v>
      </c>
      <c r="G957" s="32" t="s">
        <v>1607</v>
      </c>
      <c r="H957" s="38" t="s">
        <v>1524</v>
      </c>
      <c r="I957" s="39" t="s">
        <v>93</v>
      </c>
      <c r="J957" s="38" t="s">
        <v>31</v>
      </c>
      <c r="K957" s="40" t="s">
        <v>1298</v>
      </c>
      <c r="L957" s="24" t="s">
        <v>33</v>
      </c>
      <c r="M957" s="25" t="s">
        <v>34</v>
      </c>
      <c r="N957" s="18" t="s">
        <v>1138</v>
      </c>
      <c r="O957" s="51">
        <v>31397652</v>
      </c>
      <c r="P957" s="51">
        <v>31397652</v>
      </c>
    </row>
    <row r="958" spans="2:16" ht="45" x14ac:dyDescent="0.25">
      <c r="B958" s="48" t="s">
        <v>1132</v>
      </c>
      <c r="C958" s="36" t="s">
        <v>1208</v>
      </c>
      <c r="D958" s="38" t="s">
        <v>57</v>
      </c>
      <c r="E958" s="57">
        <v>80111620</v>
      </c>
      <c r="F958" s="22" t="s">
        <v>1651</v>
      </c>
      <c r="G958" s="32" t="s">
        <v>1607</v>
      </c>
      <c r="H958" s="38" t="s">
        <v>60</v>
      </c>
      <c r="I958" s="40" t="s">
        <v>30</v>
      </c>
      <c r="J958" s="38" t="s">
        <v>31</v>
      </c>
      <c r="K958" s="39" t="s">
        <v>1298</v>
      </c>
      <c r="L958" s="24" t="s">
        <v>33</v>
      </c>
      <c r="M958" s="25" t="s">
        <v>34</v>
      </c>
      <c r="N958" s="18" t="s">
        <v>1138</v>
      </c>
      <c r="O958" s="51">
        <v>31397652</v>
      </c>
      <c r="P958" s="51">
        <v>31397652</v>
      </c>
    </row>
    <row r="959" spans="2:16" ht="60" x14ac:dyDescent="0.25">
      <c r="B959" s="48" t="s">
        <v>1132</v>
      </c>
      <c r="C959" s="36" t="s">
        <v>1208</v>
      </c>
      <c r="D959" s="38" t="s">
        <v>57</v>
      </c>
      <c r="E959" s="57">
        <v>80111620</v>
      </c>
      <c r="F959" s="22" t="s">
        <v>1652</v>
      </c>
      <c r="G959" s="32" t="s">
        <v>1607</v>
      </c>
      <c r="H959" s="38" t="s">
        <v>60</v>
      </c>
      <c r="I959" s="40" t="s">
        <v>30</v>
      </c>
      <c r="J959" s="38" t="s">
        <v>31</v>
      </c>
      <c r="K959" s="40" t="s">
        <v>1216</v>
      </c>
      <c r="L959" s="24" t="s">
        <v>33</v>
      </c>
      <c r="M959" s="25" t="s">
        <v>34</v>
      </c>
      <c r="N959" s="18" t="s">
        <v>1138</v>
      </c>
      <c r="O959" s="51">
        <v>31397652</v>
      </c>
      <c r="P959" s="51">
        <v>31397652</v>
      </c>
    </row>
    <row r="960" spans="2:16" ht="60" x14ac:dyDescent="0.25">
      <c r="B960" s="48" t="s">
        <v>1132</v>
      </c>
      <c r="C960" s="36" t="s">
        <v>1208</v>
      </c>
      <c r="D960" s="38" t="s">
        <v>57</v>
      </c>
      <c r="E960" s="57">
        <v>80111620</v>
      </c>
      <c r="F960" s="22" t="s">
        <v>1653</v>
      </c>
      <c r="G960" s="32" t="s">
        <v>1607</v>
      </c>
      <c r="H960" s="38" t="s">
        <v>60</v>
      </c>
      <c r="I960" s="40" t="s">
        <v>30</v>
      </c>
      <c r="J960" s="38" t="s">
        <v>31</v>
      </c>
      <c r="K960" s="40" t="s">
        <v>1216</v>
      </c>
      <c r="L960" s="24" t="s">
        <v>33</v>
      </c>
      <c r="M960" s="25" t="s">
        <v>34</v>
      </c>
      <c r="N960" s="18" t="s">
        <v>1138</v>
      </c>
      <c r="O960" s="51">
        <v>31397652</v>
      </c>
      <c r="P960" s="51">
        <v>31397652</v>
      </c>
    </row>
    <row r="961" spans="2:16" ht="60" x14ac:dyDescent="0.25">
      <c r="B961" s="48" t="s">
        <v>1132</v>
      </c>
      <c r="C961" s="36" t="s">
        <v>1208</v>
      </c>
      <c r="D961" s="38" t="s">
        <v>57</v>
      </c>
      <c r="E961" s="57">
        <v>80111620</v>
      </c>
      <c r="F961" s="22" t="s">
        <v>1654</v>
      </c>
      <c r="G961" s="32" t="s">
        <v>1607</v>
      </c>
      <c r="H961" s="38" t="s">
        <v>60</v>
      </c>
      <c r="I961" s="40" t="s">
        <v>30</v>
      </c>
      <c r="J961" s="38" t="s">
        <v>31</v>
      </c>
      <c r="K961" s="39" t="s">
        <v>1216</v>
      </c>
      <c r="L961" s="24" t="s">
        <v>33</v>
      </c>
      <c r="M961" s="25" t="s">
        <v>34</v>
      </c>
      <c r="N961" s="18" t="s">
        <v>1138</v>
      </c>
      <c r="O961" s="51">
        <v>31397652</v>
      </c>
      <c r="P961" s="51">
        <v>31397652</v>
      </c>
    </row>
    <row r="962" spans="2:16" ht="45" x14ac:dyDescent="0.25">
      <c r="B962" s="48" t="s">
        <v>1132</v>
      </c>
      <c r="C962" s="36" t="s">
        <v>1208</v>
      </c>
      <c r="D962" s="38" t="s">
        <v>57</v>
      </c>
      <c r="E962" s="57">
        <v>80111620</v>
      </c>
      <c r="F962" s="22" t="s">
        <v>1655</v>
      </c>
      <c r="G962" s="32" t="s">
        <v>1607</v>
      </c>
      <c r="H962" s="38" t="s">
        <v>60</v>
      </c>
      <c r="I962" s="40" t="s">
        <v>30</v>
      </c>
      <c r="J962" s="38" t="s">
        <v>31</v>
      </c>
      <c r="K962" s="40" t="s">
        <v>1298</v>
      </c>
      <c r="L962" s="24" t="s">
        <v>33</v>
      </c>
      <c r="M962" s="25" t="s">
        <v>34</v>
      </c>
      <c r="N962" s="18" t="s">
        <v>1138</v>
      </c>
      <c r="O962" s="51">
        <v>31397652</v>
      </c>
      <c r="P962" s="51">
        <v>31397652</v>
      </c>
    </row>
    <row r="963" spans="2:16" ht="45" x14ac:dyDescent="0.25">
      <c r="B963" s="48" t="s">
        <v>1132</v>
      </c>
      <c r="C963" s="36" t="s">
        <v>1208</v>
      </c>
      <c r="D963" s="38" t="s">
        <v>57</v>
      </c>
      <c r="E963" s="57">
        <v>80111620</v>
      </c>
      <c r="F963" s="22" t="s">
        <v>1656</v>
      </c>
      <c r="G963" s="32" t="s">
        <v>1607</v>
      </c>
      <c r="H963" s="38" t="s">
        <v>60</v>
      </c>
      <c r="I963" s="40" t="s">
        <v>30</v>
      </c>
      <c r="J963" s="38" t="s">
        <v>31</v>
      </c>
      <c r="K963" s="39" t="s">
        <v>1298</v>
      </c>
      <c r="L963" s="24" t="s">
        <v>33</v>
      </c>
      <c r="M963" s="25" t="s">
        <v>34</v>
      </c>
      <c r="N963" s="18" t="s">
        <v>1138</v>
      </c>
      <c r="O963" s="51">
        <v>31397652</v>
      </c>
      <c r="P963" s="51">
        <v>31397652</v>
      </c>
    </row>
    <row r="964" spans="2:16" ht="45" x14ac:dyDescent="0.25">
      <c r="B964" s="48" t="s">
        <v>1132</v>
      </c>
      <c r="C964" s="36" t="s">
        <v>1208</v>
      </c>
      <c r="D964" s="38" t="s">
        <v>57</v>
      </c>
      <c r="E964" s="57">
        <v>80111620</v>
      </c>
      <c r="F964" s="22" t="s">
        <v>1657</v>
      </c>
      <c r="G964" s="32" t="s">
        <v>1607</v>
      </c>
      <c r="H964" s="38" t="s">
        <v>60</v>
      </c>
      <c r="I964" s="40" t="s">
        <v>30</v>
      </c>
      <c r="J964" s="38" t="s">
        <v>31</v>
      </c>
      <c r="K964" s="39" t="s">
        <v>1286</v>
      </c>
      <c r="L964" s="24" t="s">
        <v>33</v>
      </c>
      <c r="M964" s="25" t="s">
        <v>34</v>
      </c>
      <c r="N964" s="18" t="s">
        <v>1138</v>
      </c>
      <c r="O964" s="51">
        <v>31397652</v>
      </c>
      <c r="P964" s="51">
        <v>31397652</v>
      </c>
    </row>
    <row r="965" spans="2:16" ht="45" x14ac:dyDescent="0.25">
      <c r="B965" s="48" t="s">
        <v>1132</v>
      </c>
      <c r="C965" s="36" t="s">
        <v>1208</v>
      </c>
      <c r="D965" s="38" t="s">
        <v>57</v>
      </c>
      <c r="E965" s="57">
        <v>80111620</v>
      </c>
      <c r="F965" s="22" t="s">
        <v>1658</v>
      </c>
      <c r="G965" s="32" t="s">
        <v>1607</v>
      </c>
      <c r="H965" s="38" t="s">
        <v>60</v>
      </c>
      <c r="I965" s="40" t="s">
        <v>30</v>
      </c>
      <c r="J965" s="38" t="s">
        <v>31</v>
      </c>
      <c r="K965" s="40" t="s">
        <v>1298</v>
      </c>
      <c r="L965" s="24" t="s">
        <v>33</v>
      </c>
      <c r="M965" s="25" t="s">
        <v>34</v>
      </c>
      <c r="N965" s="18" t="s">
        <v>1138</v>
      </c>
      <c r="O965" s="51">
        <v>31397652</v>
      </c>
      <c r="P965" s="51">
        <v>31397652</v>
      </c>
    </row>
    <row r="966" spans="2:16" ht="45" x14ac:dyDescent="0.25">
      <c r="B966" s="48" t="s">
        <v>1132</v>
      </c>
      <c r="C966" s="36" t="s">
        <v>1208</v>
      </c>
      <c r="D966" s="38" t="s">
        <v>57</v>
      </c>
      <c r="E966" s="57">
        <v>80111620</v>
      </c>
      <c r="F966" s="22" t="s">
        <v>1659</v>
      </c>
      <c r="G966" s="32" t="s">
        <v>1607</v>
      </c>
      <c r="H966" s="38" t="s">
        <v>60</v>
      </c>
      <c r="I966" s="39" t="s">
        <v>30</v>
      </c>
      <c r="J966" s="38" t="s">
        <v>31</v>
      </c>
      <c r="K966" s="40" t="s">
        <v>1298</v>
      </c>
      <c r="L966" s="24" t="s">
        <v>33</v>
      </c>
      <c r="M966" s="25" t="s">
        <v>34</v>
      </c>
      <c r="N966" s="18" t="s">
        <v>1138</v>
      </c>
      <c r="O966" s="51">
        <v>31397652</v>
      </c>
      <c r="P966" s="51">
        <v>31397652</v>
      </c>
    </row>
    <row r="967" spans="2:16" ht="45" x14ac:dyDescent="0.25">
      <c r="B967" s="48" t="s">
        <v>1132</v>
      </c>
      <c r="C967" s="36" t="s">
        <v>1208</v>
      </c>
      <c r="D967" s="38" t="s">
        <v>57</v>
      </c>
      <c r="E967" s="57">
        <v>80111620</v>
      </c>
      <c r="F967" s="22" t="s">
        <v>1660</v>
      </c>
      <c r="G967" s="32" t="s">
        <v>1607</v>
      </c>
      <c r="H967" s="38" t="s">
        <v>60</v>
      </c>
      <c r="I967" s="40" t="s">
        <v>93</v>
      </c>
      <c r="J967" s="38" t="s">
        <v>31</v>
      </c>
      <c r="K967" s="39" t="s">
        <v>1298</v>
      </c>
      <c r="L967" s="24" t="s">
        <v>33</v>
      </c>
      <c r="M967" s="25" t="s">
        <v>34</v>
      </c>
      <c r="N967" s="18" t="s">
        <v>1138</v>
      </c>
      <c r="O967" s="51">
        <v>31397652</v>
      </c>
      <c r="P967" s="51">
        <v>31397652</v>
      </c>
    </row>
    <row r="968" spans="2:16" ht="45" x14ac:dyDescent="0.25">
      <c r="B968" s="48" t="s">
        <v>1132</v>
      </c>
      <c r="C968" s="36" t="s">
        <v>1208</v>
      </c>
      <c r="D968" s="38" t="s">
        <v>57</v>
      </c>
      <c r="E968" s="57">
        <v>80111620</v>
      </c>
      <c r="F968" s="22" t="s">
        <v>1661</v>
      </c>
      <c r="G968" s="32" t="s">
        <v>1607</v>
      </c>
      <c r="H968" s="38" t="s">
        <v>60</v>
      </c>
      <c r="I968" s="39" t="s">
        <v>93</v>
      </c>
      <c r="J968" s="38" t="s">
        <v>31</v>
      </c>
      <c r="K968" s="39" t="s">
        <v>1286</v>
      </c>
      <c r="L968" s="24" t="s">
        <v>33</v>
      </c>
      <c r="M968" s="25" t="s">
        <v>34</v>
      </c>
      <c r="N968" s="18" t="s">
        <v>1138</v>
      </c>
      <c r="O968" s="51">
        <v>31397652</v>
      </c>
      <c r="P968" s="51">
        <v>31397652</v>
      </c>
    </row>
    <row r="969" spans="2:16" ht="45" x14ac:dyDescent="0.25">
      <c r="B969" s="48" t="s">
        <v>1132</v>
      </c>
      <c r="C969" s="36" t="s">
        <v>1208</v>
      </c>
      <c r="D969" s="38" t="s">
        <v>57</v>
      </c>
      <c r="E969" s="57">
        <v>80111620</v>
      </c>
      <c r="F969" s="22" t="s">
        <v>1662</v>
      </c>
      <c r="G969" s="32" t="s">
        <v>1607</v>
      </c>
      <c r="H969" s="38" t="s">
        <v>60</v>
      </c>
      <c r="I969" s="40" t="s">
        <v>30</v>
      </c>
      <c r="J969" s="38" t="s">
        <v>31</v>
      </c>
      <c r="K969" s="40" t="s">
        <v>1298</v>
      </c>
      <c r="L969" s="24" t="s">
        <v>33</v>
      </c>
      <c r="M969" s="25" t="s">
        <v>34</v>
      </c>
      <c r="N969" s="18" t="s">
        <v>1138</v>
      </c>
      <c r="O969" s="51">
        <v>31397652</v>
      </c>
      <c r="P969" s="51">
        <v>31397652</v>
      </c>
    </row>
    <row r="970" spans="2:16" ht="45" x14ac:dyDescent="0.25">
      <c r="B970" s="48" t="s">
        <v>1132</v>
      </c>
      <c r="C970" s="36" t="s">
        <v>1208</v>
      </c>
      <c r="D970" s="38" t="s">
        <v>57</v>
      </c>
      <c r="E970" s="57">
        <v>80111620</v>
      </c>
      <c r="F970" s="22" t="s">
        <v>1663</v>
      </c>
      <c r="G970" s="32" t="s">
        <v>1607</v>
      </c>
      <c r="H970" s="38" t="s">
        <v>60</v>
      </c>
      <c r="I970" s="40" t="s">
        <v>30</v>
      </c>
      <c r="J970" s="38" t="s">
        <v>31</v>
      </c>
      <c r="K970" s="40" t="s">
        <v>1298</v>
      </c>
      <c r="L970" s="24" t="s">
        <v>33</v>
      </c>
      <c r="M970" s="25" t="s">
        <v>34</v>
      </c>
      <c r="N970" s="18" t="s">
        <v>1138</v>
      </c>
      <c r="O970" s="51">
        <v>31397652</v>
      </c>
      <c r="P970" s="51">
        <v>31397652</v>
      </c>
    </row>
    <row r="971" spans="2:16" ht="45" x14ac:dyDescent="0.25">
      <c r="B971" s="48" t="s">
        <v>1132</v>
      </c>
      <c r="C971" s="36" t="s">
        <v>1208</v>
      </c>
      <c r="D971" s="38" t="s">
        <v>57</v>
      </c>
      <c r="E971" s="57">
        <v>80111620</v>
      </c>
      <c r="F971" s="22" t="s">
        <v>1664</v>
      </c>
      <c r="G971" s="32" t="s">
        <v>1607</v>
      </c>
      <c r="H971" s="38" t="s">
        <v>60</v>
      </c>
      <c r="I971" s="40" t="s">
        <v>30</v>
      </c>
      <c r="J971" s="38" t="s">
        <v>31</v>
      </c>
      <c r="K971" s="39" t="s">
        <v>1298</v>
      </c>
      <c r="L971" s="24" t="s">
        <v>33</v>
      </c>
      <c r="M971" s="25" t="s">
        <v>34</v>
      </c>
      <c r="N971" s="18" t="s">
        <v>1138</v>
      </c>
      <c r="O971" s="51">
        <v>31397652</v>
      </c>
      <c r="P971" s="51">
        <v>31397652</v>
      </c>
    </row>
    <row r="972" spans="2:16" ht="60" x14ac:dyDescent="0.25">
      <c r="B972" s="48" t="s">
        <v>1132</v>
      </c>
      <c r="C972" s="36" t="s">
        <v>1208</v>
      </c>
      <c r="D972" s="38" t="s">
        <v>57</v>
      </c>
      <c r="E972" s="57">
        <v>80111620</v>
      </c>
      <c r="F972" s="22" t="s">
        <v>1665</v>
      </c>
      <c r="G972" s="32" t="s">
        <v>1607</v>
      </c>
      <c r="H972" s="38" t="s">
        <v>60</v>
      </c>
      <c r="I972" s="40" t="s">
        <v>30</v>
      </c>
      <c r="J972" s="38" t="s">
        <v>31</v>
      </c>
      <c r="K972" s="40" t="s">
        <v>1216</v>
      </c>
      <c r="L972" s="24" t="s">
        <v>33</v>
      </c>
      <c r="M972" s="25" t="s">
        <v>34</v>
      </c>
      <c r="N972" s="18" t="s">
        <v>1138</v>
      </c>
      <c r="O972" s="51">
        <v>31397652</v>
      </c>
      <c r="P972" s="51">
        <v>31397652</v>
      </c>
    </row>
    <row r="973" spans="2:16" ht="60" x14ac:dyDescent="0.25">
      <c r="B973" s="48" t="s">
        <v>1132</v>
      </c>
      <c r="C973" s="36" t="s">
        <v>1208</v>
      </c>
      <c r="D973" s="38" t="s">
        <v>57</v>
      </c>
      <c r="E973" s="57">
        <v>80111620</v>
      </c>
      <c r="F973" s="22" t="s">
        <v>1666</v>
      </c>
      <c r="G973" s="32" t="s">
        <v>1607</v>
      </c>
      <c r="H973" s="38" t="s">
        <v>60</v>
      </c>
      <c r="I973" s="40" t="s">
        <v>30</v>
      </c>
      <c r="J973" s="38" t="s">
        <v>31</v>
      </c>
      <c r="K973" s="40" t="s">
        <v>1216</v>
      </c>
      <c r="L973" s="24" t="s">
        <v>33</v>
      </c>
      <c r="M973" s="25" t="s">
        <v>34</v>
      </c>
      <c r="N973" s="18" t="s">
        <v>1138</v>
      </c>
      <c r="O973" s="51">
        <v>31397652</v>
      </c>
      <c r="P973" s="51">
        <v>31397652</v>
      </c>
    </row>
    <row r="974" spans="2:16" ht="60" x14ac:dyDescent="0.25">
      <c r="B974" s="48" t="s">
        <v>1132</v>
      </c>
      <c r="C974" s="36" t="s">
        <v>1208</v>
      </c>
      <c r="D974" s="38" t="s">
        <v>57</v>
      </c>
      <c r="E974" s="57">
        <v>80111620</v>
      </c>
      <c r="F974" s="22" t="s">
        <v>1667</v>
      </c>
      <c r="G974" s="32" t="s">
        <v>1607</v>
      </c>
      <c r="H974" s="38" t="s">
        <v>60</v>
      </c>
      <c r="I974" s="40" t="s">
        <v>30</v>
      </c>
      <c r="J974" s="38" t="s">
        <v>31</v>
      </c>
      <c r="K974" s="40" t="s">
        <v>1216</v>
      </c>
      <c r="L974" s="24" t="s">
        <v>33</v>
      </c>
      <c r="M974" s="25" t="s">
        <v>34</v>
      </c>
      <c r="N974" s="18" t="s">
        <v>1138</v>
      </c>
      <c r="O974" s="51">
        <v>31397652</v>
      </c>
      <c r="P974" s="51">
        <v>31397652</v>
      </c>
    </row>
    <row r="975" spans="2:16" ht="60" x14ac:dyDescent="0.25">
      <c r="B975" s="48" t="s">
        <v>1132</v>
      </c>
      <c r="C975" s="36" t="s">
        <v>1208</v>
      </c>
      <c r="D975" s="38" t="s">
        <v>57</v>
      </c>
      <c r="E975" s="57">
        <v>80111620</v>
      </c>
      <c r="F975" s="22" t="s">
        <v>1668</v>
      </c>
      <c r="G975" s="32" t="s">
        <v>1607</v>
      </c>
      <c r="H975" s="38" t="s">
        <v>60</v>
      </c>
      <c r="I975" s="40" t="s">
        <v>30</v>
      </c>
      <c r="J975" s="38" t="s">
        <v>31</v>
      </c>
      <c r="K975" s="39" t="s">
        <v>1216</v>
      </c>
      <c r="L975" s="24" t="s">
        <v>33</v>
      </c>
      <c r="M975" s="25" t="s">
        <v>34</v>
      </c>
      <c r="N975" s="18" t="s">
        <v>1138</v>
      </c>
      <c r="O975" s="51">
        <v>31397652</v>
      </c>
      <c r="P975" s="51">
        <v>31397652</v>
      </c>
    </row>
    <row r="976" spans="2:16" ht="45" x14ac:dyDescent="0.25">
      <c r="B976" s="48" t="s">
        <v>1132</v>
      </c>
      <c r="C976" s="36" t="s">
        <v>1208</v>
      </c>
      <c r="D976" s="38" t="s">
        <v>57</v>
      </c>
      <c r="E976" s="57">
        <v>80111620</v>
      </c>
      <c r="F976" s="22" t="s">
        <v>1669</v>
      </c>
      <c r="G976" s="32" t="s">
        <v>1607</v>
      </c>
      <c r="H976" s="38" t="s">
        <v>60</v>
      </c>
      <c r="I976" s="40" t="s">
        <v>30</v>
      </c>
      <c r="J976" s="38" t="s">
        <v>31</v>
      </c>
      <c r="K976" s="40" t="s">
        <v>1298</v>
      </c>
      <c r="L976" s="24" t="s">
        <v>33</v>
      </c>
      <c r="M976" s="25" t="s">
        <v>34</v>
      </c>
      <c r="N976" s="18" t="s">
        <v>1138</v>
      </c>
      <c r="O976" s="51">
        <v>31397652</v>
      </c>
      <c r="P976" s="51">
        <v>31397652</v>
      </c>
    </row>
    <row r="977" spans="2:16" ht="45" x14ac:dyDescent="0.25">
      <c r="B977" s="48" t="s">
        <v>1132</v>
      </c>
      <c r="C977" s="36" t="s">
        <v>1208</v>
      </c>
      <c r="D977" s="38" t="s">
        <v>57</v>
      </c>
      <c r="E977" s="57">
        <v>80111620</v>
      </c>
      <c r="F977" s="22" t="s">
        <v>1670</v>
      </c>
      <c r="G977" s="32" t="s">
        <v>1607</v>
      </c>
      <c r="H977" s="38" t="s">
        <v>60</v>
      </c>
      <c r="I977" s="39" t="s">
        <v>30</v>
      </c>
      <c r="J977" s="38" t="s">
        <v>31</v>
      </c>
      <c r="K977" s="40" t="s">
        <v>1298</v>
      </c>
      <c r="L977" s="24" t="s">
        <v>33</v>
      </c>
      <c r="M977" s="25" t="s">
        <v>34</v>
      </c>
      <c r="N977" s="18" t="s">
        <v>1138</v>
      </c>
      <c r="O977" s="51">
        <v>31397652</v>
      </c>
      <c r="P977" s="51">
        <v>31397652</v>
      </c>
    </row>
    <row r="978" spans="2:16" ht="45" x14ac:dyDescent="0.25">
      <c r="B978" s="48" t="s">
        <v>1132</v>
      </c>
      <c r="C978" s="36" t="s">
        <v>1208</v>
      </c>
      <c r="D978" s="38" t="s">
        <v>57</v>
      </c>
      <c r="E978" s="57">
        <v>80111620</v>
      </c>
      <c r="F978" s="22" t="s">
        <v>1671</v>
      </c>
      <c r="G978" s="32" t="s">
        <v>1607</v>
      </c>
      <c r="H978" s="38" t="s">
        <v>60</v>
      </c>
      <c r="I978" s="39" t="s">
        <v>93</v>
      </c>
      <c r="J978" s="38" t="s">
        <v>31</v>
      </c>
      <c r="K978" s="39" t="s">
        <v>1298</v>
      </c>
      <c r="L978" s="24" t="s">
        <v>33</v>
      </c>
      <c r="M978" s="25" t="s">
        <v>34</v>
      </c>
      <c r="N978" s="18" t="s">
        <v>1138</v>
      </c>
      <c r="O978" s="51">
        <v>31397652</v>
      </c>
      <c r="P978" s="51">
        <v>31397652</v>
      </c>
    </row>
    <row r="979" spans="2:16" ht="45" x14ac:dyDescent="0.25">
      <c r="B979" s="48" t="s">
        <v>1132</v>
      </c>
      <c r="C979" s="36" t="s">
        <v>1208</v>
      </c>
      <c r="D979" s="38" t="s">
        <v>57</v>
      </c>
      <c r="E979" s="57">
        <v>80111620</v>
      </c>
      <c r="F979" s="22" t="s">
        <v>1672</v>
      </c>
      <c r="G979" s="32" t="s">
        <v>1607</v>
      </c>
      <c r="H979" s="38" t="s">
        <v>60</v>
      </c>
      <c r="I979" s="40" t="s">
        <v>30</v>
      </c>
      <c r="J979" s="38" t="s">
        <v>31</v>
      </c>
      <c r="K979" s="40" t="s">
        <v>1286</v>
      </c>
      <c r="L979" s="24" t="s">
        <v>33</v>
      </c>
      <c r="M979" s="25" t="s">
        <v>34</v>
      </c>
      <c r="N979" s="18" t="s">
        <v>1138</v>
      </c>
      <c r="O979" s="51">
        <v>31714800</v>
      </c>
      <c r="P979" s="51">
        <v>31714800</v>
      </c>
    </row>
    <row r="980" spans="2:16" ht="45" x14ac:dyDescent="0.25">
      <c r="B980" s="48" t="s">
        <v>1132</v>
      </c>
      <c r="C980" s="36" t="s">
        <v>1208</v>
      </c>
      <c r="D980" s="38" t="s">
        <v>57</v>
      </c>
      <c r="E980" s="57">
        <v>80111620</v>
      </c>
      <c r="F980" s="22" t="s">
        <v>1673</v>
      </c>
      <c r="G980" s="32" t="s">
        <v>1607</v>
      </c>
      <c r="H980" s="38" t="s">
        <v>60</v>
      </c>
      <c r="I980" s="39" t="s">
        <v>30</v>
      </c>
      <c r="J980" s="38" t="s">
        <v>31</v>
      </c>
      <c r="K980" s="39" t="s">
        <v>1286</v>
      </c>
      <c r="L980" s="24" t="s">
        <v>33</v>
      </c>
      <c r="M980" s="25" t="s">
        <v>34</v>
      </c>
      <c r="N980" s="18" t="s">
        <v>1138</v>
      </c>
      <c r="O980" s="51">
        <v>31714800</v>
      </c>
      <c r="P980" s="51">
        <v>31714800</v>
      </c>
    </row>
    <row r="981" spans="2:16" ht="45" x14ac:dyDescent="0.25">
      <c r="B981" s="48" t="s">
        <v>1132</v>
      </c>
      <c r="C981" s="36" t="s">
        <v>1208</v>
      </c>
      <c r="D981" s="38" t="s">
        <v>57</v>
      </c>
      <c r="E981" s="57">
        <v>80111620</v>
      </c>
      <c r="F981" s="22" t="s">
        <v>1674</v>
      </c>
      <c r="G981" s="32" t="s">
        <v>1607</v>
      </c>
      <c r="H981" s="38" t="s">
        <v>60</v>
      </c>
      <c r="I981" s="40" t="s">
        <v>93</v>
      </c>
      <c r="J981" s="38" t="s">
        <v>31</v>
      </c>
      <c r="K981" s="40" t="s">
        <v>1228</v>
      </c>
      <c r="L981" s="24" t="s">
        <v>33</v>
      </c>
      <c r="M981" s="25" t="s">
        <v>34</v>
      </c>
      <c r="N981" s="18" t="s">
        <v>1138</v>
      </c>
      <c r="O981" s="51">
        <v>31714800</v>
      </c>
      <c r="P981" s="51">
        <v>31714800</v>
      </c>
    </row>
    <row r="982" spans="2:16" ht="45" x14ac:dyDescent="0.25">
      <c r="B982" s="48" t="s">
        <v>1132</v>
      </c>
      <c r="C982" s="36" t="s">
        <v>1208</v>
      </c>
      <c r="D982" s="38" t="s">
        <v>57</v>
      </c>
      <c r="E982" s="57">
        <v>80111620</v>
      </c>
      <c r="F982" s="22" t="s">
        <v>1675</v>
      </c>
      <c r="G982" s="32" t="s">
        <v>1607</v>
      </c>
      <c r="H982" s="38" t="s">
        <v>60</v>
      </c>
      <c r="I982" s="40" t="s">
        <v>93</v>
      </c>
      <c r="J982" s="38" t="s">
        <v>31</v>
      </c>
      <c r="K982" s="40" t="s">
        <v>1228</v>
      </c>
      <c r="L982" s="24" t="s">
        <v>33</v>
      </c>
      <c r="M982" s="25" t="s">
        <v>34</v>
      </c>
      <c r="N982" s="18" t="s">
        <v>1138</v>
      </c>
      <c r="O982" s="51">
        <v>31714800</v>
      </c>
      <c r="P982" s="51">
        <v>31714800</v>
      </c>
    </row>
    <row r="983" spans="2:16" ht="45" x14ac:dyDescent="0.25">
      <c r="B983" s="48" t="s">
        <v>1132</v>
      </c>
      <c r="C983" s="36" t="s">
        <v>1208</v>
      </c>
      <c r="D983" s="38" t="s">
        <v>57</v>
      </c>
      <c r="E983" s="57">
        <v>80111620</v>
      </c>
      <c r="F983" s="22" t="s">
        <v>1676</v>
      </c>
      <c r="G983" s="32" t="s">
        <v>1607</v>
      </c>
      <c r="H983" s="38" t="s">
        <v>60</v>
      </c>
      <c r="I983" s="40" t="s">
        <v>93</v>
      </c>
      <c r="J983" s="38" t="s">
        <v>31</v>
      </c>
      <c r="K983" s="40" t="s">
        <v>1228</v>
      </c>
      <c r="L983" s="24" t="s">
        <v>33</v>
      </c>
      <c r="M983" s="25" t="s">
        <v>34</v>
      </c>
      <c r="N983" s="18" t="s">
        <v>1138</v>
      </c>
      <c r="O983" s="51">
        <v>31714800</v>
      </c>
      <c r="P983" s="51">
        <v>31714800</v>
      </c>
    </row>
    <row r="984" spans="2:16" ht="45" x14ac:dyDescent="0.25">
      <c r="B984" s="48" t="s">
        <v>1132</v>
      </c>
      <c r="C984" s="36" t="s">
        <v>1208</v>
      </c>
      <c r="D984" s="38" t="s">
        <v>57</v>
      </c>
      <c r="E984" s="57">
        <v>80111620</v>
      </c>
      <c r="F984" s="22" t="s">
        <v>1677</v>
      </c>
      <c r="G984" s="32" t="s">
        <v>1607</v>
      </c>
      <c r="H984" s="38" t="s">
        <v>60</v>
      </c>
      <c r="I984" s="40" t="s">
        <v>93</v>
      </c>
      <c r="J984" s="38" t="s">
        <v>31</v>
      </c>
      <c r="K984" s="40" t="s">
        <v>1228</v>
      </c>
      <c r="L984" s="24" t="s">
        <v>33</v>
      </c>
      <c r="M984" s="25" t="s">
        <v>34</v>
      </c>
      <c r="N984" s="18" t="s">
        <v>1138</v>
      </c>
      <c r="O984" s="51">
        <v>31714800</v>
      </c>
      <c r="P984" s="51">
        <v>31714800</v>
      </c>
    </row>
    <row r="985" spans="2:16" ht="45" x14ac:dyDescent="0.25">
      <c r="B985" s="48" t="s">
        <v>1132</v>
      </c>
      <c r="C985" s="36" t="s">
        <v>1208</v>
      </c>
      <c r="D985" s="38" t="s">
        <v>57</v>
      </c>
      <c r="E985" s="57">
        <v>80111620</v>
      </c>
      <c r="F985" s="22" t="s">
        <v>1678</v>
      </c>
      <c r="G985" s="32" t="s">
        <v>1607</v>
      </c>
      <c r="H985" s="38" t="s">
        <v>60</v>
      </c>
      <c r="I985" s="40" t="s">
        <v>93</v>
      </c>
      <c r="J985" s="38" t="s">
        <v>31</v>
      </c>
      <c r="K985" s="40" t="s">
        <v>1228</v>
      </c>
      <c r="L985" s="24" t="s">
        <v>33</v>
      </c>
      <c r="M985" s="25" t="s">
        <v>34</v>
      </c>
      <c r="N985" s="18" t="s">
        <v>1138</v>
      </c>
      <c r="O985" s="51">
        <v>31714800</v>
      </c>
      <c r="P985" s="51">
        <v>31714800</v>
      </c>
    </row>
    <row r="986" spans="2:16" ht="45" x14ac:dyDescent="0.25">
      <c r="B986" s="48" t="s">
        <v>1132</v>
      </c>
      <c r="C986" s="36" t="s">
        <v>1208</v>
      </c>
      <c r="D986" s="38" t="s">
        <v>57</v>
      </c>
      <c r="E986" s="57">
        <v>80111620</v>
      </c>
      <c r="F986" s="22" t="s">
        <v>1679</v>
      </c>
      <c r="G986" s="32" t="s">
        <v>1607</v>
      </c>
      <c r="H986" s="38" t="s">
        <v>60</v>
      </c>
      <c r="I986" s="40" t="s">
        <v>93</v>
      </c>
      <c r="J986" s="38" t="s">
        <v>31</v>
      </c>
      <c r="K986" s="40" t="s">
        <v>1228</v>
      </c>
      <c r="L986" s="24" t="s">
        <v>33</v>
      </c>
      <c r="M986" s="25" t="s">
        <v>34</v>
      </c>
      <c r="N986" s="18" t="s">
        <v>1138</v>
      </c>
      <c r="O986" s="51">
        <v>31714800</v>
      </c>
      <c r="P986" s="51">
        <v>31714800</v>
      </c>
    </row>
    <row r="987" spans="2:16" ht="45" x14ac:dyDescent="0.25">
      <c r="B987" s="48" t="s">
        <v>1132</v>
      </c>
      <c r="C987" s="36" t="s">
        <v>1208</v>
      </c>
      <c r="D987" s="38" t="s">
        <v>57</v>
      </c>
      <c r="E987" s="57">
        <v>80111620</v>
      </c>
      <c r="F987" s="22" t="s">
        <v>1680</v>
      </c>
      <c r="G987" s="32" t="s">
        <v>1607</v>
      </c>
      <c r="H987" s="38" t="s">
        <v>60</v>
      </c>
      <c r="I987" s="40" t="s">
        <v>93</v>
      </c>
      <c r="J987" s="38" t="s">
        <v>31</v>
      </c>
      <c r="K987" s="40" t="s">
        <v>1228</v>
      </c>
      <c r="L987" s="24" t="s">
        <v>33</v>
      </c>
      <c r="M987" s="25" t="s">
        <v>34</v>
      </c>
      <c r="N987" s="18" t="s">
        <v>1138</v>
      </c>
      <c r="O987" s="51">
        <v>31714800</v>
      </c>
      <c r="P987" s="51">
        <v>31714800</v>
      </c>
    </row>
    <row r="988" spans="2:16" ht="45" x14ac:dyDescent="0.25">
      <c r="B988" s="48" t="s">
        <v>1132</v>
      </c>
      <c r="C988" s="36" t="s">
        <v>1208</v>
      </c>
      <c r="D988" s="38" t="s">
        <v>57</v>
      </c>
      <c r="E988" s="57">
        <v>80111620</v>
      </c>
      <c r="F988" s="22" t="s">
        <v>1681</v>
      </c>
      <c r="G988" s="32" t="s">
        <v>1607</v>
      </c>
      <c r="H988" s="38" t="s">
        <v>60</v>
      </c>
      <c r="I988" s="40" t="s">
        <v>93</v>
      </c>
      <c r="J988" s="38" t="s">
        <v>31</v>
      </c>
      <c r="K988" s="40" t="s">
        <v>1228</v>
      </c>
      <c r="L988" s="24" t="s">
        <v>33</v>
      </c>
      <c r="M988" s="25" t="s">
        <v>34</v>
      </c>
      <c r="N988" s="18" t="s">
        <v>1138</v>
      </c>
      <c r="O988" s="51">
        <v>31714800</v>
      </c>
      <c r="P988" s="51">
        <v>31714800</v>
      </c>
    </row>
    <row r="989" spans="2:16" ht="45" x14ac:dyDescent="0.25">
      <c r="B989" s="48" t="s">
        <v>1132</v>
      </c>
      <c r="C989" s="36" t="s">
        <v>1208</v>
      </c>
      <c r="D989" s="38" t="s">
        <v>57</v>
      </c>
      <c r="E989" s="57">
        <v>80111620</v>
      </c>
      <c r="F989" s="22" t="s">
        <v>1682</v>
      </c>
      <c r="G989" s="32" t="s">
        <v>1607</v>
      </c>
      <c r="H989" s="38" t="s">
        <v>60</v>
      </c>
      <c r="I989" s="40" t="s">
        <v>93</v>
      </c>
      <c r="J989" s="38" t="s">
        <v>31</v>
      </c>
      <c r="K989" s="40" t="s">
        <v>1228</v>
      </c>
      <c r="L989" s="24" t="s">
        <v>33</v>
      </c>
      <c r="M989" s="25" t="s">
        <v>34</v>
      </c>
      <c r="N989" s="18" t="s">
        <v>1138</v>
      </c>
      <c r="O989" s="51">
        <v>31714800</v>
      </c>
      <c r="P989" s="51">
        <v>31714800</v>
      </c>
    </row>
    <row r="990" spans="2:16" ht="45" x14ac:dyDescent="0.25">
      <c r="B990" s="48" t="s">
        <v>1132</v>
      </c>
      <c r="C990" s="36" t="s">
        <v>1208</v>
      </c>
      <c r="D990" s="38" t="s">
        <v>57</v>
      </c>
      <c r="E990" s="57">
        <v>80111620</v>
      </c>
      <c r="F990" s="22" t="s">
        <v>1683</v>
      </c>
      <c r="G990" s="32" t="s">
        <v>1607</v>
      </c>
      <c r="H990" s="38" t="s">
        <v>60</v>
      </c>
      <c r="I990" s="40" t="s">
        <v>93</v>
      </c>
      <c r="J990" s="38" t="s">
        <v>31</v>
      </c>
      <c r="K990" s="40" t="s">
        <v>1228</v>
      </c>
      <c r="L990" s="24" t="s">
        <v>33</v>
      </c>
      <c r="M990" s="25" t="s">
        <v>34</v>
      </c>
      <c r="N990" s="18" t="s">
        <v>1138</v>
      </c>
      <c r="O990" s="51">
        <v>31714800</v>
      </c>
      <c r="P990" s="51">
        <v>31714800</v>
      </c>
    </row>
    <row r="991" spans="2:16" ht="45" x14ac:dyDescent="0.25">
      <c r="B991" s="48" t="s">
        <v>1132</v>
      </c>
      <c r="C991" s="36" t="s">
        <v>1208</v>
      </c>
      <c r="D991" s="38" t="s">
        <v>57</v>
      </c>
      <c r="E991" s="57">
        <v>80111620</v>
      </c>
      <c r="F991" s="22" t="s">
        <v>1684</v>
      </c>
      <c r="G991" s="32" t="s">
        <v>1607</v>
      </c>
      <c r="H991" s="38" t="s">
        <v>60</v>
      </c>
      <c r="I991" s="40" t="s">
        <v>93</v>
      </c>
      <c r="J991" s="38" t="s">
        <v>31</v>
      </c>
      <c r="K991" s="40" t="s">
        <v>1228</v>
      </c>
      <c r="L991" s="24" t="s">
        <v>33</v>
      </c>
      <c r="M991" s="25" t="s">
        <v>34</v>
      </c>
      <c r="N991" s="18" t="s">
        <v>1138</v>
      </c>
      <c r="O991" s="51">
        <v>31714800</v>
      </c>
      <c r="P991" s="51">
        <v>31714800</v>
      </c>
    </row>
    <row r="992" spans="2:16" ht="45" x14ac:dyDescent="0.25">
      <c r="B992" s="48" t="s">
        <v>1132</v>
      </c>
      <c r="C992" s="36" t="s">
        <v>1208</v>
      </c>
      <c r="D992" s="38" t="s">
        <v>57</v>
      </c>
      <c r="E992" s="57">
        <v>80111620</v>
      </c>
      <c r="F992" s="22" t="s">
        <v>1685</v>
      </c>
      <c r="G992" s="32" t="s">
        <v>1607</v>
      </c>
      <c r="H992" s="38" t="s">
        <v>60</v>
      </c>
      <c r="I992" s="40" t="s">
        <v>93</v>
      </c>
      <c r="J992" s="38" t="s">
        <v>31</v>
      </c>
      <c r="K992" s="40" t="s">
        <v>1228</v>
      </c>
      <c r="L992" s="24" t="s">
        <v>33</v>
      </c>
      <c r="M992" s="25" t="s">
        <v>34</v>
      </c>
      <c r="N992" s="18" t="s">
        <v>1138</v>
      </c>
      <c r="O992" s="51">
        <v>31714800</v>
      </c>
      <c r="P992" s="51">
        <v>31714800</v>
      </c>
    </row>
    <row r="993" spans="2:16" ht="45" x14ac:dyDescent="0.25">
      <c r="B993" s="48" t="s">
        <v>1132</v>
      </c>
      <c r="C993" s="36" t="s">
        <v>1208</v>
      </c>
      <c r="D993" s="38" t="s">
        <v>57</v>
      </c>
      <c r="E993" s="57">
        <v>80111620</v>
      </c>
      <c r="F993" s="22" t="s">
        <v>1686</v>
      </c>
      <c r="G993" s="32" t="s">
        <v>1607</v>
      </c>
      <c r="H993" s="38" t="s">
        <v>60</v>
      </c>
      <c r="I993" s="40" t="s">
        <v>93</v>
      </c>
      <c r="J993" s="38" t="s">
        <v>31</v>
      </c>
      <c r="K993" s="40" t="s">
        <v>1228</v>
      </c>
      <c r="L993" s="24" t="s">
        <v>33</v>
      </c>
      <c r="M993" s="25" t="s">
        <v>34</v>
      </c>
      <c r="N993" s="18" t="s">
        <v>1138</v>
      </c>
      <c r="O993" s="51">
        <v>31714800</v>
      </c>
      <c r="P993" s="51">
        <v>31714800</v>
      </c>
    </row>
    <row r="994" spans="2:16" ht="45" x14ac:dyDescent="0.25">
      <c r="B994" s="48" t="s">
        <v>1132</v>
      </c>
      <c r="C994" s="36" t="s">
        <v>1208</v>
      </c>
      <c r="D994" s="38" t="s">
        <v>57</v>
      </c>
      <c r="E994" s="57">
        <v>80111620</v>
      </c>
      <c r="F994" s="22" t="s">
        <v>1687</v>
      </c>
      <c r="G994" s="32" t="s">
        <v>1607</v>
      </c>
      <c r="H994" s="38" t="s">
        <v>60</v>
      </c>
      <c r="I994" s="40" t="s">
        <v>93</v>
      </c>
      <c r="J994" s="38" t="s">
        <v>31</v>
      </c>
      <c r="K994" s="40" t="s">
        <v>1228</v>
      </c>
      <c r="L994" s="24" t="s">
        <v>33</v>
      </c>
      <c r="M994" s="25" t="s">
        <v>34</v>
      </c>
      <c r="N994" s="18" t="s">
        <v>1138</v>
      </c>
      <c r="O994" s="51">
        <v>31714800</v>
      </c>
      <c r="P994" s="51">
        <v>31714800</v>
      </c>
    </row>
    <row r="995" spans="2:16" ht="45" x14ac:dyDescent="0.25">
      <c r="B995" s="48" t="s">
        <v>1132</v>
      </c>
      <c r="C995" s="36" t="s">
        <v>1208</v>
      </c>
      <c r="D995" s="38" t="s">
        <v>57</v>
      </c>
      <c r="E995" s="57">
        <v>80111620</v>
      </c>
      <c r="F995" s="22" t="s">
        <v>1688</v>
      </c>
      <c r="G995" s="30" t="s">
        <v>1607</v>
      </c>
      <c r="H995" s="38" t="s">
        <v>60</v>
      </c>
      <c r="I995" s="39" t="s">
        <v>93</v>
      </c>
      <c r="J995" s="38" t="s">
        <v>31</v>
      </c>
      <c r="K995" s="40" t="s">
        <v>1228</v>
      </c>
      <c r="L995" s="24" t="s">
        <v>33</v>
      </c>
      <c r="M995" s="25" t="s">
        <v>34</v>
      </c>
      <c r="N995" s="18" t="s">
        <v>1138</v>
      </c>
      <c r="O995" s="51">
        <v>32349096.000000004</v>
      </c>
      <c r="P995" s="51">
        <v>32349096.000000004</v>
      </c>
    </row>
    <row r="996" spans="2:16" ht="45" x14ac:dyDescent="0.25">
      <c r="B996" s="48" t="s">
        <v>1132</v>
      </c>
      <c r="C996" s="36" t="s">
        <v>1208</v>
      </c>
      <c r="D996" s="38" t="s">
        <v>57</v>
      </c>
      <c r="E996" s="57">
        <v>80111620</v>
      </c>
      <c r="F996" s="22" t="s">
        <v>1689</v>
      </c>
      <c r="G996" s="30" t="s">
        <v>1690</v>
      </c>
      <c r="H996" s="38" t="s">
        <v>60</v>
      </c>
      <c r="I996" s="40" t="s">
        <v>30</v>
      </c>
      <c r="J996" s="38" t="s">
        <v>31</v>
      </c>
      <c r="K996" s="40" t="s">
        <v>1228</v>
      </c>
      <c r="L996" s="24" t="s">
        <v>33</v>
      </c>
      <c r="M996" s="25" t="s">
        <v>34</v>
      </c>
      <c r="N996" s="18" t="s">
        <v>1138</v>
      </c>
      <c r="O996" s="51">
        <v>32549400.000000004</v>
      </c>
      <c r="P996" s="51">
        <v>32549400.000000004</v>
      </c>
    </row>
    <row r="997" spans="2:16" ht="60" x14ac:dyDescent="0.25">
      <c r="B997" s="48" t="s">
        <v>1132</v>
      </c>
      <c r="C997" s="36" t="s">
        <v>1208</v>
      </c>
      <c r="D997" s="38" t="s">
        <v>57</v>
      </c>
      <c r="E997" s="57">
        <v>80111620</v>
      </c>
      <c r="F997" s="22" t="s">
        <v>1691</v>
      </c>
      <c r="G997" s="30" t="s">
        <v>1523</v>
      </c>
      <c r="H997" s="38" t="s">
        <v>1524</v>
      </c>
      <c r="I997" s="39" t="s">
        <v>30</v>
      </c>
      <c r="J997" s="38" t="s">
        <v>31</v>
      </c>
      <c r="K997" s="40" t="s">
        <v>1228</v>
      </c>
      <c r="L997" s="24" t="s">
        <v>33</v>
      </c>
      <c r="M997" s="25" t="s">
        <v>34</v>
      </c>
      <c r="N997" s="18" t="s">
        <v>1138</v>
      </c>
      <c r="O997" s="51">
        <v>32549400.000000004</v>
      </c>
      <c r="P997" s="51">
        <v>32549400.000000004</v>
      </c>
    </row>
    <row r="998" spans="2:16" ht="45" x14ac:dyDescent="0.25">
      <c r="B998" s="48" t="s">
        <v>1132</v>
      </c>
      <c r="C998" s="36" t="s">
        <v>1208</v>
      </c>
      <c r="D998" s="38" t="s">
        <v>57</v>
      </c>
      <c r="E998" s="57">
        <v>80111620</v>
      </c>
      <c r="F998" s="22" t="s">
        <v>1692</v>
      </c>
      <c r="G998" s="30" t="s">
        <v>1693</v>
      </c>
      <c r="H998" s="38" t="s">
        <v>60</v>
      </c>
      <c r="I998" s="40" t="s">
        <v>61</v>
      </c>
      <c r="J998" s="38" t="s">
        <v>31</v>
      </c>
      <c r="K998" s="40" t="s">
        <v>1228</v>
      </c>
      <c r="L998" s="24" t="s">
        <v>33</v>
      </c>
      <c r="M998" s="25" t="s">
        <v>34</v>
      </c>
      <c r="N998" s="18" t="s">
        <v>1138</v>
      </c>
      <c r="O998" s="51">
        <v>32549400.000000004</v>
      </c>
      <c r="P998" s="51">
        <v>32549400.000000004</v>
      </c>
    </row>
    <row r="999" spans="2:16" ht="45" x14ac:dyDescent="0.25">
      <c r="B999" s="48" t="s">
        <v>1132</v>
      </c>
      <c r="C999" s="36" t="s">
        <v>1208</v>
      </c>
      <c r="D999" s="38" t="s">
        <v>57</v>
      </c>
      <c r="E999" s="57">
        <v>80111620</v>
      </c>
      <c r="F999" s="22" t="s">
        <v>1694</v>
      </c>
      <c r="G999" s="30" t="s">
        <v>1695</v>
      </c>
      <c r="H999" s="38" t="s">
        <v>60</v>
      </c>
      <c r="I999" s="39" t="s">
        <v>61</v>
      </c>
      <c r="J999" s="38" t="s">
        <v>31</v>
      </c>
      <c r="K999" s="40" t="s">
        <v>1228</v>
      </c>
      <c r="L999" s="24" t="s">
        <v>33</v>
      </c>
      <c r="M999" s="25" t="s">
        <v>34</v>
      </c>
      <c r="N999" s="18" t="s">
        <v>1138</v>
      </c>
      <c r="O999" s="51">
        <v>32549400.000000004</v>
      </c>
      <c r="P999" s="51">
        <v>32549400.000000004</v>
      </c>
    </row>
    <row r="1000" spans="2:16" ht="45" x14ac:dyDescent="0.25">
      <c r="B1000" s="48" t="s">
        <v>1132</v>
      </c>
      <c r="C1000" s="36" t="s">
        <v>1208</v>
      </c>
      <c r="D1000" s="38" t="s">
        <v>57</v>
      </c>
      <c r="E1000" s="57">
        <v>80111620</v>
      </c>
      <c r="F1000" s="22" t="s">
        <v>1696</v>
      </c>
      <c r="G1000" s="32" t="s">
        <v>1697</v>
      </c>
      <c r="H1000" s="38" t="s">
        <v>1524</v>
      </c>
      <c r="I1000" s="40" t="s">
        <v>30</v>
      </c>
      <c r="J1000" s="38" t="s">
        <v>31</v>
      </c>
      <c r="K1000" s="40" t="s">
        <v>1228</v>
      </c>
      <c r="L1000" s="24" t="s">
        <v>33</v>
      </c>
      <c r="M1000" s="25" t="s">
        <v>34</v>
      </c>
      <c r="N1000" s="18" t="s">
        <v>1138</v>
      </c>
      <c r="O1000" s="51">
        <v>33384000.000000004</v>
      </c>
      <c r="P1000" s="51">
        <v>33384000.000000004</v>
      </c>
    </row>
    <row r="1001" spans="2:16" ht="45" x14ac:dyDescent="0.25">
      <c r="B1001" s="48" t="s">
        <v>1132</v>
      </c>
      <c r="C1001" s="36" t="s">
        <v>1208</v>
      </c>
      <c r="D1001" s="38" t="s">
        <v>57</v>
      </c>
      <c r="E1001" s="57">
        <v>80111620</v>
      </c>
      <c r="F1001" s="22" t="s">
        <v>1698</v>
      </c>
      <c r="G1001" s="32" t="s">
        <v>1697</v>
      </c>
      <c r="H1001" s="38" t="s">
        <v>1524</v>
      </c>
      <c r="I1001" s="40" t="s">
        <v>30</v>
      </c>
      <c r="J1001" s="38" t="s">
        <v>31</v>
      </c>
      <c r="K1001" s="40" t="s">
        <v>1228</v>
      </c>
      <c r="L1001" s="24" t="s">
        <v>33</v>
      </c>
      <c r="M1001" s="25" t="s">
        <v>34</v>
      </c>
      <c r="N1001" s="18" t="s">
        <v>1138</v>
      </c>
      <c r="O1001" s="51">
        <v>33384000.000000004</v>
      </c>
      <c r="P1001" s="51">
        <v>33384000.000000004</v>
      </c>
    </row>
    <row r="1002" spans="2:16" ht="45" x14ac:dyDescent="0.25">
      <c r="B1002" s="48" t="s">
        <v>1132</v>
      </c>
      <c r="C1002" s="36" t="s">
        <v>1208</v>
      </c>
      <c r="D1002" s="38" t="s">
        <v>57</v>
      </c>
      <c r="E1002" s="57">
        <v>80111620</v>
      </c>
      <c r="F1002" s="22" t="s">
        <v>1699</v>
      </c>
      <c r="G1002" s="32" t="s">
        <v>1697</v>
      </c>
      <c r="H1002" s="38" t="s">
        <v>1524</v>
      </c>
      <c r="I1002" s="40" t="s">
        <v>30</v>
      </c>
      <c r="J1002" s="38" t="s">
        <v>31</v>
      </c>
      <c r="K1002" s="40" t="s">
        <v>1228</v>
      </c>
      <c r="L1002" s="24" t="s">
        <v>33</v>
      </c>
      <c r="M1002" s="25" t="s">
        <v>34</v>
      </c>
      <c r="N1002" s="18" t="s">
        <v>1138</v>
      </c>
      <c r="O1002" s="51">
        <v>33384000.000000004</v>
      </c>
      <c r="P1002" s="51">
        <v>33384000.000000004</v>
      </c>
    </row>
    <row r="1003" spans="2:16" ht="45" x14ac:dyDescent="0.25">
      <c r="B1003" s="48" t="s">
        <v>1132</v>
      </c>
      <c r="C1003" s="36" t="s">
        <v>1208</v>
      </c>
      <c r="D1003" s="38" t="s">
        <v>57</v>
      </c>
      <c r="E1003" s="57">
        <v>80111620</v>
      </c>
      <c r="F1003" s="22" t="s">
        <v>1700</v>
      </c>
      <c r="G1003" s="32" t="s">
        <v>1697</v>
      </c>
      <c r="H1003" s="38" t="s">
        <v>60</v>
      </c>
      <c r="I1003" s="40" t="s">
        <v>30</v>
      </c>
      <c r="J1003" s="38" t="s">
        <v>31</v>
      </c>
      <c r="K1003" s="40" t="s">
        <v>1228</v>
      </c>
      <c r="L1003" s="24" t="s">
        <v>33</v>
      </c>
      <c r="M1003" s="25" t="s">
        <v>34</v>
      </c>
      <c r="N1003" s="18" t="s">
        <v>1138</v>
      </c>
      <c r="O1003" s="51">
        <v>33801300</v>
      </c>
      <c r="P1003" s="51">
        <v>33801300</v>
      </c>
    </row>
    <row r="1004" spans="2:16" ht="45" x14ac:dyDescent="0.25">
      <c r="B1004" s="48" t="s">
        <v>1132</v>
      </c>
      <c r="C1004" s="36" t="s">
        <v>1208</v>
      </c>
      <c r="D1004" s="38" t="s">
        <v>57</v>
      </c>
      <c r="E1004" s="57">
        <v>80111620</v>
      </c>
      <c r="F1004" s="22" t="s">
        <v>1701</v>
      </c>
      <c r="G1004" s="32" t="s">
        <v>1697</v>
      </c>
      <c r="H1004" s="38" t="s">
        <v>1524</v>
      </c>
      <c r="I1004" s="40" t="s">
        <v>30</v>
      </c>
      <c r="J1004" s="38" t="s">
        <v>31</v>
      </c>
      <c r="K1004" s="40" t="s">
        <v>1228</v>
      </c>
      <c r="L1004" s="24" t="s">
        <v>33</v>
      </c>
      <c r="M1004" s="25" t="s">
        <v>34</v>
      </c>
      <c r="N1004" s="18" t="s">
        <v>1138</v>
      </c>
      <c r="O1004" s="51">
        <v>33801300</v>
      </c>
      <c r="P1004" s="51">
        <v>33801300</v>
      </c>
    </row>
    <row r="1005" spans="2:16" ht="45" x14ac:dyDescent="0.25">
      <c r="B1005" s="48" t="s">
        <v>1132</v>
      </c>
      <c r="C1005" s="36" t="s">
        <v>1208</v>
      </c>
      <c r="D1005" s="38" t="s">
        <v>57</v>
      </c>
      <c r="E1005" s="57">
        <v>80111620</v>
      </c>
      <c r="F1005" s="22" t="s">
        <v>1702</v>
      </c>
      <c r="G1005" s="32" t="s">
        <v>1697</v>
      </c>
      <c r="H1005" s="38" t="s">
        <v>1524</v>
      </c>
      <c r="I1005" s="40" t="s">
        <v>30</v>
      </c>
      <c r="J1005" s="38" t="s">
        <v>31</v>
      </c>
      <c r="K1005" s="40" t="s">
        <v>1228</v>
      </c>
      <c r="L1005" s="24" t="s">
        <v>33</v>
      </c>
      <c r="M1005" s="25" t="s">
        <v>34</v>
      </c>
      <c r="N1005" s="18" t="s">
        <v>1138</v>
      </c>
      <c r="O1005" s="51">
        <v>33801300</v>
      </c>
      <c r="P1005" s="51">
        <v>33801300</v>
      </c>
    </row>
    <row r="1006" spans="2:16" ht="45" x14ac:dyDescent="0.25">
      <c r="B1006" s="48" t="s">
        <v>1132</v>
      </c>
      <c r="C1006" s="36" t="s">
        <v>1208</v>
      </c>
      <c r="D1006" s="38" t="s">
        <v>57</v>
      </c>
      <c r="E1006" s="57">
        <v>80111620</v>
      </c>
      <c r="F1006" s="22" t="s">
        <v>1703</v>
      </c>
      <c r="G1006" s="32" t="s">
        <v>1697</v>
      </c>
      <c r="H1006" s="38" t="s">
        <v>1524</v>
      </c>
      <c r="I1006" s="40" t="s">
        <v>30</v>
      </c>
      <c r="J1006" s="38" t="s">
        <v>31</v>
      </c>
      <c r="K1006" s="40" t="s">
        <v>1228</v>
      </c>
      <c r="L1006" s="24" t="s">
        <v>33</v>
      </c>
      <c r="M1006" s="25" t="s">
        <v>34</v>
      </c>
      <c r="N1006" s="18" t="s">
        <v>1138</v>
      </c>
      <c r="O1006" s="51">
        <v>33801300</v>
      </c>
      <c r="P1006" s="51">
        <v>33801300</v>
      </c>
    </row>
    <row r="1007" spans="2:16" ht="45" x14ac:dyDescent="0.25">
      <c r="B1007" s="48" t="s">
        <v>1132</v>
      </c>
      <c r="C1007" s="36" t="s">
        <v>1208</v>
      </c>
      <c r="D1007" s="38" t="s">
        <v>57</v>
      </c>
      <c r="E1007" s="57">
        <v>80111620</v>
      </c>
      <c r="F1007" s="22" t="s">
        <v>1704</v>
      </c>
      <c r="G1007" s="30" t="s">
        <v>1697</v>
      </c>
      <c r="H1007" s="38" t="s">
        <v>1524</v>
      </c>
      <c r="I1007" s="39" t="s">
        <v>30</v>
      </c>
      <c r="J1007" s="38" t="s">
        <v>31</v>
      </c>
      <c r="K1007" s="40" t="s">
        <v>1228</v>
      </c>
      <c r="L1007" s="24" t="s">
        <v>33</v>
      </c>
      <c r="M1007" s="25" t="s">
        <v>34</v>
      </c>
      <c r="N1007" s="18" t="s">
        <v>1138</v>
      </c>
      <c r="O1007" s="51">
        <v>36722400</v>
      </c>
      <c r="P1007" s="51">
        <v>36722400</v>
      </c>
    </row>
    <row r="1008" spans="2:16" ht="45" x14ac:dyDescent="0.25">
      <c r="B1008" s="48" t="s">
        <v>1132</v>
      </c>
      <c r="C1008" s="36" t="s">
        <v>1208</v>
      </c>
      <c r="D1008" s="38" t="s">
        <v>57</v>
      </c>
      <c r="E1008" s="57">
        <v>80111620</v>
      </c>
      <c r="F1008" s="22" t="s">
        <v>1705</v>
      </c>
      <c r="G1008" s="30" t="s">
        <v>1706</v>
      </c>
      <c r="H1008" s="38" t="s">
        <v>1524</v>
      </c>
      <c r="I1008" s="39" t="s">
        <v>93</v>
      </c>
      <c r="J1008" s="38" t="s">
        <v>31</v>
      </c>
      <c r="K1008" s="40" t="s">
        <v>1228</v>
      </c>
      <c r="L1008" s="24" t="s">
        <v>33</v>
      </c>
      <c r="M1008" s="25" t="s">
        <v>34</v>
      </c>
      <c r="N1008" s="18" t="s">
        <v>1138</v>
      </c>
      <c r="O1008" s="51">
        <v>37056240</v>
      </c>
      <c r="P1008" s="51">
        <v>37056240</v>
      </c>
    </row>
    <row r="1009" spans="2:16" ht="45" x14ac:dyDescent="0.25">
      <c r="B1009" s="48" t="s">
        <v>1132</v>
      </c>
      <c r="C1009" s="36" t="s">
        <v>1208</v>
      </c>
      <c r="D1009" s="38" t="s">
        <v>57</v>
      </c>
      <c r="E1009" s="57">
        <v>80111620</v>
      </c>
      <c r="F1009" s="22" t="s">
        <v>1707</v>
      </c>
      <c r="G1009" s="30" t="s">
        <v>1708</v>
      </c>
      <c r="H1009" s="38" t="s">
        <v>1524</v>
      </c>
      <c r="I1009" s="39" t="s">
        <v>47</v>
      </c>
      <c r="J1009" s="38" t="s">
        <v>31</v>
      </c>
      <c r="K1009" s="40" t="s">
        <v>1228</v>
      </c>
      <c r="L1009" s="24" t="s">
        <v>33</v>
      </c>
      <c r="M1009" s="25" t="s">
        <v>34</v>
      </c>
      <c r="N1009" s="18" t="s">
        <v>1138</v>
      </c>
      <c r="O1009" s="51">
        <v>9160000</v>
      </c>
      <c r="P1009" s="51">
        <v>9160000</v>
      </c>
    </row>
    <row r="1010" spans="2:16" ht="45" x14ac:dyDescent="0.25">
      <c r="B1010" s="48" t="s">
        <v>1132</v>
      </c>
      <c r="C1010" s="36" t="s">
        <v>1208</v>
      </c>
      <c r="D1010" s="38" t="s">
        <v>57</v>
      </c>
      <c r="E1010" s="57">
        <v>80111620</v>
      </c>
      <c r="F1010" s="22" t="s">
        <v>1709</v>
      </c>
      <c r="G1010" s="30" t="s">
        <v>1710</v>
      </c>
      <c r="H1010" s="38" t="s">
        <v>1524</v>
      </c>
      <c r="I1010" s="40" t="s">
        <v>30</v>
      </c>
      <c r="J1010" s="38" t="s">
        <v>31</v>
      </c>
      <c r="K1010" s="40" t="s">
        <v>1228</v>
      </c>
      <c r="L1010" s="24" t="s">
        <v>33</v>
      </c>
      <c r="M1010" s="25" t="s">
        <v>34</v>
      </c>
      <c r="N1010" s="18" t="s">
        <v>1138</v>
      </c>
      <c r="O1010" s="51">
        <v>37473540</v>
      </c>
      <c r="P1010" s="51">
        <v>37473540</v>
      </c>
    </row>
    <row r="1011" spans="2:16" ht="45" x14ac:dyDescent="0.25">
      <c r="B1011" s="48" t="s">
        <v>1132</v>
      </c>
      <c r="C1011" s="36" t="s">
        <v>1208</v>
      </c>
      <c r="D1011" s="38" t="s">
        <v>57</v>
      </c>
      <c r="E1011" s="57">
        <v>80111620</v>
      </c>
      <c r="F1011" s="22" t="s">
        <v>1711</v>
      </c>
      <c r="G1011" s="30" t="s">
        <v>1712</v>
      </c>
      <c r="H1011" s="38" t="s">
        <v>1524</v>
      </c>
      <c r="I1011" s="40" t="s">
        <v>30</v>
      </c>
      <c r="J1011" s="38" t="s">
        <v>31</v>
      </c>
      <c r="K1011" s="40" t="s">
        <v>1228</v>
      </c>
      <c r="L1011" s="24" t="s">
        <v>33</v>
      </c>
      <c r="M1011" s="25" t="s">
        <v>34</v>
      </c>
      <c r="N1011" s="18" t="s">
        <v>1138</v>
      </c>
      <c r="O1011" s="51">
        <v>37473540</v>
      </c>
      <c r="P1011" s="51">
        <v>37473540</v>
      </c>
    </row>
    <row r="1012" spans="2:16" ht="45" x14ac:dyDescent="0.25">
      <c r="B1012" s="48" t="s">
        <v>1132</v>
      </c>
      <c r="C1012" s="36" t="s">
        <v>1208</v>
      </c>
      <c r="D1012" s="38" t="s">
        <v>57</v>
      </c>
      <c r="E1012" s="57">
        <v>80111620</v>
      </c>
      <c r="F1012" s="22" t="s">
        <v>1713</v>
      </c>
      <c r="G1012" s="32" t="s">
        <v>1714</v>
      </c>
      <c r="H1012" s="38" t="s">
        <v>1524</v>
      </c>
      <c r="I1012" s="40" t="s">
        <v>30</v>
      </c>
      <c r="J1012" s="38" t="s">
        <v>31</v>
      </c>
      <c r="K1012" s="40" t="s">
        <v>1228</v>
      </c>
      <c r="L1012" s="24" t="s">
        <v>33</v>
      </c>
      <c r="M1012" s="25" t="s">
        <v>34</v>
      </c>
      <c r="N1012" s="18" t="s">
        <v>1138</v>
      </c>
      <c r="O1012" s="51">
        <v>37473540</v>
      </c>
      <c r="P1012" s="51">
        <v>37473540</v>
      </c>
    </row>
    <row r="1013" spans="2:16" ht="45" x14ac:dyDescent="0.25">
      <c r="B1013" s="48" t="s">
        <v>1132</v>
      </c>
      <c r="C1013" s="36" t="s">
        <v>1208</v>
      </c>
      <c r="D1013" s="38" t="s">
        <v>57</v>
      </c>
      <c r="E1013" s="57">
        <v>80111620</v>
      </c>
      <c r="F1013" s="22" t="s">
        <v>1715</v>
      </c>
      <c r="G1013" s="32" t="s">
        <v>1714</v>
      </c>
      <c r="H1013" s="38" t="s">
        <v>60</v>
      </c>
      <c r="I1013" s="40" t="s">
        <v>30</v>
      </c>
      <c r="J1013" s="38" t="s">
        <v>31</v>
      </c>
      <c r="K1013" s="40" t="s">
        <v>1228</v>
      </c>
      <c r="L1013" s="24" t="s">
        <v>33</v>
      </c>
      <c r="M1013" s="25" t="s">
        <v>34</v>
      </c>
      <c r="N1013" s="18" t="s">
        <v>1138</v>
      </c>
      <c r="O1013" s="51">
        <v>37473540</v>
      </c>
      <c r="P1013" s="51">
        <v>37473540</v>
      </c>
    </row>
    <row r="1014" spans="2:16" ht="45" x14ac:dyDescent="0.25">
      <c r="B1014" s="48" t="s">
        <v>1132</v>
      </c>
      <c r="C1014" s="36" t="s">
        <v>1208</v>
      </c>
      <c r="D1014" s="38" t="s">
        <v>57</v>
      </c>
      <c r="E1014" s="57">
        <v>80111620</v>
      </c>
      <c r="F1014" s="22" t="s">
        <v>1716</v>
      </c>
      <c r="G1014" s="32" t="s">
        <v>1714</v>
      </c>
      <c r="H1014" s="38" t="s">
        <v>1524</v>
      </c>
      <c r="I1014" s="40" t="s">
        <v>30</v>
      </c>
      <c r="J1014" s="38" t="s">
        <v>31</v>
      </c>
      <c r="K1014" s="40" t="s">
        <v>1228</v>
      </c>
      <c r="L1014" s="24" t="s">
        <v>33</v>
      </c>
      <c r="M1014" s="25" t="s">
        <v>34</v>
      </c>
      <c r="N1014" s="18" t="s">
        <v>1138</v>
      </c>
      <c r="O1014" s="51">
        <v>37473540</v>
      </c>
      <c r="P1014" s="51">
        <v>37473540</v>
      </c>
    </row>
    <row r="1015" spans="2:16" ht="45" x14ac:dyDescent="0.25">
      <c r="B1015" s="48" t="s">
        <v>1132</v>
      </c>
      <c r="C1015" s="36" t="s">
        <v>1208</v>
      </c>
      <c r="D1015" s="38" t="s">
        <v>57</v>
      </c>
      <c r="E1015" s="57">
        <v>80111620</v>
      </c>
      <c r="F1015" s="22" t="s">
        <v>1717</v>
      </c>
      <c r="G1015" s="32" t="s">
        <v>1714</v>
      </c>
      <c r="H1015" s="38" t="s">
        <v>1524</v>
      </c>
      <c r="I1015" s="40" t="s">
        <v>30</v>
      </c>
      <c r="J1015" s="38" t="s">
        <v>31</v>
      </c>
      <c r="K1015" s="40" t="s">
        <v>1228</v>
      </c>
      <c r="L1015" s="24" t="s">
        <v>33</v>
      </c>
      <c r="M1015" s="25" t="s">
        <v>34</v>
      </c>
      <c r="N1015" s="18" t="s">
        <v>1138</v>
      </c>
      <c r="O1015" s="51">
        <v>37473540</v>
      </c>
      <c r="P1015" s="51">
        <v>37473540</v>
      </c>
    </row>
    <row r="1016" spans="2:16" ht="45" x14ac:dyDescent="0.25">
      <c r="B1016" s="48" t="s">
        <v>1132</v>
      </c>
      <c r="C1016" s="36" t="s">
        <v>1208</v>
      </c>
      <c r="D1016" s="38" t="s">
        <v>57</v>
      </c>
      <c r="E1016" s="57">
        <v>80111620</v>
      </c>
      <c r="F1016" s="22" t="s">
        <v>1718</v>
      </c>
      <c r="G1016" s="32" t="s">
        <v>1714</v>
      </c>
      <c r="H1016" s="38" t="s">
        <v>1524</v>
      </c>
      <c r="I1016" s="40" t="s">
        <v>30</v>
      </c>
      <c r="J1016" s="38" t="s">
        <v>31</v>
      </c>
      <c r="K1016" s="40" t="s">
        <v>1228</v>
      </c>
      <c r="L1016" s="24" t="s">
        <v>33</v>
      </c>
      <c r="M1016" s="25" t="s">
        <v>34</v>
      </c>
      <c r="N1016" s="18" t="s">
        <v>1138</v>
      </c>
      <c r="O1016" s="51">
        <v>37473540</v>
      </c>
      <c r="P1016" s="51">
        <v>37473540</v>
      </c>
    </row>
    <row r="1017" spans="2:16" ht="45" x14ac:dyDescent="0.25">
      <c r="B1017" s="48" t="s">
        <v>1132</v>
      </c>
      <c r="C1017" s="36" t="s">
        <v>1208</v>
      </c>
      <c r="D1017" s="38" t="s">
        <v>57</v>
      </c>
      <c r="E1017" s="57">
        <v>80111620</v>
      </c>
      <c r="F1017" s="22" t="s">
        <v>1719</v>
      </c>
      <c r="G1017" s="32" t="s">
        <v>1714</v>
      </c>
      <c r="H1017" s="38" t="s">
        <v>60</v>
      </c>
      <c r="I1017" s="40" t="s">
        <v>30</v>
      </c>
      <c r="J1017" s="38" t="s">
        <v>31</v>
      </c>
      <c r="K1017" s="40" t="s">
        <v>1228</v>
      </c>
      <c r="L1017" s="24" t="s">
        <v>33</v>
      </c>
      <c r="M1017" s="25" t="s">
        <v>34</v>
      </c>
      <c r="N1017" s="18" t="s">
        <v>1138</v>
      </c>
      <c r="O1017" s="51">
        <v>37473540</v>
      </c>
      <c r="P1017" s="51">
        <v>37473540</v>
      </c>
    </row>
    <row r="1018" spans="2:16" ht="45" x14ac:dyDescent="0.25">
      <c r="B1018" s="48" t="s">
        <v>1132</v>
      </c>
      <c r="C1018" s="36" t="s">
        <v>1208</v>
      </c>
      <c r="D1018" s="38" t="s">
        <v>57</v>
      </c>
      <c r="E1018" s="57">
        <v>80111620</v>
      </c>
      <c r="F1018" s="22" t="s">
        <v>1720</v>
      </c>
      <c r="G1018" s="32" t="s">
        <v>1714</v>
      </c>
      <c r="H1018" s="38" t="s">
        <v>1524</v>
      </c>
      <c r="I1018" s="40" t="s">
        <v>30</v>
      </c>
      <c r="J1018" s="38" t="s">
        <v>31</v>
      </c>
      <c r="K1018" s="40" t="s">
        <v>1228</v>
      </c>
      <c r="L1018" s="24" t="s">
        <v>33</v>
      </c>
      <c r="M1018" s="25" t="s">
        <v>34</v>
      </c>
      <c r="N1018" s="18" t="s">
        <v>1138</v>
      </c>
      <c r="O1018" s="51">
        <v>37473540</v>
      </c>
      <c r="P1018" s="51">
        <v>37473540</v>
      </c>
    </row>
    <row r="1019" spans="2:16" ht="45" x14ac:dyDescent="0.25">
      <c r="B1019" s="48" t="s">
        <v>1132</v>
      </c>
      <c r="C1019" s="36" t="s">
        <v>1208</v>
      </c>
      <c r="D1019" s="38" t="s">
        <v>57</v>
      </c>
      <c r="E1019" s="57">
        <v>80111620</v>
      </c>
      <c r="F1019" s="22" t="s">
        <v>1721</v>
      </c>
      <c r="G1019" s="30" t="s">
        <v>1714</v>
      </c>
      <c r="H1019" s="38" t="s">
        <v>60</v>
      </c>
      <c r="I1019" s="40" t="s">
        <v>30</v>
      </c>
      <c r="J1019" s="38" t="s">
        <v>31</v>
      </c>
      <c r="K1019" s="40" t="s">
        <v>1228</v>
      </c>
      <c r="L1019" s="24" t="s">
        <v>33</v>
      </c>
      <c r="M1019" s="25" t="s">
        <v>34</v>
      </c>
      <c r="N1019" s="18" t="s">
        <v>1138</v>
      </c>
      <c r="O1019" s="51">
        <v>37473540</v>
      </c>
      <c r="P1019" s="51">
        <v>37473540</v>
      </c>
    </row>
    <row r="1020" spans="2:16" ht="45" x14ac:dyDescent="0.25">
      <c r="B1020" s="48" t="s">
        <v>1132</v>
      </c>
      <c r="C1020" s="36" t="s">
        <v>1208</v>
      </c>
      <c r="D1020" s="38" t="s">
        <v>57</v>
      </c>
      <c r="E1020" s="57">
        <v>80111620</v>
      </c>
      <c r="F1020" s="22" t="s">
        <v>1722</v>
      </c>
      <c r="G1020" s="30" t="s">
        <v>1712</v>
      </c>
      <c r="H1020" s="38" t="s">
        <v>1524</v>
      </c>
      <c r="I1020" s="40" t="s">
        <v>30</v>
      </c>
      <c r="J1020" s="38" t="s">
        <v>31</v>
      </c>
      <c r="K1020" s="40" t="s">
        <v>1228</v>
      </c>
      <c r="L1020" s="24" t="s">
        <v>33</v>
      </c>
      <c r="M1020" s="25" t="s">
        <v>34</v>
      </c>
      <c r="N1020" s="18" t="s">
        <v>1138</v>
      </c>
      <c r="O1020" s="51">
        <v>37473540</v>
      </c>
      <c r="P1020" s="51">
        <v>37473540</v>
      </c>
    </row>
    <row r="1021" spans="2:16" ht="45" x14ac:dyDescent="0.25">
      <c r="B1021" s="48" t="s">
        <v>1132</v>
      </c>
      <c r="C1021" s="36" t="s">
        <v>1208</v>
      </c>
      <c r="D1021" s="38" t="s">
        <v>57</v>
      </c>
      <c r="E1021" s="57">
        <v>80111620</v>
      </c>
      <c r="F1021" s="22" t="s">
        <v>1723</v>
      </c>
      <c r="G1021" s="32" t="s">
        <v>1714</v>
      </c>
      <c r="H1021" s="38" t="s">
        <v>1524</v>
      </c>
      <c r="I1021" s="40" t="s">
        <v>30</v>
      </c>
      <c r="J1021" s="38" t="s">
        <v>31</v>
      </c>
      <c r="K1021" s="40" t="s">
        <v>1228</v>
      </c>
      <c r="L1021" s="24" t="s">
        <v>33</v>
      </c>
      <c r="M1021" s="25" t="s">
        <v>34</v>
      </c>
      <c r="N1021" s="18" t="s">
        <v>1138</v>
      </c>
      <c r="O1021" s="51">
        <v>37473540</v>
      </c>
      <c r="P1021" s="51">
        <v>37473540</v>
      </c>
    </row>
    <row r="1022" spans="2:16" ht="45" x14ac:dyDescent="0.25">
      <c r="B1022" s="48" t="s">
        <v>1132</v>
      </c>
      <c r="C1022" s="36" t="s">
        <v>1208</v>
      </c>
      <c r="D1022" s="38" t="s">
        <v>57</v>
      </c>
      <c r="E1022" s="57">
        <v>80111620</v>
      </c>
      <c r="F1022" s="22" t="s">
        <v>1724</v>
      </c>
      <c r="G1022" s="30" t="s">
        <v>1714</v>
      </c>
      <c r="H1022" s="38" t="s">
        <v>1524</v>
      </c>
      <c r="I1022" s="39" t="s">
        <v>30</v>
      </c>
      <c r="J1022" s="38" t="s">
        <v>31</v>
      </c>
      <c r="K1022" s="40" t="s">
        <v>1228</v>
      </c>
      <c r="L1022" s="24" t="s">
        <v>33</v>
      </c>
      <c r="M1022" s="25" t="s">
        <v>34</v>
      </c>
      <c r="N1022" s="18" t="s">
        <v>1138</v>
      </c>
      <c r="O1022" s="51">
        <v>37473540</v>
      </c>
      <c r="P1022" s="51">
        <v>37473540</v>
      </c>
    </row>
    <row r="1023" spans="2:16" ht="45" x14ac:dyDescent="0.25">
      <c r="B1023" s="48" t="s">
        <v>1132</v>
      </c>
      <c r="C1023" s="36" t="s">
        <v>1208</v>
      </c>
      <c r="D1023" s="38" t="s">
        <v>57</v>
      </c>
      <c r="E1023" s="57">
        <v>80111620</v>
      </c>
      <c r="F1023" s="22" t="s">
        <v>1725</v>
      </c>
      <c r="G1023" s="30" t="s">
        <v>1726</v>
      </c>
      <c r="H1023" s="38" t="s">
        <v>1524</v>
      </c>
      <c r="I1023" s="39" t="s">
        <v>93</v>
      </c>
      <c r="J1023" s="38" t="s">
        <v>31</v>
      </c>
      <c r="K1023" s="40" t="s">
        <v>1228</v>
      </c>
      <c r="L1023" s="24" t="s">
        <v>33</v>
      </c>
      <c r="M1023" s="25" t="s">
        <v>34</v>
      </c>
      <c r="N1023" s="18" t="s">
        <v>1138</v>
      </c>
      <c r="O1023" s="51">
        <v>37473540</v>
      </c>
      <c r="P1023" s="51">
        <v>37473540</v>
      </c>
    </row>
    <row r="1024" spans="2:16" ht="45" x14ac:dyDescent="0.25">
      <c r="B1024" s="48" t="s">
        <v>1132</v>
      </c>
      <c r="C1024" s="36" t="s">
        <v>1208</v>
      </c>
      <c r="D1024" s="38" t="s">
        <v>57</v>
      </c>
      <c r="E1024" s="57">
        <v>80111620</v>
      </c>
      <c r="F1024" s="22" t="s">
        <v>1727</v>
      </c>
      <c r="G1024" s="30" t="s">
        <v>1728</v>
      </c>
      <c r="H1024" s="38" t="s">
        <v>1524</v>
      </c>
      <c r="I1024" s="40" t="s">
        <v>30</v>
      </c>
      <c r="J1024" s="38" t="s">
        <v>31</v>
      </c>
      <c r="K1024" s="40" t="s">
        <v>1228</v>
      </c>
      <c r="L1024" s="24" t="s">
        <v>33</v>
      </c>
      <c r="M1024" s="25" t="s">
        <v>34</v>
      </c>
      <c r="N1024" s="18" t="s">
        <v>1138</v>
      </c>
      <c r="O1024" s="51">
        <v>37473540</v>
      </c>
      <c r="P1024" s="51">
        <v>37473540</v>
      </c>
    </row>
    <row r="1025" spans="2:16" ht="45" x14ac:dyDescent="0.25">
      <c r="B1025" s="48" t="s">
        <v>1132</v>
      </c>
      <c r="C1025" s="36" t="s">
        <v>1208</v>
      </c>
      <c r="D1025" s="38" t="s">
        <v>57</v>
      </c>
      <c r="E1025" s="57">
        <v>80111620</v>
      </c>
      <c r="F1025" s="22" t="s">
        <v>1729</v>
      </c>
      <c r="G1025" s="30" t="s">
        <v>1730</v>
      </c>
      <c r="H1025" s="38" t="s">
        <v>60</v>
      </c>
      <c r="I1025" s="40" t="s">
        <v>30</v>
      </c>
      <c r="J1025" s="38" t="s">
        <v>31</v>
      </c>
      <c r="K1025" s="40" t="s">
        <v>1228</v>
      </c>
      <c r="L1025" s="24" t="s">
        <v>33</v>
      </c>
      <c r="M1025" s="25" t="s">
        <v>34</v>
      </c>
      <c r="N1025" s="18" t="s">
        <v>1138</v>
      </c>
      <c r="O1025" s="51">
        <v>37473540</v>
      </c>
      <c r="P1025" s="51">
        <v>37473540</v>
      </c>
    </row>
    <row r="1026" spans="2:16" ht="45" x14ac:dyDescent="0.25">
      <c r="B1026" s="48" t="s">
        <v>1132</v>
      </c>
      <c r="C1026" s="36" t="s">
        <v>1208</v>
      </c>
      <c r="D1026" s="38" t="s">
        <v>57</v>
      </c>
      <c r="E1026" s="57">
        <v>80111620</v>
      </c>
      <c r="F1026" s="22" t="s">
        <v>1731</v>
      </c>
      <c r="G1026" s="32" t="s">
        <v>1732</v>
      </c>
      <c r="H1026" s="38" t="s">
        <v>1524</v>
      </c>
      <c r="I1026" s="40" t="s">
        <v>30</v>
      </c>
      <c r="J1026" s="38" t="s">
        <v>31</v>
      </c>
      <c r="K1026" s="40" t="s">
        <v>1228</v>
      </c>
      <c r="L1026" s="24" t="s">
        <v>33</v>
      </c>
      <c r="M1026" s="25" t="s">
        <v>34</v>
      </c>
      <c r="N1026" s="18" t="s">
        <v>1138</v>
      </c>
      <c r="O1026" s="51">
        <v>37473540</v>
      </c>
      <c r="P1026" s="51">
        <v>37473540</v>
      </c>
    </row>
    <row r="1027" spans="2:16" ht="45" x14ac:dyDescent="0.25">
      <c r="B1027" s="48" t="s">
        <v>1132</v>
      </c>
      <c r="C1027" s="36" t="s">
        <v>1208</v>
      </c>
      <c r="D1027" s="38" t="s">
        <v>57</v>
      </c>
      <c r="E1027" s="57">
        <v>80111620</v>
      </c>
      <c r="F1027" s="22" t="s">
        <v>1733</v>
      </c>
      <c r="G1027" s="30" t="s">
        <v>1732</v>
      </c>
      <c r="H1027" s="38" t="s">
        <v>1524</v>
      </c>
      <c r="I1027" s="40" t="s">
        <v>30</v>
      </c>
      <c r="J1027" s="38" t="s">
        <v>31</v>
      </c>
      <c r="K1027" s="40" t="s">
        <v>1228</v>
      </c>
      <c r="L1027" s="24" t="s">
        <v>33</v>
      </c>
      <c r="M1027" s="25" t="s">
        <v>34</v>
      </c>
      <c r="N1027" s="18" t="s">
        <v>1138</v>
      </c>
      <c r="O1027" s="51">
        <v>37473540</v>
      </c>
      <c r="P1027" s="51">
        <v>37473540</v>
      </c>
    </row>
    <row r="1028" spans="2:16" ht="45" x14ac:dyDescent="0.25">
      <c r="B1028" s="48" t="s">
        <v>1132</v>
      </c>
      <c r="C1028" s="36" t="s">
        <v>1208</v>
      </c>
      <c r="D1028" s="38" t="s">
        <v>57</v>
      </c>
      <c r="E1028" s="57">
        <v>80111620</v>
      </c>
      <c r="F1028" s="22" t="s">
        <v>1734</v>
      </c>
      <c r="G1028" s="30" t="s">
        <v>1735</v>
      </c>
      <c r="H1028" s="38" t="s">
        <v>60</v>
      </c>
      <c r="I1028" s="39" t="s">
        <v>30</v>
      </c>
      <c r="J1028" s="38" t="s">
        <v>31</v>
      </c>
      <c r="K1028" s="40" t="s">
        <v>1228</v>
      </c>
      <c r="L1028" s="24" t="s">
        <v>33</v>
      </c>
      <c r="M1028" s="25" t="s">
        <v>34</v>
      </c>
      <c r="N1028" s="18" t="s">
        <v>1138</v>
      </c>
      <c r="O1028" s="51">
        <v>37473540</v>
      </c>
      <c r="P1028" s="51">
        <v>37473540</v>
      </c>
    </row>
    <row r="1029" spans="2:16" ht="45" x14ac:dyDescent="0.25">
      <c r="B1029" s="48" t="s">
        <v>1132</v>
      </c>
      <c r="C1029" s="36" t="s">
        <v>1208</v>
      </c>
      <c r="D1029" s="38" t="s">
        <v>57</v>
      </c>
      <c r="E1029" s="57">
        <v>80111620</v>
      </c>
      <c r="F1029" s="22" t="s">
        <v>1736</v>
      </c>
      <c r="G1029" s="30" t="s">
        <v>1737</v>
      </c>
      <c r="H1029" s="38" t="s">
        <v>60</v>
      </c>
      <c r="I1029" s="39" t="s">
        <v>191</v>
      </c>
      <c r="J1029" s="38" t="s">
        <v>31</v>
      </c>
      <c r="K1029" s="40" t="s">
        <v>1228</v>
      </c>
      <c r="L1029" s="24" t="s">
        <v>33</v>
      </c>
      <c r="M1029" s="25" t="s">
        <v>34</v>
      </c>
      <c r="N1029" s="18" t="s">
        <v>1138</v>
      </c>
      <c r="O1029" s="51">
        <v>37473540</v>
      </c>
      <c r="P1029" s="51">
        <v>37473540</v>
      </c>
    </row>
    <row r="1030" spans="2:16" ht="45" x14ac:dyDescent="0.25">
      <c r="B1030" s="48" t="s">
        <v>1132</v>
      </c>
      <c r="C1030" s="36" t="s">
        <v>1208</v>
      </c>
      <c r="D1030" s="38" t="s">
        <v>57</v>
      </c>
      <c r="E1030" s="57">
        <v>80111620</v>
      </c>
      <c r="F1030" s="22" t="s">
        <v>1738</v>
      </c>
      <c r="G1030" s="32" t="s">
        <v>1728</v>
      </c>
      <c r="H1030" s="38" t="s">
        <v>60</v>
      </c>
      <c r="I1030" s="39" t="s">
        <v>52</v>
      </c>
      <c r="J1030" s="38" t="s">
        <v>31</v>
      </c>
      <c r="K1030" s="40" t="s">
        <v>1228</v>
      </c>
      <c r="L1030" s="24" t="s">
        <v>33</v>
      </c>
      <c r="M1030" s="25" t="s">
        <v>34</v>
      </c>
      <c r="N1030" s="18" t="s">
        <v>1138</v>
      </c>
      <c r="O1030" s="51">
        <v>37473540</v>
      </c>
      <c r="P1030" s="51">
        <v>37473540</v>
      </c>
    </row>
    <row r="1031" spans="2:16" ht="45" x14ac:dyDescent="0.25">
      <c r="B1031" s="48" t="s">
        <v>1132</v>
      </c>
      <c r="C1031" s="36" t="s">
        <v>1208</v>
      </c>
      <c r="D1031" s="38" t="s">
        <v>57</v>
      </c>
      <c r="E1031" s="57">
        <v>80111620</v>
      </c>
      <c r="F1031" s="22" t="s">
        <v>1739</v>
      </c>
      <c r="G1031" s="32" t="s">
        <v>1728</v>
      </c>
      <c r="H1031" s="38" t="s">
        <v>1524</v>
      </c>
      <c r="I1031" s="39" t="s">
        <v>30</v>
      </c>
      <c r="J1031" s="38" t="s">
        <v>31</v>
      </c>
      <c r="K1031" s="40" t="s">
        <v>1228</v>
      </c>
      <c r="L1031" s="24" t="s">
        <v>33</v>
      </c>
      <c r="M1031" s="25" t="s">
        <v>34</v>
      </c>
      <c r="N1031" s="18" t="s">
        <v>1138</v>
      </c>
      <c r="O1031" s="51">
        <v>37473540</v>
      </c>
      <c r="P1031" s="51">
        <v>37473540</v>
      </c>
    </row>
    <row r="1032" spans="2:16" ht="45" x14ac:dyDescent="0.25">
      <c r="B1032" s="48" t="s">
        <v>1132</v>
      </c>
      <c r="C1032" s="36" t="s">
        <v>1208</v>
      </c>
      <c r="D1032" s="38" t="s">
        <v>57</v>
      </c>
      <c r="E1032" s="57">
        <v>80111620</v>
      </c>
      <c r="F1032" s="22" t="s">
        <v>1740</v>
      </c>
      <c r="G1032" s="32" t="s">
        <v>1728</v>
      </c>
      <c r="H1032" s="38" t="s">
        <v>60</v>
      </c>
      <c r="I1032" s="39" t="s">
        <v>41</v>
      </c>
      <c r="J1032" s="38" t="s">
        <v>31</v>
      </c>
      <c r="K1032" s="40" t="s">
        <v>1228</v>
      </c>
      <c r="L1032" s="24" t="s">
        <v>33</v>
      </c>
      <c r="M1032" s="25" t="s">
        <v>34</v>
      </c>
      <c r="N1032" s="18" t="s">
        <v>1138</v>
      </c>
      <c r="O1032" s="51">
        <v>37473540</v>
      </c>
      <c r="P1032" s="51">
        <v>37473540</v>
      </c>
    </row>
    <row r="1033" spans="2:16" ht="45" x14ac:dyDescent="0.25">
      <c r="B1033" s="48" t="s">
        <v>1132</v>
      </c>
      <c r="C1033" s="36" t="s">
        <v>1208</v>
      </c>
      <c r="D1033" s="38" t="s">
        <v>57</v>
      </c>
      <c r="E1033" s="57">
        <v>80111620</v>
      </c>
      <c r="F1033" s="22" t="s">
        <v>1741</v>
      </c>
      <c r="G1033" s="30" t="s">
        <v>1728</v>
      </c>
      <c r="H1033" s="38" t="s">
        <v>1524</v>
      </c>
      <c r="I1033" s="39" t="s">
        <v>47</v>
      </c>
      <c r="J1033" s="38" t="s">
        <v>31</v>
      </c>
      <c r="K1033" s="40" t="s">
        <v>1228</v>
      </c>
      <c r="L1033" s="24" t="s">
        <v>33</v>
      </c>
      <c r="M1033" s="25" t="s">
        <v>34</v>
      </c>
      <c r="N1033" s="18" t="s">
        <v>1138</v>
      </c>
      <c r="O1033" s="51">
        <v>9560000</v>
      </c>
      <c r="P1033" s="51">
        <v>9560000</v>
      </c>
    </row>
    <row r="1034" spans="2:16" ht="45" x14ac:dyDescent="0.25">
      <c r="B1034" s="48" t="s">
        <v>1132</v>
      </c>
      <c r="C1034" s="36" t="s">
        <v>1208</v>
      </c>
      <c r="D1034" s="38" t="s">
        <v>57</v>
      </c>
      <c r="E1034" s="57">
        <v>80111620</v>
      </c>
      <c r="F1034" s="22" t="s">
        <v>1742</v>
      </c>
      <c r="G1034" s="30" t="s">
        <v>1730</v>
      </c>
      <c r="H1034" s="38" t="s">
        <v>1524</v>
      </c>
      <c r="I1034" s="40" t="s">
        <v>30</v>
      </c>
      <c r="J1034" s="38" t="s">
        <v>31</v>
      </c>
      <c r="K1034" s="40" t="s">
        <v>1228</v>
      </c>
      <c r="L1034" s="24" t="s">
        <v>33</v>
      </c>
      <c r="M1034" s="25" t="s">
        <v>34</v>
      </c>
      <c r="N1034" s="18" t="s">
        <v>1138</v>
      </c>
      <c r="O1034" s="51">
        <v>37473540</v>
      </c>
      <c r="P1034" s="51">
        <v>37473540</v>
      </c>
    </row>
    <row r="1035" spans="2:16" ht="45" x14ac:dyDescent="0.25">
      <c r="B1035" s="48" t="s">
        <v>1132</v>
      </c>
      <c r="C1035" s="36" t="s">
        <v>1208</v>
      </c>
      <c r="D1035" s="38" t="s">
        <v>57</v>
      </c>
      <c r="E1035" s="57">
        <v>80111620</v>
      </c>
      <c r="F1035" s="22" t="s">
        <v>1743</v>
      </c>
      <c r="G1035" s="30" t="s">
        <v>1728</v>
      </c>
      <c r="H1035" s="38" t="s">
        <v>1524</v>
      </c>
      <c r="I1035" s="39" t="s">
        <v>30</v>
      </c>
      <c r="J1035" s="38" t="s">
        <v>31</v>
      </c>
      <c r="K1035" s="40" t="s">
        <v>1228</v>
      </c>
      <c r="L1035" s="24" t="s">
        <v>33</v>
      </c>
      <c r="M1035" s="25" t="s">
        <v>34</v>
      </c>
      <c r="N1035" s="18" t="s">
        <v>1138</v>
      </c>
      <c r="O1035" s="51">
        <v>37473540</v>
      </c>
      <c r="P1035" s="51">
        <v>37473540</v>
      </c>
    </row>
    <row r="1036" spans="2:16" ht="45" x14ac:dyDescent="0.25">
      <c r="B1036" s="48" t="s">
        <v>1132</v>
      </c>
      <c r="C1036" s="36" t="s">
        <v>1208</v>
      </c>
      <c r="D1036" s="38" t="s">
        <v>57</v>
      </c>
      <c r="E1036" s="57">
        <v>80111620</v>
      </c>
      <c r="F1036" s="22" t="s">
        <v>1744</v>
      </c>
      <c r="G1036" s="32" t="s">
        <v>1745</v>
      </c>
      <c r="H1036" s="38" t="s">
        <v>1524</v>
      </c>
      <c r="I1036" s="39" t="s">
        <v>93</v>
      </c>
      <c r="J1036" s="38" t="s">
        <v>31</v>
      </c>
      <c r="K1036" s="40" t="s">
        <v>1228</v>
      </c>
      <c r="L1036" s="24" t="s">
        <v>33</v>
      </c>
      <c r="M1036" s="25" t="s">
        <v>34</v>
      </c>
      <c r="N1036" s="18" t="s">
        <v>1138</v>
      </c>
      <c r="O1036" s="51">
        <v>37473540</v>
      </c>
      <c r="P1036" s="51">
        <v>37473540</v>
      </c>
    </row>
    <row r="1037" spans="2:16" ht="45" x14ac:dyDescent="0.25">
      <c r="B1037" s="48" t="s">
        <v>1132</v>
      </c>
      <c r="C1037" s="36" t="s">
        <v>1208</v>
      </c>
      <c r="D1037" s="38" t="s">
        <v>57</v>
      </c>
      <c r="E1037" s="57">
        <v>80111620</v>
      </c>
      <c r="F1037" s="22" t="s">
        <v>1746</v>
      </c>
      <c r="G1037" s="30" t="s">
        <v>1745</v>
      </c>
      <c r="H1037" s="38" t="s">
        <v>60</v>
      </c>
      <c r="I1037" s="39" t="s">
        <v>61</v>
      </c>
      <c r="J1037" s="38" t="s">
        <v>31</v>
      </c>
      <c r="K1037" s="40" t="s">
        <v>1228</v>
      </c>
      <c r="L1037" s="24" t="s">
        <v>33</v>
      </c>
      <c r="M1037" s="25" t="s">
        <v>34</v>
      </c>
      <c r="N1037" s="18" t="s">
        <v>1138</v>
      </c>
      <c r="O1037" s="51">
        <v>37557000</v>
      </c>
      <c r="P1037" s="51">
        <v>37557000</v>
      </c>
    </row>
    <row r="1038" spans="2:16" ht="45" x14ac:dyDescent="0.25">
      <c r="B1038" s="48" t="s">
        <v>1132</v>
      </c>
      <c r="C1038" s="36" t="s">
        <v>1208</v>
      </c>
      <c r="D1038" s="38" t="s">
        <v>57</v>
      </c>
      <c r="E1038" s="57">
        <v>80111620</v>
      </c>
      <c r="F1038" s="22" t="s">
        <v>1747</v>
      </c>
      <c r="G1038" s="30" t="s">
        <v>1748</v>
      </c>
      <c r="H1038" s="38" t="s">
        <v>60</v>
      </c>
      <c r="I1038" s="40" t="s">
        <v>93</v>
      </c>
      <c r="J1038" s="38" t="s">
        <v>31</v>
      </c>
      <c r="K1038" s="40" t="s">
        <v>1228</v>
      </c>
      <c r="L1038" s="24" t="s">
        <v>33</v>
      </c>
      <c r="M1038" s="25" t="s">
        <v>34</v>
      </c>
      <c r="N1038" s="18" t="s">
        <v>1138</v>
      </c>
      <c r="O1038" s="51">
        <v>37640460</v>
      </c>
      <c r="P1038" s="51">
        <v>37640460</v>
      </c>
    </row>
    <row r="1039" spans="2:16" ht="45" x14ac:dyDescent="0.25">
      <c r="B1039" s="48" t="s">
        <v>1132</v>
      </c>
      <c r="C1039" s="36" t="s">
        <v>1208</v>
      </c>
      <c r="D1039" s="38" t="s">
        <v>57</v>
      </c>
      <c r="E1039" s="57">
        <v>80111620</v>
      </c>
      <c r="F1039" s="22" t="s">
        <v>1749</v>
      </c>
      <c r="G1039" s="32" t="s">
        <v>1750</v>
      </c>
      <c r="H1039" s="38" t="s">
        <v>1524</v>
      </c>
      <c r="I1039" s="40" t="s">
        <v>93</v>
      </c>
      <c r="J1039" s="38" t="s">
        <v>31</v>
      </c>
      <c r="K1039" s="40" t="s">
        <v>1228</v>
      </c>
      <c r="L1039" s="24" t="s">
        <v>33</v>
      </c>
      <c r="M1039" s="25" t="s">
        <v>34</v>
      </c>
      <c r="N1039" s="18" t="s">
        <v>1138</v>
      </c>
      <c r="O1039" s="51">
        <v>37640460</v>
      </c>
      <c r="P1039" s="51">
        <v>37640460</v>
      </c>
    </row>
    <row r="1040" spans="2:16" ht="45" x14ac:dyDescent="0.25">
      <c r="B1040" s="48" t="s">
        <v>1132</v>
      </c>
      <c r="C1040" s="36" t="s">
        <v>1208</v>
      </c>
      <c r="D1040" s="38" t="s">
        <v>57</v>
      </c>
      <c r="E1040" s="57">
        <v>80111620</v>
      </c>
      <c r="F1040" s="22" t="s">
        <v>1751</v>
      </c>
      <c r="G1040" s="30" t="s">
        <v>1750</v>
      </c>
      <c r="H1040" s="38" t="s">
        <v>1524</v>
      </c>
      <c r="I1040" s="39" t="s">
        <v>93</v>
      </c>
      <c r="J1040" s="38" t="s">
        <v>31</v>
      </c>
      <c r="K1040" s="40" t="s">
        <v>1228</v>
      </c>
      <c r="L1040" s="24" t="s">
        <v>33</v>
      </c>
      <c r="M1040" s="25" t="s">
        <v>34</v>
      </c>
      <c r="N1040" s="18" t="s">
        <v>1138</v>
      </c>
      <c r="O1040" s="51">
        <v>37640460</v>
      </c>
      <c r="P1040" s="51">
        <v>37640460</v>
      </c>
    </row>
    <row r="1041" spans="2:16" ht="45" x14ac:dyDescent="0.25">
      <c r="B1041" s="48" t="s">
        <v>1132</v>
      </c>
      <c r="C1041" s="36" t="s">
        <v>1208</v>
      </c>
      <c r="D1041" s="38" t="s">
        <v>57</v>
      </c>
      <c r="E1041" s="57">
        <v>80111620</v>
      </c>
      <c r="F1041" s="22" t="s">
        <v>1752</v>
      </c>
      <c r="G1041" s="30" t="s">
        <v>1714</v>
      </c>
      <c r="H1041" s="38" t="s">
        <v>60</v>
      </c>
      <c r="I1041" s="39" t="s">
        <v>52</v>
      </c>
      <c r="J1041" s="38" t="s">
        <v>31</v>
      </c>
      <c r="K1041" s="40" t="s">
        <v>1228</v>
      </c>
      <c r="L1041" s="24" t="s">
        <v>33</v>
      </c>
      <c r="M1041" s="25" t="s">
        <v>34</v>
      </c>
      <c r="N1041" s="18" t="s">
        <v>1138</v>
      </c>
      <c r="O1041" s="51">
        <v>21015000</v>
      </c>
      <c r="P1041" s="51">
        <v>21015000</v>
      </c>
    </row>
    <row r="1042" spans="2:16" ht="45" x14ac:dyDescent="0.25">
      <c r="B1042" s="48" t="s">
        <v>1132</v>
      </c>
      <c r="C1042" s="36" t="s">
        <v>1208</v>
      </c>
      <c r="D1042" s="38" t="s">
        <v>57</v>
      </c>
      <c r="E1042" s="57">
        <v>80111620</v>
      </c>
      <c r="F1042" s="22" t="s">
        <v>1753</v>
      </c>
      <c r="G1042" s="32" t="s">
        <v>1754</v>
      </c>
      <c r="H1042" s="38" t="s">
        <v>1524</v>
      </c>
      <c r="I1042" s="40" t="s">
        <v>30</v>
      </c>
      <c r="J1042" s="38" t="s">
        <v>31</v>
      </c>
      <c r="K1042" s="40" t="s">
        <v>1228</v>
      </c>
      <c r="L1042" s="24" t="s">
        <v>33</v>
      </c>
      <c r="M1042" s="25" t="s">
        <v>34</v>
      </c>
      <c r="N1042" s="18" t="s">
        <v>1138</v>
      </c>
      <c r="O1042" s="51">
        <v>37640460</v>
      </c>
      <c r="P1042" s="51">
        <v>37640460</v>
      </c>
    </row>
    <row r="1043" spans="2:16" ht="45" x14ac:dyDescent="0.25">
      <c r="B1043" s="48" t="s">
        <v>1132</v>
      </c>
      <c r="C1043" s="36" t="s">
        <v>1208</v>
      </c>
      <c r="D1043" s="38" t="s">
        <v>57</v>
      </c>
      <c r="E1043" s="57">
        <v>80111620</v>
      </c>
      <c r="F1043" s="22" t="s">
        <v>1755</v>
      </c>
      <c r="G1043" s="30" t="s">
        <v>1754</v>
      </c>
      <c r="H1043" s="38" t="s">
        <v>1524</v>
      </c>
      <c r="I1043" s="40" t="s">
        <v>30</v>
      </c>
      <c r="J1043" s="38" t="s">
        <v>31</v>
      </c>
      <c r="K1043" s="40" t="s">
        <v>1228</v>
      </c>
      <c r="L1043" s="24" t="s">
        <v>33</v>
      </c>
      <c r="M1043" s="25" t="s">
        <v>34</v>
      </c>
      <c r="N1043" s="18" t="s">
        <v>1138</v>
      </c>
      <c r="O1043" s="51">
        <v>39109356</v>
      </c>
      <c r="P1043" s="51">
        <v>39109356</v>
      </c>
    </row>
    <row r="1044" spans="2:16" ht="45" x14ac:dyDescent="0.25">
      <c r="B1044" s="48" t="s">
        <v>1132</v>
      </c>
      <c r="C1044" s="36" t="s">
        <v>1208</v>
      </c>
      <c r="D1044" s="38" t="s">
        <v>57</v>
      </c>
      <c r="E1044" s="57">
        <v>80111620</v>
      </c>
      <c r="F1044" s="22" t="s">
        <v>1756</v>
      </c>
      <c r="G1044" s="30" t="s">
        <v>1757</v>
      </c>
      <c r="H1044" s="38" t="s">
        <v>1524</v>
      </c>
      <c r="I1044" s="39" t="s">
        <v>30</v>
      </c>
      <c r="J1044" s="38" t="s">
        <v>31</v>
      </c>
      <c r="K1044" s="40" t="s">
        <v>1228</v>
      </c>
      <c r="L1044" s="24" t="s">
        <v>33</v>
      </c>
      <c r="M1044" s="25" t="s">
        <v>34</v>
      </c>
      <c r="N1044" s="18" t="s">
        <v>1138</v>
      </c>
      <c r="O1044" s="51">
        <v>39109356</v>
      </c>
      <c r="P1044" s="51">
        <v>39109356</v>
      </c>
    </row>
    <row r="1045" spans="2:16" ht="45" x14ac:dyDescent="0.25">
      <c r="B1045" s="48" t="s">
        <v>1132</v>
      </c>
      <c r="C1045" s="36" t="s">
        <v>1208</v>
      </c>
      <c r="D1045" s="38" t="s">
        <v>57</v>
      </c>
      <c r="E1045" s="57">
        <v>80111620</v>
      </c>
      <c r="F1045" s="22" t="s">
        <v>1758</v>
      </c>
      <c r="G1045" s="30" t="s">
        <v>1759</v>
      </c>
      <c r="H1045" s="38" t="s">
        <v>60</v>
      </c>
      <c r="I1045" s="39" t="s">
        <v>93</v>
      </c>
      <c r="J1045" s="38" t="s">
        <v>31</v>
      </c>
      <c r="K1045" s="40" t="s">
        <v>1228</v>
      </c>
      <c r="L1045" s="24" t="s">
        <v>33</v>
      </c>
      <c r="M1045" s="25" t="s">
        <v>34</v>
      </c>
      <c r="N1045" s="18" t="s">
        <v>1138</v>
      </c>
      <c r="O1045" s="51">
        <v>39109356</v>
      </c>
      <c r="P1045" s="51">
        <v>39109356</v>
      </c>
    </row>
    <row r="1046" spans="2:16" ht="45" x14ac:dyDescent="0.25">
      <c r="B1046" s="48" t="s">
        <v>1132</v>
      </c>
      <c r="C1046" s="36" t="s">
        <v>1208</v>
      </c>
      <c r="D1046" s="38" t="s">
        <v>57</v>
      </c>
      <c r="E1046" s="57">
        <v>80111620</v>
      </c>
      <c r="F1046" s="22" t="s">
        <v>1760</v>
      </c>
      <c r="G1046" s="30" t="s">
        <v>1761</v>
      </c>
      <c r="H1046" s="38" t="s">
        <v>1539</v>
      </c>
      <c r="I1046" s="39" t="s">
        <v>30</v>
      </c>
      <c r="J1046" s="38" t="s">
        <v>31</v>
      </c>
      <c r="K1046" s="40" t="s">
        <v>1228</v>
      </c>
      <c r="L1046" s="24" t="s">
        <v>33</v>
      </c>
      <c r="M1046" s="25" t="s">
        <v>34</v>
      </c>
      <c r="N1046" s="18" t="s">
        <v>1138</v>
      </c>
      <c r="O1046" s="51">
        <v>39109356</v>
      </c>
      <c r="P1046" s="51">
        <v>39109356</v>
      </c>
    </row>
    <row r="1047" spans="2:16" ht="45" x14ac:dyDescent="0.25">
      <c r="B1047" s="48" t="s">
        <v>1132</v>
      </c>
      <c r="C1047" s="36" t="s">
        <v>1208</v>
      </c>
      <c r="D1047" s="38" t="s">
        <v>57</v>
      </c>
      <c r="E1047" s="57">
        <v>80111620</v>
      </c>
      <c r="F1047" s="22" t="s">
        <v>1762</v>
      </c>
      <c r="G1047" s="30" t="s">
        <v>1728</v>
      </c>
      <c r="H1047" s="38" t="s">
        <v>60</v>
      </c>
      <c r="I1047" s="40" t="s">
        <v>61</v>
      </c>
      <c r="J1047" s="38" t="s">
        <v>31</v>
      </c>
      <c r="K1047" s="40" t="s">
        <v>1228</v>
      </c>
      <c r="L1047" s="24" t="s">
        <v>33</v>
      </c>
      <c r="M1047" s="25" t="s">
        <v>34</v>
      </c>
      <c r="N1047" s="18" t="s">
        <v>1138</v>
      </c>
      <c r="O1047" s="51">
        <v>39109356</v>
      </c>
      <c r="P1047" s="51">
        <v>39109356</v>
      </c>
    </row>
    <row r="1048" spans="2:16" ht="60" x14ac:dyDescent="0.25">
      <c r="B1048" s="48" t="s">
        <v>1132</v>
      </c>
      <c r="C1048" s="36" t="s">
        <v>1208</v>
      </c>
      <c r="D1048" s="38" t="s">
        <v>57</v>
      </c>
      <c r="E1048" s="57">
        <v>80111620</v>
      </c>
      <c r="F1048" s="22" t="s">
        <v>1763</v>
      </c>
      <c r="G1048" s="30" t="s">
        <v>1484</v>
      </c>
      <c r="H1048" s="38" t="s">
        <v>60</v>
      </c>
      <c r="I1048" s="39" t="s">
        <v>61</v>
      </c>
      <c r="J1048" s="38" t="s">
        <v>31</v>
      </c>
      <c r="K1048" s="40" t="s">
        <v>1228</v>
      </c>
      <c r="L1048" s="24" t="s">
        <v>33</v>
      </c>
      <c r="M1048" s="25" t="s">
        <v>34</v>
      </c>
      <c r="N1048" s="18" t="s">
        <v>1138</v>
      </c>
      <c r="O1048" s="51">
        <v>39109356</v>
      </c>
      <c r="P1048" s="51">
        <v>39109356</v>
      </c>
    </row>
    <row r="1049" spans="2:16" ht="45" x14ac:dyDescent="0.25">
      <c r="B1049" s="48" t="s">
        <v>1132</v>
      </c>
      <c r="C1049" s="36" t="s">
        <v>1208</v>
      </c>
      <c r="D1049" s="38" t="s">
        <v>57</v>
      </c>
      <c r="E1049" s="57">
        <v>80111620</v>
      </c>
      <c r="F1049" s="22" t="s">
        <v>1764</v>
      </c>
      <c r="G1049" s="30" t="s">
        <v>1765</v>
      </c>
      <c r="H1049" s="38" t="s">
        <v>60</v>
      </c>
      <c r="I1049" s="39" t="s">
        <v>30</v>
      </c>
      <c r="J1049" s="38" t="s">
        <v>31</v>
      </c>
      <c r="K1049" s="40" t="s">
        <v>1228</v>
      </c>
      <c r="L1049" s="24" t="s">
        <v>33</v>
      </c>
      <c r="M1049" s="25" t="s">
        <v>34</v>
      </c>
      <c r="N1049" s="18" t="s">
        <v>1138</v>
      </c>
      <c r="O1049" s="51">
        <v>39109356</v>
      </c>
      <c r="P1049" s="51">
        <v>39109356</v>
      </c>
    </row>
    <row r="1050" spans="2:16" ht="45" x14ac:dyDescent="0.25">
      <c r="B1050" s="48" t="s">
        <v>1132</v>
      </c>
      <c r="C1050" s="36" t="s">
        <v>1208</v>
      </c>
      <c r="D1050" s="38" t="s">
        <v>57</v>
      </c>
      <c r="E1050" s="57">
        <v>80111620</v>
      </c>
      <c r="F1050" s="22" t="s">
        <v>1766</v>
      </c>
      <c r="G1050" s="32" t="s">
        <v>1737</v>
      </c>
      <c r="H1050" s="38" t="s">
        <v>60</v>
      </c>
      <c r="I1050" s="40" t="s">
        <v>61</v>
      </c>
      <c r="J1050" s="38" t="s">
        <v>31</v>
      </c>
      <c r="K1050" s="40" t="s">
        <v>1228</v>
      </c>
      <c r="L1050" s="24" t="s">
        <v>33</v>
      </c>
      <c r="M1050" s="25" t="s">
        <v>34</v>
      </c>
      <c r="N1050" s="18" t="s">
        <v>1138</v>
      </c>
      <c r="O1050" s="51">
        <v>39109356</v>
      </c>
      <c r="P1050" s="51">
        <v>39109356</v>
      </c>
    </row>
    <row r="1051" spans="2:16" ht="45" x14ac:dyDescent="0.25">
      <c r="B1051" s="48" t="s">
        <v>1132</v>
      </c>
      <c r="C1051" s="36" t="s">
        <v>1208</v>
      </c>
      <c r="D1051" s="38" t="s">
        <v>57</v>
      </c>
      <c r="E1051" s="57">
        <v>80111620</v>
      </c>
      <c r="F1051" s="22" t="s">
        <v>1767</v>
      </c>
      <c r="G1051" s="32" t="s">
        <v>1737</v>
      </c>
      <c r="H1051" s="38" t="s">
        <v>60</v>
      </c>
      <c r="I1051" s="40" t="s">
        <v>61</v>
      </c>
      <c r="J1051" s="38" t="s">
        <v>31</v>
      </c>
      <c r="K1051" s="40" t="s">
        <v>1228</v>
      </c>
      <c r="L1051" s="24" t="s">
        <v>33</v>
      </c>
      <c r="M1051" s="25" t="s">
        <v>34</v>
      </c>
      <c r="N1051" s="18" t="s">
        <v>1138</v>
      </c>
      <c r="O1051" s="51">
        <v>39109356</v>
      </c>
      <c r="P1051" s="51">
        <v>39109356</v>
      </c>
    </row>
    <row r="1052" spans="2:16" ht="45" x14ac:dyDescent="0.25">
      <c r="B1052" s="48" t="s">
        <v>1132</v>
      </c>
      <c r="C1052" s="36" t="s">
        <v>1208</v>
      </c>
      <c r="D1052" s="38" t="s">
        <v>57</v>
      </c>
      <c r="E1052" s="57">
        <v>80111620</v>
      </c>
      <c r="F1052" s="22" t="s">
        <v>1768</v>
      </c>
      <c r="G1052" s="30" t="s">
        <v>1737</v>
      </c>
      <c r="H1052" s="38" t="s">
        <v>60</v>
      </c>
      <c r="I1052" s="40" t="s">
        <v>61</v>
      </c>
      <c r="J1052" s="38" t="s">
        <v>31</v>
      </c>
      <c r="K1052" s="40" t="s">
        <v>1228</v>
      </c>
      <c r="L1052" s="24" t="s">
        <v>33</v>
      </c>
      <c r="M1052" s="25" t="s">
        <v>34</v>
      </c>
      <c r="N1052" s="18" t="s">
        <v>1138</v>
      </c>
      <c r="O1052" s="51">
        <v>39109356</v>
      </c>
      <c r="P1052" s="51">
        <v>39109356</v>
      </c>
    </row>
    <row r="1053" spans="2:16" ht="45" x14ac:dyDescent="0.25">
      <c r="B1053" s="48" t="s">
        <v>1132</v>
      </c>
      <c r="C1053" s="36" t="s">
        <v>1208</v>
      </c>
      <c r="D1053" s="38" t="s">
        <v>57</v>
      </c>
      <c r="E1053" s="57">
        <v>80111620</v>
      </c>
      <c r="F1053" s="22" t="s">
        <v>1769</v>
      </c>
      <c r="G1053" s="32" t="s">
        <v>1714</v>
      </c>
      <c r="H1053" s="38" t="s">
        <v>60</v>
      </c>
      <c r="I1053" s="40" t="s">
        <v>61</v>
      </c>
      <c r="J1053" s="38" t="s">
        <v>31</v>
      </c>
      <c r="K1053" s="40" t="s">
        <v>1228</v>
      </c>
      <c r="L1053" s="24" t="s">
        <v>33</v>
      </c>
      <c r="M1053" s="25" t="s">
        <v>34</v>
      </c>
      <c r="N1053" s="18" t="s">
        <v>1138</v>
      </c>
      <c r="O1053" s="51">
        <v>39109356</v>
      </c>
      <c r="P1053" s="51">
        <v>39109356</v>
      </c>
    </row>
    <row r="1054" spans="2:16" ht="45" x14ac:dyDescent="0.25">
      <c r="B1054" s="48" t="s">
        <v>1132</v>
      </c>
      <c r="C1054" s="36" t="s">
        <v>1208</v>
      </c>
      <c r="D1054" s="38" t="s">
        <v>57</v>
      </c>
      <c r="E1054" s="57">
        <v>80111620</v>
      </c>
      <c r="F1054" s="22" t="s">
        <v>1770</v>
      </c>
      <c r="G1054" s="32" t="s">
        <v>1714</v>
      </c>
      <c r="H1054" s="38" t="s">
        <v>60</v>
      </c>
      <c r="I1054" s="40" t="s">
        <v>61</v>
      </c>
      <c r="J1054" s="38" t="s">
        <v>31</v>
      </c>
      <c r="K1054" s="40" t="s">
        <v>1228</v>
      </c>
      <c r="L1054" s="24" t="s">
        <v>33</v>
      </c>
      <c r="M1054" s="25" t="s">
        <v>34</v>
      </c>
      <c r="N1054" s="18" t="s">
        <v>1138</v>
      </c>
      <c r="O1054" s="51">
        <v>39109356</v>
      </c>
      <c r="P1054" s="51">
        <v>39109356</v>
      </c>
    </row>
    <row r="1055" spans="2:16" ht="45" x14ac:dyDescent="0.25">
      <c r="B1055" s="48" t="s">
        <v>1132</v>
      </c>
      <c r="C1055" s="36" t="s">
        <v>1208</v>
      </c>
      <c r="D1055" s="38" t="s">
        <v>57</v>
      </c>
      <c r="E1055" s="57">
        <v>80111620</v>
      </c>
      <c r="F1055" s="22" t="s">
        <v>1771</v>
      </c>
      <c r="G1055" s="32" t="s">
        <v>1714</v>
      </c>
      <c r="H1055" s="38" t="s">
        <v>60</v>
      </c>
      <c r="I1055" s="40" t="s">
        <v>61</v>
      </c>
      <c r="J1055" s="38" t="s">
        <v>31</v>
      </c>
      <c r="K1055" s="40" t="s">
        <v>1228</v>
      </c>
      <c r="L1055" s="24" t="s">
        <v>33</v>
      </c>
      <c r="M1055" s="25" t="s">
        <v>34</v>
      </c>
      <c r="N1055" s="18" t="s">
        <v>1138</v>
      </c>
      <c r="O1055" s="51">
        <v>39109356</v>
      </c>
      <c r="P1055" s="51">
        <v>39109356</v>
      </c>
    </row>
    <row r="1056" spans="2:16" ht="45" x14ac:dyDescent="0.25">
      <c r="B1056" s="48" t="s">
        <v>1132</v>
      </c>
      <c r="C1056" s="36" t="s">
        <v>1208</v>
      </c>
      <c r="D1056" s="38" t="s">
        <v>57</v>
      </c>
      <c r="E1056" s="57">
        <v>80111620</v>
      </c>
      <c r="F1056" s="22" t="s">
        <v>1772</v>
      </c>
      <c r="G1056" s="32" t="s">
        <v>1714</v>
      </c>
      <c r="H1056" s="38" t="s">
        <v>60</v>
      </c>
      <c r="I1056" s="40" t="s">
        <v>61</v>
      </c>
      <c r="J1056" s="38" t="s">
        <v>31</v>
      </c>
      <c r="K1056" s="40" t="s">
        <v>1228</v>
      </c>
      <c r="L1056" s="24" t="s">
        <v>33</v>
      </c>
      <c r="M1056" s="25" t="s">
        <v>34</v>
      </c>
      <c r="N1056" s="18" t="s">
        <v>1138</v>
      </c>
      <c r="O1056" s="51">
        <v>39109356</v>
      </c>
      <c r="P1056" s="51">
        <v>39109356</v>
      </c>
    </row>
    <row r="1057" spans="2:16" ht="45" x14ac:dyDescent="0.25">
      <c r="B1057" s="48" t="s">
        <v>1132</v>
      </c>
      <c r="C1057" s="36" t="s">
        <v>1208</v>
      </c>
      <c r="D1057" s="38" t="s">
        <v>57</v>
      </c>
      <c r="E1057" s="57">
        <v>80111620</v>
      </c>
      <c r="F1057" s="22" t="s">
        <v>1773</v>
      </c>
      <c r="G1057" s="30" t="s">
        <v>1714</v>
      </c>
      <c r="H1057" s="38" t="s">
        <v>60</v>
      </c>
      <c r="I1057" s="39" t="s">
        <v>61</v>
      </c>
      <c r="J1057" s="38" t="s">
        <v>31</v>
      </c>
      <c r="K1057" s="40" t="s">
        <v>1228</v>
      </c>
      <c r="L1057" s="24" t="s">
        <v>33</v>
      </c>
      <c r="M1057" s="25" t="s">
        <v>34</v>
      </c>
      <c r="N1057" s="18" t="s">
        <v>1138</v>
      </c>
      <c r="O1057" s="51">
        <v>39109356</v>
      </c>
      <c r="P1057" s="51">
        <v>39109356</v>
      </c>
    </row>
    <row r="1058" spans="2:16" ht="45" x14ac:dyDescent="0.25">
      <c r="B1058" s="48" t="s">
        <v>1132</v>
      </c>
      <c r="C1058" s="36" t="s">
        <v>1208</v>
      </c>
      <c r="D1058" s="38" t="s">
        <v>57</v>
      </c>
      <c r="E1058" s="57">
        <v>80111620</v>
      </c>
      <c r="F1058" s="22" t="s">
        <v>1774</v>
      </c>
      <c r="G1058" s="30" t="s">
        <v>1775</v>
      </c>
      <c r="H1058" s="38" t="s">
        <v>60</v>
      </c>
      <c r="I1058" s="39" t="s">
        <v>30</v>
      </c>
      <c r="J1058" s="38" t="s">
        <v>31</v>
      </c>
      <c r="K1058" s="40" t="s">
        <v>1228</v>
      </c>
      <c r="L1058" s="24" t="s">
        <v>33</v>
      </c>
      <c r="M1058" s="25" t="s">
        <v>34</v>
      </c>
      <c r="N1058" s="18" t="s">
        <v>1138</v>
      </c>
      <c r="O1058" s="51">
        <v>39109356</v>
      </c>
      <c r="P1058" s="51">
        <v>39109356</v>
      </c>
    </row>
    <row r="1059" spans="2:16" ht="45" x14ac:dyDescent="0.25">
      <c r="B1059" s="48" t="s">
        <v>1132</v>
      </c>
      <c r="C1059" s="36" t="s">
        <v>1208</v>
      </c>
      <c r="D1059" s="38" t="s">
        <v>57</v>
      </c>
      <c r="E1059" s="57">
        <v>80111620</v>
      </c>
      <c r="F1059" s="22" t="s">
        <v>1776</v>
      </c>
      <c r="G1059" s="30" t="s">
        <v>1728</v>
      </c>
      <c r="H1059" s="38" t="s">
        <v>60</v>
      </c>
      <c r="I1059" s="40" t="s">
        <v>61</v>
      </c>
      <c r="J1059" s="38" t="s">
        <v>31</v>
      </c>
      <c r="K1059" s="40" t="s">
        <v>1228</v>
      </c>
      <c r="L1059" s="24" t="s">
        <v>33</v>
      </c>
      <c r="M1059" s="25" t="s">
        <v>34</v>
      </c>
      <c r="N1059" s="18" t="s">
        <v>1138</v>
      </c>
      <c r="O1059" s="51">
        <v>39109356</v>
      </c>
      <c r="P1059" s="51">
        <v>39109356</v>
      </c>
    </row>
    <row r="1060" spans="2:16" ht="45" x14ac:dyDescent="0.25">
      <c r="B1060" s="48" t="s">
        <v>1132</v>
      </c>
      <c r="C1060" s="36" t="s">
        <v>1208</v>
      </c>
      <c r="D1060" s="38" t="s">
        <v>57</v>
      </c>
      <c r="E1060" s="57">
        <v>80111620</v>
      </c>
      <c r="F1060" s="22" t="s">
        <v>1777</v>
      </c>
      <c r="G1060" s="30" t="s">
        <v>1735</v>
      </c>
      <c r="H1060" s="38" t="s">
        <v>60</v>
      </c>
      <c r="I1060" s="39" t="s">
        <v>61</v>
      </c>
      <c r="J1060" s="38" t="s">
        <v>31</v>
      </c>
      <c r="K1060" s="39" t="s">
        <v>1228</v>
      </c>
      <c r="L1060" s="24" t="s">
        <v>33</v>
      </c>
      <c r="M1060" s="25" t="s">
        <v>34</v>
      </c>
      <c r="N1060" s="18" t="s">
        <v>1138</v>
      </c>
      <c r="O1060" s="51">
        <v>39109356</v>
      </c>
      <c r="P1060" s="51">
        <v>39109356</v>
      </c>
    </row>
    <row r="1061" spans="2:16" ht="30" x14ac:dyDescent="0.25">
      <c r="B1061" s="48" t="s">
        <v>1132</v>
      </c>
      <c r="C1061" s="36" t="s">
        <v>1208</v>
      </c>
      <c r="D1061" s="38" t="s">
        <v>57</v>
      </c>
      <c r="E1061" s="57">
        <v>80111620</v>
      </c>
      <c r="F1061" s="22" t="s">
        <v>1778</v>
      </c>
      <c r="G1061" s="30" t="s">
        <v>1779</v>
      </c>
      <c r="H1061" s="38" t="s">
        <v>60</v>
      </c>
      <c r="I1061" s="39" t="s">
        <v>52</v>
      </c>
      <c r="J1061" s="38" t="s">
        <v>31</v>
      </c>
      <c r="K1061" s="40" t="s">
        <v>1286</v>
      </c>
      <c r="L1061" s="24" t="s">
        <v>33</v>
      </c>
      <c r="M1061" s="25" t="s">
        <v>34</v>
      </c>
      <c r="N1061" s="18" t="s">
        <v>1138</v>
      </c>
      <c r="O1061" s="51">
        <v>324806081</v>
      </c>
      <c r="P1061" s="51">
        <v>324806081</v>
      </c>
    </row>
    <row r="1062" spans="2:16" ht="45" x14ac:dyDescent="0.25">
      <c r="B1062" s="48" t="s">
        <v>1132</v>
      </c>
      <c r="C1062" s="36" t="s">
        <v>1208</v>
      </c>
      <c r="D1062" s="38" t="s">
        <v>57</v>
      </c>
      <c r="E1062" s="57">
        <v>80111620</v>
      </c>
      <c r="F1062" s="22" t="s">
        <v>1780</v>
      </c>
      <c r="G1062" s="32" t="s">
        <v>1781</v>
      </c>
      <c r="H1062" s="38" t="s">
        <v>60</v>
      </c>
      <c r="I1062" s="39" t="s">
        <v>30</v>
      </c>
      <c r="J1062" s="38" t="s">
        <v>31</v>
      </c>
      <c r="K1062" s="39" t="s">
        <v>1286</v>
      </c>
      <c r="L1062" s="24" t="s">
        <v>33</v>
      </c>
      <c r="M1062" s="25" t="s">
        <v>34</v>
      </c>
      <c r="N1062" s="18" t="s">
        <v>1138</v>
      </c>
      <c r="O1062" s="51">
        <v>41730000</v>
      </c>
      <c r="P1062" s="51">
        <v>41730000</v>
      </c>
    </row>
    <row r="1063" spans="2:16" ht="45" x14ac:dyDescent="0.25">
      <c r="B1063" s="48" t="s">
        <v>1132</v>
      </c>
      <c r="C1063" s="36" t="s">
        <v>1208</v>
      </c>
      <c r="D1063" s="38" t="s">
        <v>57</v>
      </c>
      <c r="E1063" s="57">
        <v>80111620</v>
      </c>
      <c r="F1063" s="22" t="s">
        <v>1782</v>
      </c>
      <c r="G1063" s="30" t="s">
        <v>1781</v>
      </c>
      <c r="H1063" s="38" t="s">
        <v>1524</v>
      </c>
      <c r="I1063" s="39" t="s">
        <v>93</v>
      </c>
      <c r="J1063" s="38" t="s">
        <v>31</v>
      </c>
      <c r="K1063" s="40" t="s">
        <v>1228</v>
      </c>
      <c r="L1063" s="24" t="s">
        <v>33</v>
      </c>
      <c r="M1063" s="25" t="s">
        <v>34</v>
      </c>
      <c r="N1063" s="18" t="s">
        <v>1138</v>
      </c>
      <c r="O1063" s="51">
        <v>44567640</v>
      </c>
      <c r="P1063" s="51">
        <v>44567640</v>
      </c>
    </row>
    <row r="1064" spans="2:16" ht="45" x14ac:dyDescent="0.25">
      <c r="B1064" s="48" t="s">
        <v>1132</v>
      </c>
      <c r="C1064" s="36" t="s">
        <v>1208</v>
      </c>
      <c r="D1064" s="38" t="s">
        <v>57</v>
      </c>
      <c r="E1064" s="57">
        <v>80111620</v>
      </c>
      <c r="F1064" s="22" t="s">
        <v>1783</v>
      </c>
      <c r="G1064" s="30" t="s">
        <v>1784</v>
      </c>
      <c r="H1064" s="38" t="s">
        <v>1524</v>
      </c>
      <c r="I1064" s="40" t="s">
        <v>30</v>
      </c>
      <c r="J1064" s="38" t="s">
        <v>31</v>
      </c>
      <c r="K1064" s="40" t="s">
        <v>1228</v>
      </c>
      <c r="L1064" s="24" t="s">
        <v>33</v>
      </c>
      <c r="M1064" s="25" t="s">
        <v>34</v>
      </c>
      <c r="N1064" s="18" t="s">
        <v>1138</v>
      </c>
      <c r="O1064" s="51">
        <v>44567640</v>
      </c>
      <c r="P1064" s="51">
        <v>44567640</v>
      </c>
    </row>
    <row r="1065" spans="2:16" ht="45" x14ac:dyDescent="0.25">
      <c r="B1065" s="48" t="s">
        <v>1132</v>
      </c>
      <c r="C1065" s="36" t="s">
        <v>1208</v>
      </c>
      <c r="D1065" s="38" t="s">
        <v>57</v>
      </c>
      <c r="E1065" s="57">
        <v>80111620</v>
      </c>
      <c r="F1065" s="22" t="s">
        <v>1785</v>
      </c>
      <c r="G1065" s="30" t="s">
        <v>1786</v>
      </c>
      <c r="H1065" s="38" t="s">
        <v>60</v>
      </c>
      <c r="I1065" s="40" t="s">
        <v>30</v>
      </c>
      <c r="J1065" s="38" t="s">
        <v>31</v>
      </c>
      <c r="K1065" s="40" t="s">
        <v>1228</v>
      </c>
      <c r="L1065" s="24" t="s">
        <v>33</v>
      </c>
      <c r="M1065" s="25" t="s">
        <v>34</v>
      </c>
      <c r="N1065" s="18" t="s">
        <v>1138</v>
      </c>
      <c r="O1065" s="51">
        <v>44567640</v>
      </c>
      <c r="P1065" s="51">
        <v>44567640</v>
      </c>
    </row>
    <row r="1066" spans="2:16" ht="45" x14ac:dyDescent="0.25">
      <c r="B1066" s="48" t="s">
        <v>1132</v>
      </c>
      <c r="C1066" s="36" t="s">
        <v>1208</v>
      </c>
      <c r="D1066" s="38" t="s">
        <v>57</v>
      </c>
      <c r="E1066" s="57">
        <v>80111620</v>
      </c>
      <c r="F1066" s="22" t="s">
        <v>1787</v>
      </c>
      <c r="G1066" s="32" t="s">
        <v>1784</v>
      </c>
      <c r="H1066" s="38" t="s">
        <v>1524</v>
      </c>
      <c r="I1066" s="40" t="s">
        <v>30</v>
      </c>
      <c r="J1066" s="38" t="s">
        <v>31</v>
      </c>
      <c r="K1066" s="39" t="s">
        <v>1228</v>
      </c>
      <c r="L1066" s="24" t="s">
        <v>33</v>
      </c>
      <c r="M1066" s="25" t="s">
        <v>34</v>
      </c>
      <c r="N1066" s="18" t="s">
        <v>1138</v>
      </c>
      <c r="O1066" s="51">
        <v>44567640</v>
      </c>
      <c r="P1066" s="51">
        <v>44567640</v>
      </c>
    </row>
    <row r="1067" spans="2:16" ht="30" x14ac:dyDescent="0.25">
      <c r="B1067" s="48" t="s">
        <v>1132</v>
      </c>
      <c r="C1067" s="36" t="s">
        <v>1208</v>
      </c>
      <c r="D1067" s="38" t="s">
        <v>57</v>
      </c>
      <c r="E1067" s="57">
        <v>80111620</v>
      </c>
      <c r="F1067" s="22" t="s">
        <v>1788</v>
      </c>
      <c r="G1067" s="32" t="s">
        <v>1784</v>
      </c>
      <c r="H1067" s="38" t="s">
        <v>60</v>
      </c>
      <c r="I1067" s="40" t="s">
        <v>30</v>
      </c>
      <c r="J1067" s="38" t="s">
        <v>31</v>
      </c>
      <c r="K1067" s="39" t="s">
        <v>1286</v>
      </c>
      <c r="L1067" s="24" t="s">
        <v>33</v>
      </c>
      <c r="M1067" s="25" t="s">
        <v>34</v>
      </c>
      <c r="N1067" s="18" t="s">
        <v>1138</v>
      </c>
      <c r="O1067" s="51">
        <v>45068400</v>
      </c>
      <c r="P1067" s="51">
        <v>45068400</v>
      </c>
    </row>
    <row r="1068" spans="2:16" ht="45" x14ac:dyDescent="0.25">
      <c r="B1068" s="48" t="s">
        <v>1132</v>
      </c>
      <c r="C1068" s="36" t="s">
        <v>1208</v>
      </c>
      <c r="D1068" s="38" t="s">
        <v>57</v>
      </c>
      <c r="E1068" s="57">
        <v>80111620</v>
      </c>
      <c r="F1068" s="22" t="s">
        <v>1789</v>
      </c>
      <c r="G1068" s="30" t="s">
        <v>1784</v>
      </c>
      <c r="H1068" s="38" t="s">
        <v>60</v>
      </c>
      <c r="I1068" s="39" t="s">
        <v>30</v>
      </c>
      <c r="J1068" s="38" t="s">
        <v>31</v>
      </c>
      <c r="K1068" s="39" t="s">
        <v>1298</v>
      </c>
      <c r="L1068" s="24" t="s">
        <v>33</v>
      </c>
      <c r="M1068" s="25" t="s">
        <v>34</v>
      </c>
      <c r="N1068" s="18" t="s">
        <v>1138</v>
      </c>
      <c r="O1068" s="51">
        <v>45068400</v>
      </c>
      <c r="P1068" s="51">
        <v>45068400</v>
      </c>
    </row>
    <row r="1069" spans="2:16" ht="45" x14ac:dyDescent="0.25">
      <c r="B1069" s="48" t="s">
        <v>1132</v>
      </c>
      <c r="C1069" s="36" t="s">
        <v>1208</v>
      </c>
      <c r="D1069" s="38" t="s">
        <v>57</v>
      </c>
      <c r="E1069" s="57">
        <v>80111620</v>
      </c>
      <c r="F1069" s="22" t="s">
        <v>1790</v>
      </c>
      <c r="G1069" s="32" t="s">
        <v>1791</v>
      </c>
      <c r="H1069" s="38" t="s">
        <v>1524</v>
      </c>
      <c r="I1069" s="39" t="s">
        <v>191</v>
      </c>
      <c r="J1069" s="38" t="s">
        <v>31</v>
      </c>
      <c r="K1069" s="40" t="s">
        <v>1228</v>
      </c>
      <c r="L1069" s="24" t="s">
        <v>33</v>
      </c>
      <c r="M1069" s="25" t="s">
        <v>34</v>
      </c>
      <c r="N1069" s="18" t="s">
        <v>1138</v>
      </c>
      <c r="O1069" s="51">
        <v>18780000</v>
      </c>
      <c r="P1069" s="51">
        <v>18780000</v>
      </c>
    </row>
    <row r="1070" spans="2:16" ht="45" x14ac:dyDescent="0.25">
      <c r="B1070" s="48" t="s">
        <v>1132</v>
      </c>
      <c r="C1070" s="36" t="s">
        <v>1208</v>
      </c>
      <c r="D1070" s="38" t="s">
        <v>57</v>
      </c>
      <c r="E1070" s="57">
        <v>80111620</v>
      </c>
      <c r="F1070" s="22" t="s">
        <v>1792</v>
      </c>
      <c r="G1070" s="32" t="s">
        <v>1791</v>
      </c>
      <c r="H1070" s="38" t="s">
        <v>1539</v>
      </c>
      <c r="I1070" s="40" t="s">
        <v>30</v>
      </c>
      <c r="J1070" s="38" t="s">
        <v>31</v>
      </c>
      <c r="K1070" s="40" t="s">
        <v>1228</v>
      </c>
      <c r="L1070" s="24" t="s">
        <v>33</v>
      </c>
      <c r="M1070" s="25" t="s">
        <v>34</v>
      </c>
      <c r="N1070" s="18" t="s">
        <v>1138</v>
      </c>
      <c r="O1070" s="51">
        <v>50242920</v>
      </c>
      <c r="P1070" s="51">
        <v>50242920</v>
      </c>
    </row>
    <row r="1071" spans="2:16" ht="45" x14ac:dyDescent="0.25">
      <c r="B1071" s="48" t="s">
        <v>1132</v>
      </c>
      <c r="C1071" s="36" t="s">
        <v>1208</v>
      </c>
      <c r="D1071" s="38" t="s">
        <v>57</v>
      </c>
      <c r="E1071" s="57">
        <v>80111620</v>
      </c>
      <c r="F1071" s="22" t="s">
        <v>1793</v>
      </c>
      <c r="G1071" s="32" t="s">
        <v>1791</v>
      </c>
      <c r="H1071" s="38" t="s">
        <v>1539</v>
      </c>
      <c r="I1071" s="39" t="s">
        <v>30</v>
      </c>
      <c r="J1071" s="38" t="s">
        <v>31</v>
      </c>
      <c r="K1071" s="40" t="s">
        <v>1228</v>
      </c>
      <c r="L1071" s="24" t="s">
        <v>33</v>
      </c>
      <c r="M1071" s="25" t="s">
        <v>34</v>
      </c>
      <c r="N1071" s="18" t="s">
        <v>1138</v>
      </c>
      <c r="O1071" s="51">
        <v>50242920</v>
      </c>
      <c r="P1071" s="51">
        <v>50242920</v>
      </c>
    </row>
    <row r="1072" spans="2:16" ht="45" x14ac:dyDescent="0.25">
      <c r="B1072" s="48" t="s">
        <v>1132</v>
      </c>
      <c r="C1072" s="36" t="s">
        <v>1208</v>
      </c>
      <c r="D1072" s="38" t="s">
        <v>57</v>
      </c>
      <c r="E1072" s="57">
        <v>80111620</v>
      </c>
      <c r="F1072" s="22" t="s">
        <v>1794</v>
      </c>
      <c r="G1072" s="30" t="s">
        <v>1791</v>
      </c>
      <c r="H1072" s="38" t="s">
        <v>60</v>
      </c>
      <c r="I1072" s="39" t="s">
        <v>52</v>
      </c>
      <c r="J1072" s="38" t="s">
        <v>31</v>
      </c>
      <c r="K1072" s="40" t="s">
        <v>1228</v>
      </c>
      <c r="L1072" s="24" t="s">
        <v>33</v>
      </c>
      <c r="M1072" s="25" t="s">
        <v>34</v>
      </c>
      <c r="N1072" s="18" t="s">
        <v>1138</v>
      </c>
      <c r="O1072" s="51">
        <v>24993000</v>
      </c>
      <c r="P1072" s="51">
        <v>24993000</v>
      </c>
    </row>
    <row r="1073" spans="2:16" ht="45" x14ac:dyDescent="0.25">
      <c r="B1073" s="48" t="s">
        <v>1132</v>
      </c>
      <c r="C1073" s="36" t="s">
        <v>1208</v>
      </c>
      <c r="D1073" s="38" t="s">
        <v>57</v>
      </c>
      <c r="E1073" s="57">
        <v>80111620</v>
      </c>
      <c r="F1073" s="22" t="s">
        <v>1795</v>
      </c>
      <c r="G1073" s="30" t="s">
        <v>1796</v>
      </c>
      <c r="H1073" s="38" t="s">
        <v>1524</v>
      </c>
      <c r="I1073" s="40" t="s">
        <v>30</v>
      </c>
      <c r="J1073" s="38" t="s">
        <v>31</v>
      </c>
      <c r="K1073" s="40" t="s">
        <v>1228</v>
      </c>
      <c r="L1073" s="24" t="s">
        <v>33</v>
      </c>
      <c r="M1073" s="25" t="s">
        <v>34</v>
      </c>
      <c r="N1073" s="18" t="s">
        <v>1138</v>
      </c>
      <c r="O1073" s="51">
        <v>50242920</v>
      </c>
      <c r="P1073" s="51">
        <v>50242920</v>
      </c>
    </row>
    <row r="1074" spans="2:16" ht="45" x14ac:dyDescent="0.25">
      <c r="B1074" s="48" t="s">
        <v>1132</v>
      </c>
      <c r="C1074" s="36" t="s">
        <v>1208</v>
      </c>
      <c r="D1074" s="38" t="s">
        <v>57</v>
      </c>
      <c r="E1074" s="57">
        <v>80111620</v>
      </c>
      <c r="F1074" s="22" t="s">
        <v>1797</v>
      </c>
      <c r="G1074" s="32" t="s">
        <v>1786</v>
      </c>
      <c r="H1074" s="38" t="s">
        <v>1524</v>
      </c>
      <c r="I1074" s="40" t="s">
        <v>30</v>
      </c>
      <c r="J1074" s="38" t="s">
        <v>31</v>
      </c>
      <c r="K1074" s="40" t="s">
        <v>1228</v>
      </c>
      <c r="L1074" s="24" t="s">
        <v>33</v>
      </c>
      <c r="M1074" s="25" t="s">
        <v>34</v>
      </c>
      <c r="N1074" s="18" t="s">
        <v>1138</v>
      </c>
      <c r="O1074" s="51">
        <v>33324000</v>
      </c>
      <c r="P1074" s="51">
        <v>33324000</v>
      </c>
    </row>
    <row r="1075" spans="2:16" ht="45" x14ac:dyDescent="0.25">
      <c r="B1075" s="48" t="s">
        <v>1132</v>
      </c>
      <c r="C1075" s="36" t="s">
        <v>1208</v>
      </c>
      <c r="D1075" s="38" t="s">
        <v>57</v>
      </c>
      <c r="E1075" s="57">
        <v>80111620</v>
      </c>
      <c r="F1075" s="22" t="s">
        <v>1798</v>
      </c>
      <c r="G1075" s="30" t="s">
        <v>1786</v>
      </c>
      <c r="H1075" s="38" t="s">
        <v>1524</v>
      </c>
      <c r="I1075" s="39" t="s">
        <v>30</v>
      </c>
      <c r="J1075" s="38" t="s">
        <v>31</v>
      </c>
      <c r="K1075" s="40" t="s">
        <v>1228</v>
      </c>
      <c r="L1075" s="24" t="s">
        <v>33</v>
      </c>
      <c r="M1075" s="25" t="s">
        <v>34</v>
      </c>
      <c r="N1075" s="18" t="s">
        <v>1138</v>
      </c>
      <c r="O1075" s="51">
        <v>50242920</v>
      </c>
      <c r="P1075" s="51">
        <v>50242920</v>
      </c>
    </row>
    <row r="1076" spans="2:16" ht="45" x14ac:dyDescent="0.25">
      <c r="B1076" s="48" t="s">
        <v>1132</v>
      </c>
      <c r="C1076" s="36" t="s">
        <v>1208</v>
      </c>
      <c r="D1076" s="38" t="s">
        <v>57</v>
      </c>
      <c r="E1076" s="57">
        <v>80111620</v>
      </c>
      <c r="F1076" s="22" t="s">
        <v>1799</v>
      </c>
      <c r="G1076" s="30" t="s">
        <v>1800</v>
      </c>
      <c r="H1076" s="38" t="s">
        <v>1524</v>
      </c>
      <c r="I1076" s="39" t="s">
        <v>191</v>
      </c>
      <c r="J1076" s="38" t="s">
        <v>31</v>
      </c>
      <c r="K1076" s="40" t="s">
        <v>1228</v>
      </c>
      <c r="L1076" s="24" t="s">
        <v>33</v>
      </c>
      <c r="M1076" s="25" t="s">
        <v>34</v>
      </c>
      <c r="N1076" s="18" t="s">
        <v>1138</v>
      </c>
      <c r="O1076" s="51">
        <v>50242920</v>
      </c>
      <c r="P1076" s="51">
        <v>50242920</v>
      </c>
    </row>
    <row r="1077" spans="2:16" ht="45" x14ac:dyDescent="0.25">
      <c r="B1077" s="48" t="s">
        <v>1132</v>
      </c>
      <c r="C1077" s="36" t="s">
        <v>1208</v>
      </c>
      <c r="D1077" s="38" t="s">
        <v>57</v>
      </c>
      <c r="E1077" s="57">
        <v>80111620</v>
      </c>
      <c r="F1077" s="22" t="s">
        <v>1801</v>
      </c>
      <c r="G1077" s="30" t="s">
        <v>1802</v>
      </c>
      <c r="H1077" s="38" t="s">
        <v>60</v>
      </c>
      <c r="I1077" s="40" t="s">
        <v>30</v>
      </c>
      <c r="J1077" s="38" t="s">
        <v>31</v>
      </c>
      <c r="K1077" s="40" t="s">
        <v>1228</v>
      </c>
      <c r="L1077" s="24" t="s">
        <v>33</v>
      </c>
      <c r="M1077" s="25" t="s">
        <v>34</v>
      </c>
      <c r="N1077" s="18" t="s">
        <v>1138</v>
      </c>
      <c r="O1077" s="51">
        <v>50242920</v>
      </c>
      <c r="P1077" s="51">
        <v>50242920</v>
      </c>
    </row>
    <row r="1078" spans="2:16" ht="45" x14ac:dyDescent="0.25">
      <c r="B1078" s="48" t="s">
        <v>1132</v>
      </c>
      <c r="C1078" s="36" t="s">
        <v>1208</v>
      </c>
      <c r="D1078" s="38" t="s">
        <v>57</v>
      </c>
      <c r="E1078" s="57">
        <v>80111620</v>
      </c>
      <c r="F1078" s="22" t="s">
        <v>1803</v>
      </c>
      <c r="G1078" s="30" t="s">
        <v>1544</v>
      </c>
      <c r="H1078" s="38" t="s">
        <v>60</v>
      </c>
      <c r="I1078" s="40" t="s">
        <v>30</v>
      </c>
      <c r="J1078" s="38" t="s">
        <v>31</v>
      </c>
      <c r="K1078" s="40" t="s">
        <v>1228</v>
      </c>
      <c r="L1078" s="24" t="s">
        <v>33</v>
      </c>
      <c r="M1078" s="25" t="s">
        <v>34</v>
      </c>
      <c r="N1078" s="18" t="s">
        <v>1138</v>
      </c>
      <c r="O1078" s="51">
        <v>50242920</v>
      </c>
      <c r="P1078" s="51">
        <v>50242920</v>
      </c>
    </row>
    <row r="1079" spans="2:16" ht="45" x14ac:dyDescent="0.25">
      <c r="B1079" s="48" t="s">
        <v>1132</v>
      </c>
      <c r="C1079" s="36" t="s">
        <v>1208</v>
      </c>
      <c r="D1079" s="38" t="s">
        <v>57</v>
      </c>
      <c r="E1079" s="57">
        <v>80111620</v>
      </c>
      <c r="F1079" s="22" t="s">
        <v>1804</v>
      </c>
      <c r="G1079" s="32" t="s">
        <v>1805</v>
      </c>
      <c r="H1079" s="38" t="s">
        <v>1524</v>
      </c>
      <c r="I1079" s="40" t="s">
        <v>30</v>
      </c>
      <c r="J1079" s="38" t="s">
        <v>31</v>
      </c>
      <c r="K1079" s="40" t="s">
        <v>1228</v>
      </c>
      <c r="L1079" s="24" t="s">
        <v>33</v>
      </c>
      <c r="M1079" s="25" t="s">
        <v>34</v>
      </c>
      <c r="N1079" s="18" t="s">
        <v>1138</v>
      </c>
      <c r="O1079" s="51">
        <v>53114455</v>
      </c>
      <c r="P1079" s="51">
        <v>53114455</v>
      </c>
    </row>
    <row r="1080" spans="2:16" ht="45" x14ac:dyDescent="0.25">
      <c r="B1080" s="48" t="s">
        <v>1132</v>
      </c>
      <c r="C1080" s="36" t="s">
        <v>1208</v>
      </c>
      <c r="D1080" s="38" t="s">
        <v>57</v>
      </c>
      <c r="E1080" s="57">
        <v>80111620</v>
      </c>
      <c r="F1080" s="22" t="s">
        <v>1806</v>
      </c>
      <c r="G1080" s="30" t="s">
        <v>1805</v>
      </c>
      <c r="H1080" s="38" t="s">
        <v>60</v>
      </c>
      <c r="I1080" s="40" t="s">
        <v>30</v>
      </c>
      <c r="J1080" s="38" t="s">
        <v>31</v>
      </c>
      <c r="K1080" s="40" t="s">
        <v>1228</v>
      </c>
      <c r="L1080" s="24" t="s">
        <v>33</v>
      </c>
      <c r="M1080" s="25" t="s">
        <v>34</v>
      </c>
      <c r="N1080" s="18" t="s">
        <v>1138</v>
      </c>
      <c r="O1080" s="51">
        <v>53827834</v>
      </c>
      <c r="P1080" s="51">
        <v>53827834</v>
      </c>
    </row>
    <row r="1081" spans="2:16" ht="45" x14ac:dyDescent="0.25">
      <c r="B1081" s="48" t="s">
        <v>1132</v>
      </c>
      <c r="C1081" s="36" t="s">
        <v>1208</v>
      </c>
      <c r="D1081" s="38" t="s">
        <v>57</v>
      </c>
      <c r="E1081" s="57">
        <v>80111620</v>
      </c>
      <c r="F1081" s="22" t="s">
        <v>1807</v>
      </c>
      <c r="G1081" s="32" t="s">
        <v>1808</v>
      </c>
      <c r="H1081" s="38" t="s">
        <v>60</v>
      </c>
      <c r="I1081" s="40" t="s">
        <v>30</v>
      </c>
      <c r="J1081" s="38" t="s">
        <v>31</v>
      </c>
      <c r="K1081" s="40" t="s">
        <v>1228</v>
      </c>
      <c r="L1081" s="24" t="s">
        <v>33</v>
      </c>
      <c r="M1081" s="25" t="s">
        <v>34</v>
      </c>
      <c r="N1081" s="18" t="s">
        <v>1138</v>
      </c>
      <c r="O1081" s="51">
        <v>53827834</v>
      </c>
      <c r="P1081" s="51">
        <v>53827834</v>
      </c>
    </row>
    <row r="1082" spans="2:16" ht="45" x14ac:dyDescent="0.25">
      <c r="B1082" s="48" t="s">
        <v>1132</v>
      </c>
      <c r="C1082" s="36" t="s">
        <v>1208</v>
      </c>
      <c r="D1082" s="38" t="s">
        <v>57</v>
      </c>
      <c r="E1082" s="57">
        <v>80111620</v>
      </c>
      <c r="F1082" s="22" t="s">
        <v>1809</v>
      </c>
      <c r="G1082" s="30" t="s">
        <v>1808</v>
      </c>
      <c r="H1082" s="38" t="s">
        <v>1524</v>
      </c>
      <c r="I1082" s="39" t="s">
        <v>30</v>
      </c>
      <c r="J1082" s="38" t="s">
        <v>31</v>
      </c>
      <c r="K1082" s="40" t="s">
        <v>1228</v>
      </c>
      <c r="L1082" s="24" t="s">
        <v>33</v>
      </c>
      <c r="M1082" s="25" t="s">
        <v>34</v>
      </c>
      <c r="N1082" s="18" t="s">
        <v>1138</v>
      </c>
      <c r="O1082" s="51">
        <v>53827834</v>
      </c>
      <c r="P1082" s="51">
        <v>53827834</v>
      </c>
    </row>
    <row r="1083" spans="2:16" ht="45" x14ac:dyDescent="0.25">
      <c r="B1083" s="48" t="s">
        <v>1132</v>
      </c>
      <c r="C1083" s="36" t="s">
        <v>1208</v>
      </c>
      <c r="D1083" s="38" t="s">
        <v>57</v>
      </c>
      <c r="E1083" s="57">
        <v>80111620</v>
      </c>
      <c r="F1083" s="22" t="s">
        <v>1810</v>
      </c>
      <c r="G1083" s="30" t="s">
        <v>1544</v>
      </c>
      <c r="H1083" s="38" t="s">
        <v>60</v>
      </c>
      <c r="I1083" s="39" t="s">
        <v>52</v>
      </c>
      <c r="J1083" s="38" t="s">
        <v>31</v>
      </c>
      <c r="K1083" s="39" t="s">
        <v>1228</v>
      </c>
      <c r="L1083" s="24" t="s">
        <v>33</v>
      </c>
      <c r="M1083" s="25" t="s">
        <v>34</v>
      </c>
      <c r="N1083" s="18" t="s">
        <v>1138</v>
      </c>
      <c r="O1083" s="51">
        <v>28170000</v>
      </c>
      <c r="P1083" s="51">
        <v>28170000</v>
      </c>
    </row>
    <row r="1084" spans="2:16" ht="45" x14ac:dyDescent="0.25">
      <c r="B1084" s="48" t="s">
        <v>1132</v>
      </c>
      <c r="C1084" s="36" t="s">
        <v>1208</v>
      </c>
      <c r="D1084" s="38" t="s">
        <v>57</v>
      </c>
      <c r="E1084" s="57">
        <v>80111620</v>
      </c>
      <c r="F1084" s="22" t="s">
        <v>1811</v>
      </c>
      <c r="G1084" s="30" t="s">
        <v>1812</v>
      </c>
      <c r="H1084" s="38" t="s">
        <v>60</v>
      </c>
      <c r="I1084" s="39" t="s">
        <v>30</v>
      </c>
      <c r="J1084" s="38" t="s">
        <v>31</v>
      </c>
      <c r="K1084" s="40" t="s">
        <v>1298</v>
      </c>
      <c r="L1084" s="24" t="s">
        <v>33</v>
      </c>
      <c r="M1084" s="25" t="s">
        <v>34</v>
      </c>
      <c r="N1084" s="18" t="s">
        <v>1138</v>
      </c>
      <c r="O1084" s="51">
        <v>53827834</v>
      </c>
      <c r="P1084" s="51">
        <v>53827834</v>
      </c>
    </row>
    <row r="1085" spans="2:16" ht="45" x14ac:dyDescent="0.25">
      <c r="B1085" s="48" t="s">
        <v>1132</v>
      </c>
      <c r="C1085" s="36" t="s">
        <v>1208</v>
      </c>
      <c r="D1085" s="38" t="s">
        <v>57</v>
      </c>
      <c r="E1085" s="57">
        <v>80111620</v>
      </c>
      <c r="F1085" s="22" t="s">
        <v>1813</v>
      </c>
      <c r="G1085" s="30" t="s">
        <v>1544</v>
      </c>
      <c r="H1085" s="38" t="s">
        <v>60</v>
      </c>
      <c r="I1085" s="39" t="s">
        <v>52</v>
      </c>
      <c r="J1085" s="38" t="s">
        <v>31</v>
      </c>
      <c r="K1085" s="40" t="s">
        <v>1298</v>
      </c>
      <c r="L1085" s="24" t="s">
        <v>33</v>
      </c>
      <c r="M1085" s="25" t="s">
        <v>34</v>
      </c>
      <c r="N1085" s="18" t="s">
        <v>1138</v>
      </c>
      <c r="O1085" s="51">
        <v>28170000</v>
      </c>
      <c r="P1085" s="51">
        <v>28170000</v>
      </c>
    </row>
    <row r="1086" spans="2:16" ht="60" x14ac:dyDescent="0.25">
      <c r="B1086" s="48" t="s">
        <v>1132</v>
      </c>
      <c r="C1086" s="36" t="s">
        <v>1208</v>
      </c>
      <c r="D1086" s="38" t="s">
        <v>57</v>
      </c>
      <c r="E1086" s="57">
        <v>80111620</v>
      </c>
      <c r="F1086" s="22" t="s">
        <v>1814</v>
      </c>
      <c r="G1086" s="30" t="s">
        <v>1455</v>
      </c>
      <c r="H1086" s="38" t="s">
        <v>60</v>
      </c>
      <c r="I1086" s="39" t="s">
        <v>61</v>
      </c>
      <c r="J1086" s="38" t="s">
        <v>31</v>
      </c>
      <c r="K1086" s="39" t="s">
        <v>1298</v>
      </c>
      <c r="L1086" s="24" t="s">
        <v>33</v>
      </c>
      <c r="M1086" s="25" t="s">
        <v>34</v>
      </c>
      <c r="N1086" s="18" t="s">
        <v>1138</v>
      </c>
      <c r="O1086" s="51">
        <v>29084674</v>
      </c>
      <c r="P1086" s="51">
        <v>29084674</v>
      </c>
    </row>
    <row r="1087" spans="2:16" ht="45" x14ac:dyDescent="0.25">
      <c r="B1087" s="48" t="s">
        <v>1132</v>
      </c>
      <c r="C1087" s="36" t="s">
        <v>1208</v>
      </c>
      <c r="D1087" s="38" t="s">
        <v>57</v>
      </c>
      <c r="E1087" s="57">
        <v>80111620</v>
      </c>
      <c r="F1087" s="22" t="s">
        <v>1815</v>
      </c>
      <c r="G1087" s="32" t="s">
        <v>1816</v>
      </c>
      <c r="H1087" s="38" t="s">
        <v>1539</v>
      </c>
      <c r="I1087" s="40" t="s">
        <v>30</v>
      </c>
      <c r="J1087" s="38" t="s">
        <v>31</v>
      </c>
      <c r="K1087" s="40" t="s">
        <v>1286</v>
      </c>
      <c r="L1087" s="24" t="s">
        <v>33</v>
      </c>
      <c r="M1087" s="25" t="s">
        <v>34</v>
      </c>
      <c r="N1087" s="18" t="s">
        <v>1138</v>
      </c>
      <c r="O1087" s="51">
        <v>53827834</v>
      </c>
      <c r="P1087" s="51">
        <v>53827834</v>
      </c>
    </row>
    <row r="1088" spans="2:16" ht="45" x14ac:dyDescent="0.25">
      <c r="B1088" s="48" t="s">
        <v>1132</v>
      </c>
      <c r="C1088" s="36" t="s">
        <v>1208</v>
      </c>
      <c r="D1088" s="38" t="s">
        <v>57</v>
      </c>
      <c r="E1088" s="57">
        <v>80111620</v>
      </c>
      <c r="F1088" s="22" t="s">
        <v>1817</v>
      </c>
      <c r="G1088" s="30" t="s">
        <v>1816</v>
      </c>
      <c r="H1088" s="38" t="s">
        <v>1539</v>
      </c>
      <c r="I1088" s="40" t="s">
        <v>30</v>
      </c>
      <c r="J1088" s="38" t="s">
        <v>31</v>
      </c>
      <c r="K1088" s="40" t="s">
        <v>1286</v>
      </c>
      <c r="L1088" s="24" t="s">
        <v>33</v>
      </c>
      <c r="M1088" s="25" t="s">
        <v>34</v>
      </c>
      <c r="N1088" s="18" t="s">
        <v>1138</v>
      </c>
      <c r="O1088" s="51">
        <v>53827834</v>
      </c>
      <c r="P1088" s="51">
        <v>53827834</v>
      </c>
    </row>
    <row r="1089" spans="2:16" ht="30" x14ac:dyDescent="0.25">
      <c r="B1089" s="48" t="s">
        <v>1132</v>
      </c>
      <c r="C1089" s="36" t="s">
        <v>1208</v>
      </c>
      <c r="D1089" s="38" t="s">
        <v>57</v>
      </c>
      <c r="E1089" s="57">
        <v>80111620</v>
      </c>
      <c r="F1089" s="22" t="s">
        <v>1818</v>
      </c>
      <c r="G1089" s="32" t="s">
        <v>1819</v>
      </c>
      <c r="H1089" s="38" t="s">
        <v>1524</v>
      </c>
      <c r="I1089" s="40" t="s">
        <v>30</v>
      </c>
      <c r="J1089" s="38" t="s">
        <v>31</v>
      </c>
      <c r="K1089" s="40" t="s">
        <v>1286</v>
      </c>
      <c r="L1089" s="24" t="s">
        <v>33</v>
      </c>
      <c r="M1089" s="25" t="s">
        <v>34</v>
      </c>
      <c r="N1089" s="18" t="s">
        <v>1138</v>
      </c>
      <c r="O1089" s="51">
        <v>53827834</v>
      </c>
      <c r="P1089" s="51">
        <v>53827834</v>
      </c>
    </row>
    <row r="1090" spans="2:16" ht="30" x14ac:dyDescent="0.25">
      <c r="B1090" s="48" t="s">
        <v>1132</v>
      </c>
      <c r="C1090" s="36" t="s">
        <v>1208</v>
      </c>
      <c r="D1090" s="38" t="s">
        <v>57</v>
      </c>
      <c r="E1090" s="57">
        <v>80111620</v>
      </c>
      <c r="F1090" s="22" t="s">
        <v>1820</v>
      </c>
      <c r="G1090" s="30" t="s">
        <v>1819</v>
      </c>
      <c r="H1090" s="38" t="s">
        <v>1524</v>
      </c>
      <c r="I1090" s="40" t="s">
        <v>30</v>
      </c>
      <c r="J1090" s="38" t="s">
        <v>31</v>
      </c>
      <c r="K1090" s="40" t="s">
        <v>1286</v>
      </c>
      <c r="L1090" s="24" t="s">
        <v>33</v>
      </c>
      <c r="M1090" s="25" t="s">
        <v>34</v>
      </c>
      <c r="N1090" s="18" t="s">
        <v>1138</v>
      </c>
      <c r="O1090" s="51">
        <v>53827834</v>
      </c>
      <c r="P1090" s="51">
        <v>53827834</v>
      </c>
    </row>
    <row r="1091" spans="2:16" ht="30" x14ac:dyDescent="0.25">
      <c r="B1091" s="48" t="s">
        <v>1132</v>
      </c>
      <c r="C1091" s="36" t="s">
        <v>1208</v>
      </c>
      <c r="D1091" s="38" t="s">
        <v>57</v>
      </c>
      <c r="E1091" s="57">
        <v>80111620</v>
      </c>
      <c r="F1091" s="22" t="s">
        <v>1821</v>
      </c>
      <c r="G1091" s="30" t="s">
        <v>1822</v>
      </c>
      <c r="H1091" s="38" t="s">
        <v>60</v>
      </c>
      <c r="I1091" s="39" t="s">
        <v>30</v>
      </c>
      <c r="J1091" s="38" t="s">
        <v>31</v>
      </c>
      <c r="K1091" s="40" t="s">
        <v>1286</v>
      </c>
      <c r="L1091" s="24" t="s">
        <v>33</v>
      </c>
      <c r="M1091" s="25" t="s">
        <v>34</v>
      </c>
      <c r="N1091" s="18" t="s">
        <v>1138</v>
      </c>
      <c r="O1091" s="51">
        <v>53827834</v>
      </c>
      <c r="P1091" s="51">
        <v>53827834</v>
      </c>
    </row>
    <row r="1092" spans="2:16" ht="45" x14ac:dyDescent="0.25">
      <c r="B1092" s="48" t="s">
        <v>1132</v>
      </c>
      <c r="C1092" s="36" t="s">
        <v>1208</v>
      </c>
      <c r="D1092" s="38" t="s">
        <v>57</v>
      </c>
      <c r="E1092" s="57">
        <v>80111620</v>
      </c>
      <c r="F1092" s="22" t="s">
        <v>1823</v>
      </c>
      <c r="G1092" s="32" t="s">
        <v>1824</v>
      </c>
      <c r="H1092" s="38" t="s">
        <v>60</v>
      </c>
      <c r="I1092" s="39" t="s">
        <v>52</v>
      </c>
      <c r="J1092" s="38" t="s">
        <v>31</v>
      </c>
      <c r="K1092" s="40" t="s">
        <v>1286</v>
      </c>
      <c r="L1092" s="24" t="s">
        <v>33</v>
      </c>
      <c r="M1092" s="25" t="s">
        <v>34</v>
      </c>
      <c r="N1092" s="18" t="s">
        <v>1138</v>
      </c>
      <c r="O1092" s="51">
        <v>37440000</v>
      </c>
      <c r="P1092" s="51">
        <v>37440000</v>
      </c>
    </row>
    <row r="1093" spans="2:16" ht="45" x14ac:dyDescent="0.25">
      <c r="B1093" s="48" t="s">
        <v>1132</v>
      </c>
      <c r="C1093" s="36" t="s">
        <v>1208</v>
      </c>
      <c r="D1093" s="38" t="s">
        <v>57</v>
      </c>
      <c r="E1093" s="57">
        <v>80111620</v>
      </c>
      <c r="F1093" s="22" t="s">
        <v>1825</v>
      </c>
      <c r="G1093" s="30" t="s">
        <v>1824</v>
      </c>
      <c r="H1093" s="38" t="s">
        <v>60</v>
      </c>
      <c r="I1093" s="40" t="s">
        <v>30</v>
      </c>
      <c r="J1093" s="38" t="s">
        <v>31</v>
      </c>
      <c r="K1093" s="40" t="s">
        <v>1286</v>
      </c>
      <c r="L1093" s="24" t="s">
        <v>33</v>
      </c>
      <c r="M1093" s="25" t="s">
        <v>34</v>
      </c>
      <c r="N1093" s="18" t="s">
        <v>1138</v>
      </c>
      <c r="O1093" s="51">
        <v>53827834</v>
      </c>
      <c r="P1093" s="51">
        <v>53827834</v>
      </c>
    </row>
    <row r="1094" spans="2:16" ht="45" x14ac:dyDescent="0.25">
      <c r="B1094" s="48" t="s">
        <v>1132</v>
      </c>
      <c r="C1094" s="36" t="s">
        <v>1208</v>
      </c>
      <c r="D1094" s="38" t="s">
        <v>57</v>
      </c>
      <c r="E1094" s="57">
        <v>80111620</v>
      </c>
      <c r="F1094" s="22" t="s">
        <v>1826</v>
      </c>
      <c r="G1094" s="30" t="s">
        <v>1827</v>
      </c>
      <c r="H1094" s="38" t="s">
        <v>1524</v>
      </c>
      <c r="I1094" s="40" t="s">
        <v>30</v>
      </c>
      <c r="J1094" s="38" t="s">
        <v>31</v>
      </c>
      <c r="K1094" s="40" t="s">
        <v>1286</v>
      </c>
      <c r="L1094" s="24" t="s">
        <v>33</v>
      </c>
      <c r="M1094" s="25" t="s">
        <v>34</v>
      </c>
      <c r="N1094" s="18" t="s">
        <v>1138</v>
      </c>
      <c r="O1094" s="51">
        <v>53827834</v>
      </c>
      <c r="P1094" s="51">
        <v>53827834</v>
      </c>
    </row>
    <row r="1095" spans="2:16" ht="45" x14ac:dyDescent="0.25">
      <c r="B1095" s="48" t="s">
        <v>1132</v>
      </c>
      <c r="C1095" s="36" t="s">
        <v>1208</v>
      </c>
      <c r="D1095" s="38" t="s">
        <v>57</v>
      </c>
      <c r="E1095" s="57">
        <v>80111620</v>
      </c>
      <c r="F1095" s="22" t="s">
        <v>1828</v>
      </c>
      <c r="G1095" s="30" t="s">
        <v>1829</v>
      </c>
      <c r="H1095" s="38" t="s">
        <v>1524</v>
      </c>
      <c r="I1095" s="39" t="s">
        <v>30</v>
      </c>
      <c r="J1095" s="38" t="s">
        <v>31</v>
      </c>
      <c r="K1095" s="39" t="s">
        <v>1286</v>
      </c>
      <c r="L1095" s="24" t="s">
        <v>33</v>
      </c>
      <c r="M1095" s="25" t="s">
        <v>34</v>
      </c>
      <c r="N1095" s="18" t="s">
        <v>1138</v>
      </c>
      <c r="O1095" s="51">
        <v>53827834</v>
      </c>
      <c r="P1095" s="51">
        <v>53827834</v>
      </c>
    </row>
    <row r="1096" spans="2:16" ht="60" x14ac:dyDescent="0.25">
      <c r="B1096" s="48" t="s">
        <v>1132</v>
      </c>
      <c r="C1096" s="36" t="s">
        <v>1208</v>
      </c>
      <c r="D1096" s="38" t="s">
        <v>57</v>
      </c>
      <c r="E1096" s="57">
        <v>80111620</v>
      </c>
      <c r="F1096" s="22" t="s">
        <v>1830</v>
      </c>
      <c r="G1096" s="30" t="s">
        <v>1831</v>
      </c>
      <c r="H1096" s="38" t="s">
        <v>64</v>
      </c>
      <c r="I1096" s="39" t="s">
        <v>148</v>
      </c>
      <c r="J1096" s="38" t="s">
        <v>31</v>
      </c>
      <c r="K1096" s="39" t="s">
        <v>1210</v>
      </c>
      <c r="L1096" s="24" t="s">
        <v>33</v>
      </c>
      <c r="M1096" s="25" t="s">
        <v>34</v>
      </c>
      <c r="N1096" s="18" t="s">
        <v>1138</v>
      </c>
      <c r="O1096" s="51">
        <v>23318724</v>
      </c>
      <c r="P1096" s="51">
        <v>23318724</v>
      </c>
    </row>
    <row r="1097" spans="2:16" ht="45" x14ac:dyDescent="0.25">
      <c r="B1097" s="48" t="s">
        <v>1132</v>
      </c>
      <c r="C1097" s="36" t="s">
        <v>1208</v>
      </c>
      <c r="D1097" s="38" t="s">
        <v>57</v>
      </c>
      <c r="E1097" s="57">
        <v>80111620</v>
      </c>
      <c r="F1097" s="22" t="s">
        <v>1832</v>
      </c>
      <c r="G1097" s="30" t="s">
        <v>1833</v>
      </c>
      <c r="H1097" s="38" t="s">
        <v>1524</v>
      </c>
      <c r="I1097" s="39" t="s">
        <v>30</v>
      </c>
      <c r="J1097" s="38" t="s">
        <v>31</v>
      </c>
      <c r="K1097" s="40" t="s">
        <v>1286</v>
      </c>
      <c r="L1097" s="24" t="s">
        <v>33</v>
      </c>
      <c r="M1097" s="25" t="s">
        <v>34</v>
      </c>
      <c r="N1097" s="18" t="s">
        <v>1138</v>
      </c>
      <c r="O1097" s="51">
        <v>53827834</v>
      </c>
      <c r="P1097" s="51">
        <v>53827834</v>
      </c>
    </row>
    <row r="1098" spans="2:16" ht="45" x14ac:dyDescent="0.25">
      <c r="B1098" s="48" t="s">
        <v>1132</v>
      </c>
      <c r="C1098" s="36" t="s">
        <v>1208</v>
      </c>
      <c r="D1098" s="38" t="s">
        <v>57</v>
      </c>
      <c r="E1098" s="57">
        <v>80111620</v>
      </c>
      <c r="F1098" s="22" t="s">
        <v>1834</v>
      </c>
      <c r="G1098" s="30" t="s">
        <v>1835</v>
      </c>
      <c r="H1098" s="38" t="s">
        <v>60</v>
      </c>
      <c r="I1098" s="39" t="s">
        <v>93</v>
      </c>
      <c r="J1098" s="38" t="s">
        <v>31</v>
      </c>
      <c r="K1098" s="40" t="s">
        <v>1286</v>
      </c>
      <c r="L1098" s="24" t="s">
        <v>33</v>
      </c>
      <c r="M1098" s="25" t="s">
        <v>34</v>
      </c>
      <c r="N1098" s="18" t="s">
        <v>1138</v>
      </c>
      <c r="O1098" s="51">
        <v>51682123</v>
      </c>
      <c r="P1098" s="51">
        <v>51682123</v>
      </c>
    </row>
    <row r="1099" spans="2:16" ht="60" x14ac:dyDescent="0.25">
      <c r="B1099" s="48" t="s">
        <v>1132</v>
      </c>
      <c r="C1099" s="36" t="s">
        <v>1208</v>
      </c>
      <c r="D1099" s="38" t="s">
        <v>57</v>
      </c>
      <c r="E1099" s="57">
        <v>80111620</v>
      </c>
      <c r="F1099" s="22" t="s">
        <v>1836</v>
      </c>
      <c r="G1099" s="30" t="s">
        <v>1837</v>
      </c>
      <c r="H1099" s="38" t="s">
        <v>126</v>
      </c>
      <c r="I1099" s="39" t="s">
        <v>148</v>
      </c>
      <c r="J1099" s="38" t="s">
        <v>31</v>
      </c>
      <c r="K1099" s="40" t="s">
        <v>1286</v>
      </c>
      <c r="L1099" s="24" t="s">
        <v>33</v>
      </c>
      <c r="M1099" s="25" t="s">
        <v>34</v>
      </c>
      <c r="N1099" s="18" t="s">
        <v>1138</v>
      </c>
      <c r="O1099" s="51">
        <v>8040000</v>
      </c>
      <c r="P1099" s="51">
        <v>8040000</v>
      </c>
    </row>
    <row r="1100" spans="2:16" ht="30" x14ac:dyDescent="0.25">
      <c r="B1100" s="48" t="s">
        <v>1132</v>
      </c>
      <c r="C1100" s="36" t="s">
        <v>1208</v>
      </c>
      <c r="D1100" s="38" t="s">
        <v>57</v>
      </c>
      <c r="E1100" s="57">
        <v>80111620</v>
      </c>
      <c r="F1100" s="22" t="s">
        <v>1838</v>
      </c>
      <c r="G1100" s="30" t="s">
        <v>1839</v>
      </c>
      <c r="H1100" s="38" t="s">
        <v>60</v>
      </c>
      <c r="I1100" s="40" t="s">
        <v>30</v>
      </c>
      <c r="J1100" s="38" t="s">
        <v>31</v>
      </c>
      <c r="K1100" s="40" t="s">
        <v>1286</v>
      </c>
      <c r="L1100" s="24" t="s">
        <v>33</v>
      </c>
      <c r="M1100" s="25" t="s">
        <v>34</v>
      </c>
      <c r="N1100" s="18" t="s">
        <v>1138</v>
      </c>
      <c r="O1100" s="51">
        <v>53827834</v>
      </c>
      <c r="P1100" s="51">
        <v>53827834</v>
      </c>
    </row>
    <row r="1101" spans="2:16" ht="45" x14ac:dyDescent="0.25">
      <c r="B1101" s="48" t="s">
        <v>1132</v>
      </c>
      <c r="C1101" s="36" t="s">
        <v>1208</v>
      </c>
      <c r="D1101" s="38" t="s">
        <v>57</v>
      </c>
      <c r="E1101" s="57">
        <v>80111620</v>
      </c>
      <c r="F1101" s="22" t="s">
        <v>1840</v>
      </c>
      <c r="G1101" s="30" t="s">
        <v>1841</v>
      </c>
      <c r="H1101" s="38" t="s">
        <v>1524</v>
      </c>
      <c r="I1101" s="40" t="s">
        <v>30</v>
      </c>
      <c r="J1101" s="38" t="s">
        <v>31</v>
      </c>
      <c r="K1101" s="40" t="s">
        <v>1286</v>
      </c>
      <c r="L1101" s="24" t="s">
        <v>33</v>
      </c>
      <c r="M1101" s="25" t="s">
        <v>34</v>
      </c>
      <c r="N1101" s="18" t="s">
        <v>1138</v>
      </c>
      <c r="O1101" s="51">
        <v>53827834</v>
      </c>
      <c r="P1101" s="51">
        <v>53827834</v>
      </c>
    </row>
    <row r="1102" spans="2:16" ht="45" x14ac:dyDescent="0.25">
      <c r="B1102" s="48" t="s">
        <v>1132</v>
      </c>
      <c r="C1102" s="36" t="s">
        <v>1208</v>
      </c>
      <c r="D1102" s="38" t="s">
        <v>57</v>
      </c>
      <c r="E1102" s="57">
        <v>80111620</v>
      </c>
      <c r="F1102" s="22" t="s">
        <v>1842</v>
      </c>
      <c r="G1102" s="30" t="s">
        <v>1843</v>
      </c>
      <c r="H1102" s="38" t="s">
        <v>1524</v>
      </c>
      <c r="I1102" s="40" t="s">
        <v>30</v>
      </c>
      <c r="J1102" s="38" t="s">
        <v>31</v>
      </c>
      <c r="K1102" s="40" t="s">
        <v>1286</v>
      </c>
      <c r="L1102" s="24" t="s">
        <v>33</v>
      </c>
      <c r="M1102" s="25" t="s">
        <v>34</v>
      </c>
      <c r="N1102" s="18" t="s">
        <v>1138</v>
      </c>
      <c r="O1102" s="51">
        <v>53827834</v>
      </c>
      <c r="P1102" s="51">
        <v>53827834</v>
      </c>
    </row>
    <row r="1103" spans="2:16" ht="45" x14ac:dyDescent="0.25">
      <c r="B1103" s="48" t="s">
        <v>1132</v>
      </c>
      <c r="C1103" s="36" t="s">
        <v>1208</v>
      </c>
      <c r="D1103" s="38" t="s">
        <v>57</v>
      </c>
      <c r="E1103" s="57">
        <v>80111620</v>
      </c>
      <c r="F1103" s="22" t="s">
        <v>1844</v>
      </c>
      <c r="G1103" s="30" t="s">
        <v>1845</v>
      </c>
      <c r="H1103" s="38" t="s">
        <v>1524</v>
      </c>
      <c r="I1103" s="40" t="s">
        <v>30</v>
      </c>
      <c r="J1103" s="38" t="s">
        <v>31</v>
      </c>
      <c r="K1103" s="40" t="s">
        <v>1286</v>
      </c>
      <c r="L1103" s="24" t="s">
        <v>33</v>
      </c>
      <c r="M1103" s="25" t="s">
        <v>34</v>
      </c>
      <c r="N1103" s="18" t="s">
        <v>1138</v>
      </c>
      <c r="O1103" s="51">
        <v>51831678</v>
      </c>
      <c r="P1103" s="51">
        <v>51831678</v>
      </c>
    </row>
    <row r="1104" spans="2:16" ht="60" x14ac:dyDescent="0.25">
      <c r="B1104" s="48" t="s">
        <v>1132</v>
      </c>
      <c r="C1104" s="36" t="s">
        <v>1208</v>
      </c>
      <c r="D1104" s="38" t="s">
        <v>57</v>
      </c>
      <c r="E1104" s="57">
        <v>80111620</v>
      </c>
      <c r="F1104" s="22" t="s">
        <v>1846</v>
      </c>
      <c r="G1104" s="32" t="s">
        <v>1847</v>
      </c>
      <c r="H1104" s="38" t="s">
        <v>1539</v>
      </c>
      <c r="I1104" s="39" t="s">
        <v>30</v>
      </c>
      <c r="J1104" s="38" t="s">
        <v>31</v>
      </c>
      <c r="K1104" s="40" t="s">
        <v>1286</v>
      </c>
      <c r="L1104" s="24" t="s">
        <v>33</v>
      </c>
      <c r="M1104" s="25" t="s">
        <v>34</v>
      </c>
      <c r="N1104" s="18" t="s">
        <v>1138</v>
      </c>
      <c r="O1104" s="51">
        <v>51168000</v>
      </c>
      <c r="P1104" s="51">
        <v>51168000</v>
      </c>
    </row>
    <row r="1105" spans="2:16" ht="60" x14ac:dyDescent="0.25">
      <c r="B1105" s="48" t="s">
        <v>1132</v>
      </c>
      <c r="C1105" s="36" t="s">
        <v>1208</v>
      </c>
      <c r="D1105" s="38" t="s">
        <v>57</v>
      </c>
      <c r="E1105" s="57">
        <v>80111620</v>
      </c>
      <c r="F1105" s="22" t="s">
        <v>1848</v>
      </c>
      <c r="G1105" s="32" t="s">
        <v>1847</v>
      </c>
      <c r="H1105" s="38" t="s">
        <v>1524</v>
      </c>
      <c r="I1105" s="40" t="s">
        <v>93</v>
      </c>
      <c r="J1105" s="38" t="s">
        <v>31</v>
      </c>
      <c r="K1105" s="40" t="s">
        <v>1286</v>
      </c>
      <c r="L1105" s="24" t="s">
        <v>33</v>
      </c>
      <c r="M1105" s="25" t="s">
        <v>34</v>
      </c>
      <c r="N1105" s="18" t="s">
        <v>1138</v>
      </c>
      <c r="O1105" s="51">
        <v>65098800.000000007</v>
      </c>
      <c r="P1105" s="51">
        <v>65098800.000000007</v>
      </c>
    </row>
    <row r="1106" spans="2:16" ht="60" x14ac:dyDescent="0.25">
      <c r="B1106" s="48" t="s">
        <v>1132</v>
      </c>
      <c r="C1106" s="36" t="s">
        <v>1208</v>
      </c>
      <c r="D1106" s="38" t="s">
        <v>57</v>
      </c>
      <c r="E1106" s="57">
        <v>80111620</v>
      </c>
      <c r="F1106" s="22" t="s">
        <v>1849</v>
      </c>
      <c r="G1106" s="30" t="s">
        <v>1847</v>
      </c>
      <c r="H1106" s="38" t="s">
        <v>1524</v>
      </c>
      <c r="I1106" s="39" t="s">
        <v>93</v>
      </c>
      <c r="J1106" s="38" t="s">
        <v>31</v>
      </c>
      <c r="K1106" s="39" t="s">
        <v>1286</v>
      </c>
      <c r="L1106" s="24" t="s">
        <v>33</v>
      </c>
      <c r="M1106" s="25" t="s">
        <v>34</v>
      </c>
      <c r="N1106" s="18" t="s">
        <v>1138</v>
      </c>
      <c r="O1106" s="51">
        <v>65098800.000000007</v>
      </c>
      <c r="P1106" s="51">
        <v>65098800.000000007</v>
      </c>
    </row>
    <row r="1107" spans="2:16" ht="30" x14ac:dyDescent="0.25">
      <c r="B1107" s="48" t="s">
        <v>1132</v>
      </c>
      <c r="C1107" s="36" t="s">
        <v>1208</v>
      </c>
      <c r="D1107" s="38" t="s">
        <v>57</v>
      </c>
      <c r="E1107" s="57">
        <v>80111620</v>
      </c>
      <c r="F1107" s="22" t="s">
        <v>1850</v>
      </c>
      <c r="G1107" s="30" t="s">
        <v>1851</v>
      </c>
      <c r="H1107" s="38" t="s">
        <v>64</v>
      </c>
      <c r="I1107" s="39" t="s">
        <v>148</v>
      </c>
      <c r="J1107" s="38" t="s">
        <v>31</v>
      </c>
      <c r="K1107" s="39" t="s">
        <v>1210</v>
      </c>
      <c r="L1107" s="24" t="s">
        <v>33</v>
      </c>
      <c r="M1107" s="25" t="s">
        <v>34</v>
      </c>
      <c r="N1107" s="18" t="s">
        <v>1138</v>
      </c>
      <c r="O1107" s="51">
        <v>23318724</v>
      </c>
      <c r="P1107" s="51">
        <v>23318724</v>
      </c>
    </row>
    <row r="1108" spans="2:16" ht="30" x14ac:dyDescent="0.25">
      <c r="B1108" s="48" t="s">
        <v>1132</v>
      </c>
      <c r="C1108" s="36" t="s">
        <v>1208</v>
      </c>
      <c r="D1108" s="38" t="s">
        <v>57</v>
      </c>
      <c r="E1108" s="57">
        <v>80111620</v>
      </c>
      <c r="F1108" s="22" t="s">
        <v>1852</v>
      </c>
      <c r="G1108" s="32" t="s">
        <v>1544</v>
      </c>
      <c r="H1108" s="38" t="s">
        <v>60</v>
      </c>
      <c r="I1108" s="40" t="s">
        <v>61</v>
      </c>
      <c r="J1108" s="38" t="s">
        <v>31</v>
      </c>
      <c r="K1108" s="40" t="s">
        <v>1286</v>
      </c>
      <c r="L1108" s="24" t="s">
        <v>33</v>
      </c>
      <c r="M1108" s="25" t="s">
        <v>34</v>
      </c>
      <c r="N1108" s="18" t="s">
        <v>1138</v>
      </c>
      <c r="O1108" s="51">
        <v>31300000.000000007</v>
      </c>
      <c r="P1108" s="51">
        <v>31300000.000000007</v>
      </c>
    </row>
    <row r="1109" spans="2:16" ht="30" x14ac:dyDescent="0.25">
      <c r="B1109" s="48" t="s">
        <v>1132</v>
      </c>
      <c r="C1109" s="36" t="s">
        <v>1208</v>
      </c>
      <c r="D1109" s="38" t="s">
        <v>57</v>
      </c>
      <c r="E1109" s="57">
        <v>80111620</v>
      </c>
      <c r="F1109" s="22" t="s">
        <v>1853</v>
      </c>
      <c r="G1109" s="30" t="s">
        <v>1544</v>
      </c>
      <c r="H1109" s="38" t="s">
        <v>60</v>
      </c>
      <c r="I1109" s="39" t="s">
        <v>61</v>
      </c>
      <c r="J1109" s="38" t="s">
        <v>31</v>
      </c>
      <c r="K1109" s="40" t="s">
        <v>1286</v>
      </c>
      <c r="L1109" s="24" t="s">
        <v>33</v>
      </c>
      <c r="M1109" s="25" t="s">
        <v>34</v>
      </c>
      <c r="N1109" s="18" t="s">
        <v>1138</v>
      </c>
      <c r="O1109" s="51">
        <v>31300000.000000007</v>
      </c>
      <c r="P1109" s="51">
        <v>31300000.000000007</v>
      </c>
    </row>
    <row r="1110" spans="2:16" ht="30" x14ac:dyDescent="0.25">
      <c r="B1110" s="48" t="s">
        <v>1132</v>
      </c>
      <c r="C1110" s="36" t="s">
        <v>1208</v>
      </c>
      <c r="D1110" s="38" t="s">
        <v>57</v>
      </c>
      <c r="E1110" s="57">
        <v>80111620</v>
      </c>
      <c r="F1110" s="22" t="s">
        <v>1854</v>
      </c>
      <c r="G1110" s="32" t="s">
        <v>1839</v>
      </c>
      <c r="H1110" s="38" t="s">
        <v>1524</v>
      </c>
      <c r="I1110" s="39" t="s">
        <v>191</v>
      </c>
      <c r="J1110" s="38" t="s">
        <v>31</v>
      </c>
      <c r="K1110" s="40" t="s">
        <v>1286</v>
      </c>
      <c r="L1110" s="24" t="s">
        <v>33</v>
      </c>
      <c r="M1110" s="25" t="s">
        <v>34</v>
      </c>
      <c r="N1110" s="18" t="s">
        <v>1138</v>
      </c>
      <c r="O1110" s="51">
        <v>24960000.000000007</v>
      </c>
      <c r="P1110" s="51">
        <v>24960000.000000007</v>
      </c>
    </row>
    <row r="1111" spans="2:16" ht="30" x14ac:dyDescent="0.25">
      <c r="B1111" s="48" t="s">
        <v>1132</v>
      </c>
      <c r="C1111" s="36" t="s">
        <v>1208</v>
      </c>
      <c r="D1111" s="38" t="s">
        <v>57</v>
      </c>
      <c r="E1111" s="57">
        <v>80111620</v>
      </c>
      <c r="F1111" s="22" t="s">
        <v>1855</v>
      </c>
      <c r="G1111" s="32" t="s">
        <v>1839</v>
      </c>
      <c r="H1111" s="38" t="s">
        <v>60</v>
      </c>
      <c r="I1111" s="39" t="s">
        <v>61</v>
      </c>
      <c r="J1111" s="38" t="s">
        <v>31</v>
      </c>
      <c r="K1111" s="40" t="s">
        <v>1286</v>
      </c>
      <c r="L1111" s="24" t="s">
        <v>33</v>
      </c>
      <c r="M1111" s="25" t="s">
        <v>34</v>
      </c>
      <c r="N1111" s="18" t="s">
        <v>1138</v>
      </c>
      <c r="O1111" s="51">
        <v>41600000.000000007</v>
      </c>
      <c r="P1111" s="51">
        <v>41600000.000000007</v>
      </c>
    </row>
    <row r="1112" spans="2:16" ht="30" x14ac:dyDescent="0.25">
      <c r="B1112" s="48" t="s">
        <v>1132</v>
      </c>
      <c r="C1112" s="36" t="s">
        <v>1208</v>
      </c>
      <c r="D1112" s="38" t="s">
        <v>57</v>
      </c>
      <c r="E1112" s="57">
        <v>80111620</v>
      </c>
      <c r="F1112" s="22" t="s">
        <v>1856</v>
      </c>
      <c r="G1112" s="30" t="s">
        <v>1839</v>
      </c>
      <c r="H1112" s="38" t="s">
        <v>1524</v>
      </c>
      <c r="I1112" s="39" t="s">
        <v>93</v>
      </c>
      <c r="J1112" s="38" t="s">
        <v>31</v>
      </c>
      <c r="K1112" s="40" t="s">
        <v>1286</v>
      </c>
      <c r="L1112" s="24" t="s">
        <v>33</v>
      </c>
      <c r="M1112" s="25" t="s">
        <v>34</v>
      </c>
      <c r="N1112" s="18" t="s">
        <v>1138</v>
      </c>
      <c r="O1112" s="51">
        <v>45760000.000000007</v>
      </c>
      <c r="P1112" s="51">
        <v>45760000.000000007</v>
      </c>
    </row>
    <row r="1113" spans="2:16" ht="45" x14ac:dyDescent="0.25">
      <c r="B1113" s="48" t="s">
        <v>1132</v>
      </c>
      <c r="C1113" s="36" t="s">
        <v>1208</v>
      </c>
      <c r="D1113" s="38" t="s">
        <v>57</v>
      </c>
      <c r="E1113" s="57">
        <v>80111620</v>
      </c>
      <c r="F1113" s="22" t="s">
        <v>1857</v>
      </c>
      <c r="G1113" s="30" t="s">
        <v>1858</v>
      </c>
      <c r="H1113" s="38" t="s">
        <v>1524</v>
      </c>
      <c r="I1113" s="40" t="s">
        <v>30</v>
      </c>
      <c r="J1113" s="38" t="s">
        <v>31</v>
      </c>
      <c r="K1113" s="40" t="s">
        <v>1286</v>
      </c>
      <c r="L1113" s="24" t="s">
        <v>33</v>
      </c>
      <c r="M1113" s="25" t="s">
        <v>34</v>
      </c>
      <c r="N1113" s="18" t="s">
        <v>1138</v>
      </c>
      <c r="O1113" s="51">
        <v>60710395</v>
      </c>
      <c r="P1113" s="51">
        <v>60710395</v>
      </c>
    </row>
    <row r="1114" spans="2:16" ht="30" x14ac:dyDescent="0.25">
      <c r="B1114" s="48" t="s">
        <v>1132</v>
      </c>
      <c r="C1114" s="36" t="s">
        <v>1208</v>
      </c>
      <c r="D1114" s="38" t="s">
        <v>57</v>
      </c>
      <c r="E1114" s="57">
        <v>80111620</v>
      </c>
      <c r="F1114" s="22" t="s">
        <v>1859</v>
      </c>
      <c r="G1114" s="30" t="s">
        <v>1839</v>
      </c>
      <c r="H1114" s="38" t="s">
        <v>60</v>
      </c>
      <c r="I1114" s="39" t="s">
        <v>30</v>
      </c>
      <c r="J1114" s="38" t="s">
        <v>31</v>
      </c>
      <c r="K1114" s="40" t="s">
        <v>1286</v>
      </c>
      <c r="L1114" s="24" t="s">
        <v>33</v>
      </c>
      <c r="M1114" s="25" t="s">
        <v>34</v>
      </c>
      <c r="N1114" s="18" t="s">
        <v>1138</v>
      </c>
      <c r="O1114" s="51">
        <v>39112000.000000007</v>
      </c>
      <c r="P1114" s="51">
        <v>39112000.000000007</v>
      </c>
    </row>
    <row r="1115" spans="2:16" ht="60" x14ac:dyDescent="0.25">
      <c r="B1115" s="48" t="s">
        <v>1132</v>
      </c>
      <c r="C1115" s="36" t="s">
        <v>1208</v>
      </c>
      <c r="D1115" s="38" t="s">
        <v>57</v>
      </c>
      <c r="E1115" s="57">
        <v>80111620</v>
      </c>
      <c r="F1115" s="22" t="s">
        <v>1860</v>
      </c>
      <c r="G1115" s="30" t="s">
        <v>1861</v>
      </c>
      <c r="H1115" s="38" t="s">
        <v>60</v>
      </c>
      <c r="I1115" s="39" t="s">
        <v>41</v>
      </c>
      <c r="J1115" s="38" t="s">
        <v>31</v>
      </c>
      <c r="K1115" s="40" t="s">
        <v>1286</v>
      </c>
      <c r="L1115" s="24" t="s">
        <v>33</v>
      </c>
      <c r="M1115" s="25" t="s">
        <v>34</v>
      </c>
      <c r="N1115" s="18" t="s">
        <v>1138</v>
      </c>
      <c r="O1115" s="51">
        <v>33280000.000000007</v>
      </c>
      <c r="P1115" s="51">
        <v>33280000.000000007</v>
      </c>
    </row>
    <row r="1116" spans="2:16" ht="45" x14ac:dyDescent="0.25">
      <c r="B1116" s="48" t="s">
        <v>1132</v>
      </c>
      <c r="C1116" s="36" t="s">
        <v>1208</v>
      </c>
      <c r="D1116" s="38" t="s">
        <v>57</v>
      </c>
      <c r="E1116" s="57">
        <v>80111620</v>
      </c>
      <c r="F1116" s="22" t="s">
        <v>1862</v>
      </c>
      <c r="G1116" s="30" t="s">
        <v>1863</v>
      </c>
      <c r="H1116" s="38" t="s">
        <v>1524</v>
      </c>
      <c r="I1116" s="40" t="s">
        <v>30</v>
      </c>
      <c r="J1116" s="38" t="s">
        <v>31</v>
      </c>
      <c r="K1116" s="40" t="s">
        <v>1286</v>
      </c>
      <c r="L1116" s="24" t="s">
        <v>33</v>
      </c>
      <c r="M1116" s="25" t="s">
        <v>34</v>
      </c>
      <c r="N1116" s="18" t="s">
        <v>1138</v>
      </c>
      <c r="O1116" s="51">
        <v>66768000.000000007</v>
      </c>
      <c r="P1116" s="51">
        <v>66768000.000000007</v>
      </c>
    </row>
    <row r="1117" spans="2:16" ht="45" x14ac:dyDescent="0.25">
      <c r="B1117" s="48" t="s">
        <v>1132</v>
      </c>
      <c r="C1117" s="36" t="s">
        <v>1208</v>
      </c>
      <c r="D1117" s="38" t="s">
        <v>57</v>
      </c>
      <c r="E1117" s="57">
        <v>80111620</v>
      </c>
      <c r="F1117" s="22" t="s">
        <v>1864</v>
      </c>
      <c r="G1117" s="30" t="s">
        <v>1865</v>
      </c>
      <c r="H1117" s="38" t="s">
        <v>1524</v>
      </c>
      <c r="I1117" s="39" t="s">
        <v>30</v>
      </c>
      <c r="J1117" s="38" t="s">
        <v>31</v>
      </c>
      <c r="K1117" s="39" t="s">
        <v>1286</v>
      </c>
      <c r="L1117" s="24" t="s">
        <v>33</v>
      </c>
      <c r="M1117" s="25" t="s">
        <v>34</v>
      </c>
      <c r="N1117" s="18" t="s">
        <v>1138</v>
      </c>
      <c r="O1117" s="51">
        <v>66768000.000000007</v>
      </c>
      <c r="P1117" s="51">
        <v>66768000.000000007</v>
      </c>
    </row>
    <row r="1118" spans="2:16" ht="45" x14ac:dyDescent="0.25">
      <c r="B1118" s="48" t="s">
        <v>1132</v>
      </c>
      <c r="C1118" s="36" t="s">
        <v>1208</v>
      </c>
      <c r="D1118" s="38" t="s">
        <v>57</v>
      </c>
      <c r="E1118" s="57">
        <v>80111620</v>
      </c>
      <c r="F1118" s="22" t="s">
        <v>1866</v>
      </c>
      <c r="G1118" s="30" t="s">
        <v>1867</v>
      </c>
      <c r="H1118" s="38" t="s">
        <v>60</v>
      </c>
      <c r="I1118" s="39" t="s">
        <v>93</v>
      </c>
      <c r="J1118" s="38" t="s">
        <v>31</v>
      </c>
      <c r="K1118" s="39" t="s">
        <v>1228</v>
      </c>
      <c r="L1118" s="24" t="s">
        <v>33</v>
      </c>
      <c r="M1118" s="25" t="s">
        <v>34</v>
      </c>
      <c r="N1118" s="18" t="s">
        <v>1138</v>
      </c>
      <c r="O1118" s="51">
        <v>17436000</v>
      </c>
      <c r="P1118" s="51">
        <v>17436000</v>
      </c>
    </row>
    <row r="1119" spans="2:16" ht="45" x14ac:dyDescent="0.25">
      <c r="B1119" s="48" t="s">
        <v>1132</v>
      </c>
      <c r="C1119" s="36" t="s">
        <v>1208</v>
      </c>
      <c r="D1119" s="38" t="s">
        <v>57</v>
      </c>
      <c r="E1119" s="57">
        <v>80111620</v>
      </c>
      <c r="F1119" s="22" t="s">
        <v>1868</v>
      </c>
      <c r="G1119" s="30" t="s">
        <v>1865</v>
      </c>
      <c r="H1119" s="38" t="s">
        <v>1524</v>
      </c>
      <c r="I1119" s="40" t="s">
        <v>30</v>
      </c>
      <c r="J1119" s="38" t="s">
        <v>31</v>
      </c>
      <c r="K1119" s="40" t="s">
        <v>1286</v>
      </c>
      <c r="L1119" s="24" t="s">
        <v>33</v>
      </c>
      <c r="M1119" s="25" t="s">
        <v>34</v>
      </c>
      <c r="N1119" s="18" t="s">
        <v>1138</v>
      </c>
      <c r="O1119" s="51">
        <v>67101840.000000007</v>
      </c>
      <c r="P1119" s="51">
        <v>67101840.000000007</v>
      </c>
    </row>
    <row r="1120" spans="2:16" ht="45" x14ac:dyDescent="0.25">
      <c r="B1120" s="48" t="s">
        <v>1132</v>
      </c>
      <c r="C1120" s="36" t="s">
        <v>1208</v>
      </c>
      <c r="D1120" s="38" t="s">
        <v>57</v>
      </c>
      <c r="E1120" s="57">
        <v>80111620</v>
      </c>
      <c r="F1120" s="22" t="s">
        <v>1869</v>
      </c>
      <c r="G1120" s="30" t="s">
        <v>1870</v>
      </c>
      <c r="H1120" s="38" t="s">
        <v>1524</v>
      </c>
      <c r="I1120" s="39" t="s">
        <v>30</v>
      </c>
      <c r="J1120" s="38" t="s">
        <v>31</v>
      </c>
      <c r="K1120" s="40" t="s">
        <v>1286</v>
      </c>
      <c r="L1120" s="24" t="s">
        <v>33</v>
      </c>
      <c r="M1120" s="25" t="s">
        <v>34</v>
      </c>
      <c r="N1120" s="18" t="s">
        <v>1138</v>
      </c>
      <c r="O1120" s="51">
        <v>68437200</v>
      </c>
      <c r="P1120" s="51">
        <v>68437200</v>
      </c>
    </row>
    <row r="1121" spans="2:16" ht="30" x14ac:dyDescent="0.25">
      <c r="B1121" s="48" t="s">
        <v>1132</v>
      </c>
      <c r="C1121" s="36" t="s">
        <v>1208</v>
      </c>
      <c r="D1121" s="38" t="s">
        <v>57</v>
      </c>
      <c r="E1121" s="57">
        <v>80111620</v>
      </c>
      <c r="F1121" s="22" t="s">
        <v>1871</v>
      </c>
      <c r="G1121" s="30" t="s">
        <v>1872</v>
      </c>
      <c r="H1121" s="38" t="s">
        <v>60</v>
      </c>
      <c r="I1121" s="39" t="s">
        <v>61</v>
      </c>
      <c r="J1121" s="38" t="s">
        <v>31</v>
      </c>
      <c r="K1121" s="40" t="s">
        <v>1286</v>
      </c>
      <c r="L1121" s="24" t="s">
        <v>33</v>
      </c>
      <c r="M1121" s="25" t="s">
        <v>34</v>
      </c>
      <c r="N1121" s="18" t="s">
        <v>1138</v>
      </c>
      <c r="O1121" s="51">
        <v>68437200</v>
      </c>
      <c r="P1121" s="51">
        <v>68437200</v>
      </c>
    </row>
    <row r="1122" spans="2:16" ht="45" x14ac:dyDescent="0.25">
      <c r="B1122" s="48" t="s">
        <v>1132</v>
      </c>
      <c r="C1122" s="36" t="s">
        <v>1208</v>
      </c>
      <c r="D1122" s="38" t="s">
        <v>57</v>
      </c>
      <c r="E1122" s="57">
        <v>80111620</v>
      </c>
      <c r="F1122" s="22" t="s">
        <v>1873</v>
      </c>
      <c r="G1122" s="30" t="s">
        <v>1874</v>
      </c>
      <c r="H1122" s="38" t="s">
        <v>1524</v>
      </c>
      <c r="I1122" s="40" t="s">
        <v>30</v>
      </c>
      <c r="J1122" s="38" t="s">
        <v>31</v>
      </c>
      <c r="K1122" s="40" t="s">
        <v>1286</v>
      </c>
      <c r="L1122" s="24" t="s">
        <v>33</v>
      </c>
      <c r="M1122" s="25" t="s">
        <v>34</v>
      </c>
      <c r="N1122" s="18" t="s">
        <v>1138</v>
      </c>
      <c r="O1122" s="51">
        <v>68437200</v>
      </c>
      <c r="P1122" s="51">
        <v>68437200</v>
      </c>
    </row>
    <row r="1123" spans="2:16" ht="30" x14ac:dyDescent="0.25">
      <c r="B1123" s="48" t="s">
        <v>1132</v>
      </c>
      <c r="C1123" s="36" t="s">
        <v>1208</v>
      </c>
      <c r="D1123" s="38" t="s">
        <v>57</v>
      </c>
      <c r="E1123" s="57">
        <v>80111620</v>
      </c>
      <c r="F1123" s="22" t="s">
        <v>1875</v>
      </c>
      <c r="G1123" s="32" t="s">
        <v>1544</v>
      </c>
      <c r="H1123" s="38" t="s">
        <v>60</v>
      </c>
      <c r="I1123" s="39" t="s">
        <v>30</v>
      </c>
      <c r="J1123" s="38" t="s">
        <v>31</v>
      </c>
      <c r="K1123" s="40" t="s">
        <v>1286</v>
      </c>
      <c r="L1123" s="24" t="s">
        <v>33</v>
      </c>
      <c r="M1123" s="25" t="s">
        <v>34</v>
      </c>
      <c r="N1123" s="18" t="s">
        <v>1138</v>
      </c>
      <c r="O1123" s="51">
        <v>68437200</v>
      </c>
      <c r="P1123" s="51">
        <v>68437200</v>
      </c>
    </row>
    <row r="1124" spans="2:16" ht="30" x14ac:dyDescent="0.25">
      <c r="B1124" s="48" t="s">
        <v>1132</v>
      </c>
      <c r="C1124" s="36" t="s">
        <v>1208</v>
      </c>
      <c r="D1124" s="38" t="s">
        <v>57</v>
      </c>
      <c r="E1124" s="57">
        <v>80111620</v>
      </c>
      <c r="F1124" s="22" t="s">
        <v>1876</v>
      </c>
      <c r="G1124" s="30" t="s">
        <v>1544</v>
      </c>
      <c r="H1124" s="38" t="s">
        <v>60</v>
      </c>
      <c r="I1124" s="39" t="s">
        <v>61</v>
      </c>
      <c r="J1124" s="38" t="s">
        <v>31</v>
      </c>
      <c r="K1124" s="40" t="s">
        <v>1286</v>
      </c>
      <c r="L1124" s="24" t="s">
        <v>33</v>
      </c>
      <c r="M1124" s="25" t="s">
        <v>34</v>
      </c>
      <c r="N1124" s="18" t="s">
        <v>1138</v>
      </c>
      <c r="O1124" s="51">
        <v>68437200</v>
      </c>
      <c r="P1124" s="51">
        <v>68437200</v>
      </c>
    </row>
    <row r="1125" spans="2:16" ht="45" x14ac:dyDescent="0.25">
      <c r="B1125" s="48" t="s">
        <v>1132</v>
      </c>
      <c r="C1125" s="36" t="s">
        <v>1208</v>
      </c>
      <c r="D1125" s="38" t="s">
        <v>57</v>
      </c>
      <c r="E1125" s="57">
        <v>80111620</v>
      </c>
      <c r="F1125" s="22" t="s">
        <v>1877</v>
      </c>
      <c r="G1125" s="32" t="s">
        <v>1791</v>
      </c>
      <c r="H1125" s="38" t="s">
        <v>60</v>
      </c>
      <c r="I1125" s="40" t="s">
        <v>30</v>
      </c>
      <c r="J1125" s="38" t="s">
        <v>31</v>
      </c>
      <c r="K1125" s="40" t="s">
        <v>1286</v>
      </c>
      <c r="L1125" s="24" t="s">
        <v>33</v>
      </c>
      <c r="M1125" s="25" t="s">
        <v>34</v>
      </c>
      <c r="N1125" s="18" t="s">
        <v>1138</v>
      </c>
      <c r="O1125" s="51">
        <v>68437200</v>
      </c>
      <c r="P1125" s="51">
        <v>68437200</v>
      </c>
    </row>
    <row r="1126" spans="2:16" ht="45" x14ac:dyDescent="0.25">
      <c r="B1126" s="48" t="s">
        <v>1132</v>
      </c>
      <c r="C1126" s="36" t="s">
        <v>1208</v>
      </c>
      <c r="D1126" s="38" t="s">
        <v>57</v>
      </c>
      <c r="E1126" s="57">
        <v>80111620</v>
      </c>
      <c r="F1126" s="22" t="s">
        <v>1878</v>
      </c>
      <c r="G1126" s="32" t="s">
        <v>1791</v>
      </c>
      <c r="H1126" s="38" t="s">
        <v>60</v>
      </c>
      <c r="I1126" s="40" t="s">
        <v>30</v>
      </c>
      <c r="J1126" s="38" t="s">
        <v>31</v>
      </c>
      <c r="K1126" s="40" t="s">
        <v>1286</v>
      </c>
      <c r="L1126" s="24" t="s">
        <v>33</v>
      </c>
      <c r="M1126" s="25" t="s">
        <v>34</v>
      </c>
      <c r="N1126" s="18" t="s">
        <v>1138</v>
      </c>
      <c r="O1126" s="51">
        <v>68437200</v>
      </c>
      <c r="P1126" s="51">
        <v>68437200</v>
      </c>
    </row>
    <row r="1127" spans="2:16" ht="45" x14ac:dyDescent="0.25">
      <c r="B1127" s="48" t="s">
        <v>1132</v>
      </c>
      <c r="C1127" s="36" t="s">
        <v>1208</v>
      </c>
      <c r="D1127" s="38" t="s">
        <v>57</v>
      </c>
      <c r="E1127" s="57">
        <v>80111620</v>
      </c>
      <c r="F1127" s="22" t="s">
        <v>1879</v>
      </c>
      <c r="G1127" s="30" t="s">
        <v>1791</v>
      </c>
      <c r="H1127" s="38" t="s">
        <v>60</v>
      </c>
      <c r="I1127" s="40" t="s">
        <v>30</v>
      </c>
      <c r="J1127" s="38" t="s">
        <v>31</v>
      </c>
      <c r="K1127" s="40" t="s">
        <v>1286</v>
      </c>
      <c r="L1127" s="24" t="s">
        <v>33</v>
      </c>
      <c r="M1127" s="25" t="s">
        <v>34</v>
      </c>
      <c r="N1127" s="18" t="s">
        <v>1138</v>
      </c>
      <c r="O1127" s="51">
        <v>68437200</v>
      </c>
      <c r="P1127" s="51">
        <v>68437200</v>
      </c>
    </row>
    <row r="1128" spans="2:16" ht="45" x14ac:dyDescent="0.25">
      <c r="B1128" s="48" t="s">
        <v>1132</v>
      </c>
      <c r="C1128" s="36" t="s">
        <v>1208</v>
      </c>
      <c r="D1128" s="38" t="s">
        <v>57</v>
      </c>
      <c r="E1128" s="57">
        <v>80111620</v>
      </c>
      <c r="F1128" s="22" t="s">
        <v>1880</v>
      </c>
      <c r="G1128" s="30" t="s">
        <v>1881</v>
      </c>
      <c r="H1128" s="38" t="s">
        <v>60</v>
      </c>
      <c r="I1128" s="39" t="s">
        <v>30</v>
      </c>
      <c r="J1128" s="38" t="s">
        <v>31</v>
      </c>
      <c r="K1128" s="39" t="s">
        <v>1286</v>
      </c>
      <c r="L1128" s="24" t="s">
        <v>33</v>
      </c>
      <c r="M1128" s="25" t="s">
        <v>34</v>
      </c>
      <c r="N1128" s="18" t="s">
        <v>1138</v>
      </c>
      <c r="O1128" s="51">
        <v>68437200</v>
      </c>
      <c r="P1128" s="51">
        <v>68437200</v>
      </c>
    </row>
    <row r="1129" spans="2:16" ht="30" x14ac:dyDescent="0.25">
      <c r="B1129" s="48" t="s">
        <v>1132</v>
      </c>
      <c r="C1129" s="36" t="s">
        <v>1208</v>
      </c>
      <c r="D1129" s="38" t="s">
        <v>57</v>
      </c>
      <c r="E1129" s="57">
        <v>80111620</v>
      </c>
      <c r="F1129" s="22" t="s">
        <v>1882</v>
      </c>
      <c r="G1129" s="30" t="s">
        <v>1867</v>
      </c>
      <c r="H1129" s="38" t="s">
        <v>1524</v>
      </c>
      <c r="I1129" s="39" t="s">
        <v>93</v>
      </c>
      <c r="J1129" s="38" t="s">
        <v>31</v>
      </c>
      <c r="K1129" s="39" t="s">
        <v>1210</v>
      </c>
      <c r="L1129" s="24" t="s">
        <v>33</v>
      </c>
      <c r="M1129" s="25" t="s">
        <v>34</v>
      </c>
      <c r="N1129" s="18" t="s">
        <v>1138</v>
      </c>
      <c r="O1129" s="51">
        <v>23318724</v>
      </c>
      <c r="P1129" s="51">
        <v>23318724</v>
      </c>
    </row>
    <row r="1130" spans="2:16" ht="60" x14ac:dyDescent="0.25">
      <c r="B1130" s="48" t="s">
        <v>1132</v>
      </c>
      <c r="C1130" s="36" t="s">
        <v>1208</v>
      </c>
      <c r="D1130" s="38" t="s">
        <v>57</v>
      </c>
      <c r="E1130" s="57">
        <v>80111620</v>
      </c>
      <c r="F1130" s="22" t="s">
        <v>1883</v>
      </c>
      <c r="G1130" s="32" t="s">
        <v>1455</v>
      </c>
      <c r="H1130" s="38" t="s">
        <v>60</v>
      </c>
      <c r="I1130" s="40" t="s">
        <v>61</v>
      </c>
      <c r="J1130" s="38" t="s">
        <v>31</v>
      </c>
      <c r="K1130" s="40" t="s">
        <v>1286</v>
      </c>
      <c r="L1130" s="24" t="s">
        <v>33</v>
      </c>
      <c r="M1130" s="25" t="s">
        <v>34</v>
      </c>
      <c r="N1130" s="18" t="s">
        <v>1138</v>
      </c>
      <c r="O1130" s="51">
        <v>68437200</v>
      </c>
      <c r="P1130" s="51">
        <v>68437200</v>
      </c>
    </row>
    <row r="1131" spans="2:16" ht="60" x14ac:dyDescent="0.25">
      <c r="B1131" s="48" t="s">
        <v>1132</v>
      </c>
      <c r="C1131" s="36" t="s">
        <v>1208</v>
      </c>
      <c r="D1131" s="38" t="s">
        <v>57</v>
      </c>
      <c r="E1131" s="57">
        <v>80111620</v>
      </c>
      <c r="F1131" s="22" t="s">
        <v>1884</v>
      </c>
      <c r="G1131" s="32" t="s">
        <v>1455</v>
      </c>
      <c r="H1131" s="38" t="s">
        <v>60</v>
      </c>
      <c r="I1131" s="40" t="s">
        <v>61</v>
      </c>
      <c r="J1131" s="38" t="s">
        <v>31</v>
      </c>
      <c r="K1131" s="40" t="s">
        <v>1286</v>
      </c>
      <c r="L1131" s="24" t="s">
        <v>33</v>
      </c>
      <c r="M1131" s="25" t="s">
        <v>34</v>
      </c>
      <c r="N1131" s="18" t="s">
        <v>1138</v>
      </c>
      <c r="O1131" s="51">
        <v>70106400</v>
      </c>
      <c r="P1131" s="51">
        <v>70106400</v>
      </c>
    </row>
    <row r="1132" spans="2:16" ht="60" x14ac:dyDescent="0.25">
      <c r="B1132" s="48" t="s">
        <v>1132</v>
      </c>
      <c r="C1132" s="36" t="s">
        <v>1208</v>
      </c>
      <c r="D1132" s="38" t="s">
        <v>57</v>
      </c>
      <c r="E1132" s="57">
        <v>80111620</v>
      </c>
      <c r="F1132" s="22" t="s">
        <v>1885</v>
      </c>
      <c r="G1132" s="32" t="s">
        <v>1455</v>
      </c>
      <c r="H1132" s="38" t="s">
        <v>60</v>
      </c>
      <c r="I1132" s="40" t="s">
        <v>61</v>
      </c>
      <c r="J1132" s="38" t="s">
        <v>31</v>
      </c>
      <c r="K1132" s="40" t="s">
        <v>1286</v>
      </c>
      <c r="L1132" s="24" t="s">
        <v>33</v>
      </c>
      <c r="M1132" s="25" t="s">
        <v>34</v>
      </c>
      <c r="N1132" s="18" t="s">
        <v>1138</v>
      </c>
      <c r="O1132" s="51">
        <v>72332000</v>
      </c>
      <c r="P1132" s="51">
        <v>72332000</v>
      </c>
    </row>
    <row r="1133" spans="2:16" ht="60" x14ac:dyDescent="0.25">
      <c r="B1133" s="48" t="s">
        <v>1132</v>
      </c>
      <c r="C1133" s="36" t="s">
        <v>1208</v>
      </c>
      <c r="D1133" s="38" t="s">
        <v>57</v>
      </c>
      <c r="E1133" s="57">
        <v>80111620</v>
      </c>
      <c r="F1133" s="22" t="s">
        <v>1886</v>
      </c>
      <c r="G1133" s="30" t="s">
        <v>1455</v>
      </c>
      <c r="H1133" s="38" t="s">
        <v>60</v>
      </c>
      <c r="I1133" s="39" t="s">
        <v>61</v>
      </c>
      <c r="J1133" s="38" t="s">
        <v>31</v>
      </c>
      <c r="K1133" s="40" t="s">
        <v>1286</v>
      </c>
      <c r="L1133" s="24" t="s">
        <v>33</v>
      </c>
      <c r="M1133" s="25" t="s">
        <v>34</v>
      </c>
      <c r="N1133" s="18" t="s">
        <v>1138</v>
      </c>
      <c r="O1133" s="51">
        <v>74446320</v>
      </c>
      <c r="P1133" s="51">
        <v>74446320</v>
      </c>
    </row>
    <row r="1134" spans="2:16" ht="45" x14ac:dyDescent="0.25">
      <c r="B1134" s="48" t="s">
        <v>1132</v>
      </c>
      <c r="C1134" s="36" t="s">
        <v>1208</v>
      </c>
      <c r="D1134" s="38" t="s">
        <v>57</v>
      </c>
      <c r="E1134" s="57">
        <v>80111620</v>
      </c>
      <c r="F1134" s="22" t="s">
        <v>1887</v>
      </c>
      <c r="G1134" s="30" t="s">
        <v>1551</v>
      </c>
      <c r="H1134" s="38" t="s">
        <v>60</v>
      </c>
      <c r="I1134" s="40" t="s">
        <v>30</v>
      </c>
      <c r="J1134" s="38" t="s">
        <v>31</v>
      </c>
      <c r="K1134" s="40" t="s">
        <v>1286</v>
      </c>
      <c r="L1134" s="24" t="s">
        <v>33</v>
      </c>
      <c r="M1134" s="25" t="s">
        <v>34</v>
      </c>
      <c r="N1134" s="18" t="s">
        <v>1138</v>
      </c>
      <c r="O1134" s="51">
        <v>74613240</v>
      </c>
      <c r="P1134" s="51">
        <v>74613240</v>
      </c>
    </row>
    <row r="1135" spans="2:16" ht="45" x14ac:dyDescent="0.25">
      <c r="B1135" s="48" t="s">
        <v>1132</v>
      </c>
      <c r="C1135" s="36" t="s">
        <v>1208</v>
      </c>
      <c r="D1135" s="38" t="s">
        <v>57</v>
      </c>
      <c r="E1135" s="57">
        <v>80111620</v>
      </c>
      <c r="F1135" s="22" t="s">
        <v>1888</v>
      </c>
      <c r="G1135" s="30" t="s">
        <v>1889</v>
      </c>
      <c r="H1135" s="38" t="s">
        <v>1524</v>
      </c>
      <c r="I1135" s="40" t="s">
        <v>30</v>
      </c>
      <c r="J1135" s="38" t="s">
        <v>31</v>
      </c>
      <c r="K1135" s="40" t="s">
        <v>1286</v>
      </c>
      <c r="L1135" s="24" t="s">
        <v>33</v>
      </c>
      <c r="M1135" s="25" t="s">
        <v>34</v>
      </c>
      <c r="N1135" s="18" t="s">
        <v>1138</v>
      </c>
      <c r="O1135" s="51">
        <v>74629932</v>
      </c>
      <c r="P1135" s="51">
        <v>74629932</v>
      </c>
    </row>
    <row r="1136" spans="2:16" ht="30" x14ac:dyDescent="0.25">
      <c r="B1136" s="48" t="s">
        <v>1132</v>
      </c>
      <c r="C1136" s="36" t="s">
        <v>1208</v>
      </c>
      <c r="D1136" s="38" t="s">
        <v>57</v>
      </c>
      <c r="E1136" s="57">
        <v>80111620</v>
      </c>
      <c r="F1136" s="22" t="s">
        <v>1890</v>
      </c>
      <c r="G1136" s="32" t="s">
        <v>1891</v>
      </c>
      <c r="H1136" s="38" t="s">
        <v>1524</v>
      </c>
      <c r="I1136" s="40" t="s">
        <v>30</v>
      </c>
      <c r="J1136" s="38" t="s">
        <v>31</v>
      </c>
      <c r="K1136" s="40" t="s">
        <v>1286</v>
      </c>
      <c r="L1136" s="24" t="s">
        <v>33</v>
      </c>
      <c r="M1136" s="25" t="s">
        <v>34</v>
      </c>
      <c r="N1136" s="18" t="s">
        <v>1138</v>
      </c>
      <c r="O1136" s="51">
        <v>74696700</v>
      </c>
      <c r="P1136" s="51">
        <v>74696700</v>
      </c>
    </row>
    <row r="1137" spans="2:16" ht="30" x14ac:dyDescent="0.25">
      <c r="B1137" s="48" t="s">
        <v>1132</v>
      </c>
      <c r="C1137" s="36" t="s">
        <v>1208</v>
      </c>
      <c r="D1137" s="38" t="s">
        <v>57</v>
      </c>
      <c r="E1137" s="57">
        <v>80111620</v>
      </c>
      <c r="F1137" s="22" t="s">
        <v>1892</v>
      </c>
      <c r="G1137" s="30" t="s">
        <v>1891</v>
      </c>
      <c r="H1137" s="38" t="s">
        <v>1524</v>
      </c>
      <c r="I1137" s="40" t="s">
        <v>30</v>
      </c>
      <c r="J1137" s="38" t="s">
        <v>31</v>
      </c>
      <c r="K1137" s="40" t="s">
        <v>1286</v>
      </c>
      <c r="L1137" s="24" t="s">
        <v>33</v>
      </c>
      <c r="M1137" s="25" t="s">
        <v>34</v>
      </c>
      <c r="N1137" s="18" t="s">
        <v>1138</v>
      </c>
      <c r="O1137" s="51">
        <v>74780160</v>
      </c>
      <c r="P1137" s="51">
        <v>74780160</v>
      </c>
    </row>
    <row r="1138" spans="2:16" ht="60" x14ac:dyDescent="0.25">
      <c r="B1138" s="48" t="s">
        <v>1132</v>
      </c>
      <c r="C1138" s="36" t="s">
        <v>1208</v>
      </c>
      <c r="D1138" s="38" t="s">
        <v>57</v>
      </c>
      <c r="E1138" s="57">
        <v>80111620</v>
      </c>
      <c r="F1138" s="22" t="s">
        <v>1893</v>
      </c>
      <c r="G1138" s="30" t="s">
        <v>1894</v>
      </c>
      <c r="H1138" s="38" t="s">
        <v>1524</v>
      </c>
      <c r="I1138" s="40" t="s">
        <v>30</v>
      </c>
      <c r="J1138" s="38" t="s">
        <v>31</v>
      </c>
      <c r="K1138" s="40" t="s">
        <v>1286</v>
      </c>
      <c r="L1138" s="24" t="s">
        <v>33</v>
      </c>
      <c r="M1138" s="25" t="s">
        <v>34</v>
      </c>
      <c r="N1138" s="18" t="s">
        <v>1138</v>
      </c>
      <c r="O1138" s="51">
        <v>77283960</v>
      </c>
      <c r="P1138" s="51">
        <v>77283960</v>
      </c>
    </row>
    <row r="1139" spans="2:16" ht="30" x14ac:dyDescent="0.25">
      <c r="B1139" s="48" t="s">
        <v>1132</v>
      </c>
      <c r="C1139" s="36" t="s">
        <v>1208</v>
      </c>
      <c r="D1139" s="38" t="s">
        <v>57</v>
      </c>
      <c r="E1139" s="57">
        <v>80111620</v>
      </c>
      <c r="F1139" s="22" t="s">
        <v>1895</v>
      </c>
      <c r="G1139" s="30" t="s">
        <v>1891</v>
      </c>
      <c r="H1139" s="38" t="s">
        <v>60</v>
      </c>
      <c r="I1139" s="39" t="s">
        <v>30</v>
      </c>
      <c r="J1139" s="38" t="s">
        <v>31</v>
      </c>
      <c r="K1139" s="39" t="s">
        <v>1286</v>
      </c>
      <c r="L1139" s="24" t="s">
        <v>33</v>
      </c>
      <c r="M1139" s="25" t="s">
        <v>34</v>
      </c>
      <c r="N1139" s="18" t="s">
        <v>1138</v>
      </c>
      <c r="O1139" s="51">
        <v>77283960</v>
      </c>
      <c r="P1139" s="51">
        <v>77283960</v>
      </c>
    </row>
    <row r="1140" spans="2:16" ht="30" x14ac:dyDescent="0.25">
      <c r="B1140" s="48" t="s">
        <v>1132</v>
      </c>
      <c r="C1140" s="36" t="s">
        <v>1208</v>
      </c>
      <c r="D1140" s="38" t="s">
        <v>57</v>
      </c>
      <c r="E1140" s="57">
        <v>80111620</v>
      </c>
      <c r="F1140" s="22" t="s">
        <v>1896</v>
      </c>
      <c r="G1140" s="30" t="s">
        <v>1867</v>
      </c>
      <c r="H1140" s="38" t="s">
        <v>60</v>
      </c>
      <c r="I1140" s="39" t="s">
        <v>93</v>
      </c>
      <c r="J1140" s="38" t="s">
        <v>31</v>
      </c>
      <c r="K1140" s="39" t="s">
        <v>1210</v>
      </c>
      <c r="L1140" s="24" t="s">
        <v>33</v>
      </c>
      <c r="M1140" s="25" t="s">
        <v>34</v>
      </c>
      <c r="N1140" s="18" t="s">
        <v>1138</v>
      </c>
      <c r="O1140" s="51">
        <v>23318724</v>
      </c>
      <c r="P1140" s="51">
        <v>23318724</v>
      </c>
    </row>
    <row r="1141" spans="2:16" ht="30" x14ac:dyDescent="0.25">
      <c r="B1141" s="48" t="s">
        <v>1132</v>
      </c>
      <c r="C1141" s="36" t="s">
        <v>1208</v>
      </c>
      <c r="D1141" s="38" t="s">
        <v>57</v>
      </c>
      <c r="E1141" s="57">
        <v>80111620</v>
      </c>
      <c r="F1141" s="22" t="s">
        <v>1897</v>
      </c>
      <c r="G1141" s="30" t="s">
        <v>1891</v>
      </c>
      <c r="H1141" s="38" t="s">
        <v>1524</v>
      </c>
      <c r="I1141" s="40" t="s">
        <v>30</v>
      </c>
      <c r="J1141" s="38" t="s">
        <v>31</v>
      </c>
      <c r="K1141" s="40" t="s">
        <v>1286</v>
      </c>
      <c r="L1141" s="24" t="s">
        <v>33</v>
      </c>
      <c r="M1141" s="25" t="s">
        <v>34</v>
      </c>
      <c r="N1141" s="18" t="s">
        <v>1138</v>
      </c>
      <c r="O1141" s="51">
        <v>77283960</v>
      </c>
      <c r="P1141" s="51">
        <v>77283960</v>
      </c>
    </row>
    <row r="1142" spans="2:16" ht="45" x14ac:dyDescent="0.25">
      <c r="B1142" s="48" t="s">
        <v>1132</v>
      </c>
      <c r="C1142" s="36" t="s">
        <v>1208</v>
      </c>
      <c r="D1142" s="38" t="s">
        <v>57</v>
      </c>
      <c r="E1142" s="57">
        <v>80111620</v>
      </c>
      <c r="F1142" s="22" t="s">
        <v>1898</v>
      </c>
      <c r="G1142" s="30" t="s">
        <v>1899</v>
      </c>
      <c r="H1142" s="38" t="s">
        <v>1524</v>
      </c>
      <c r="I1142" s="40" t="s">
        <v>30</v>
      </c>
      <c r="J1142" s="38" t="s">
        <v>31</v>
      </c>
      <c r="K1142" s="40" t="s">
        <v>1286</v>
      </c>
      <c r="L1142" s="24" t="s">
        <v>33</v>
      </c>
      <c r="M1142" s="25" t="s">
        <v>34</v>
      </c>
      <c r="N1142" s="18" t="s">
        <v>1138</v>
      </c>
      <c r="O1142" s="51">
        <v>77283960</v>
      </c>
      <c r="P1142" s="51">
        <v>77283960</v>
      </c>
    </row>
    <row r="1143" spans="2:16" ht="45" x14ac:dyDescent="0.25">
      <c r="B1143" s="48" t="s">
        <v>1132</v>
      </c>
      <c r="C1143" s="36" t="s">
        <v>1208</v>
      </c>
      <c r="D1143" s="38" t="s">
        <v>57</v>
      </c>
      <c r="E1143" s="57">
        <v>80111620</v>
      </c>
      <c r="F1143" s="22" t="s">
        <v>1900</v>
      </c>
      <c r="G1143" s="30" t="s">
        <v>1901</v>
      </c>
      <c r="H1143" s="38" t="s">
        <v>1524</v>
      </c>
      <c r="I1143" s="40" t="s">
        <v>30</v>
      </c>
      <c r="J1143" s="38" t="s">
        <v>31</v>
      </c>
      <c r="K1143" s="40" t="s">
        <v>1286</v>
      </c>
      <c r="L1143" s="24" t="s">
        <v>33</v>
      </c>
      <c r="M1143" s="25" t="s">
        <v>34</v>
      </c>
      <c r="N1143" s="18" t="s">
        <v>1138</v>
      </c>
      <c r="O1143" s="51">
        <v>77283960</v>
      </c>
      <c r="P1143" s="51">
        <v>77283960</v>
      </c>
    </row>
    <row r="1144" spans="2:16" ht="45" x14ac:dyDescent="0.25">
      <c r="B1144" s="48" t="s">
        <v>1132</v>
      </c>
      <c r="C1144" s="36" t="s">
        <v>1208</v>
      </c>
      <c r="D1144" s="38" t="s">
        <v>57</v>
      </c>
      <c r="E1144" s="57">
        <v>80111620</v>
      </c>
      <c r="F1144" s="22" t="s">
        <v>1902</v>
      </c>
      <c r="G1144" s="30" t="s">
        <v>1903</v>
      </c>
      <c r="H1144" s="38" t="s">
        <v>1524</v>
      </c>
      <c r="I1144" s="40" t="s">
        <v>30</v>
      </c>
      <c r="J1144" s="38" t="s">
        <v>31</v>
      </c>
      <c r="K1144" s="40" t="s">
        <v>1286</v>
      </c>
      <c r="L1144" s="24" t="s">
        <v>33</v>
      </c>
      <c r="M1144" s="25" t="s">
        <v>34</v>
      </c>
      <c r="N1144" s="18" t="s">
        <v>1138</v>
      </c>
      <c r="O1144" s="51">
        <v>77283960</v>
      </c>
      <c r="P1144" s="51">
        <v>77283960</v>
      </c>
    </row>
    <row r="1145" spans="2:16" ht="60" x14ac:dyDescent="0.25">
      <c r="B1145" s="48" t="s">
        <v>1132</v>
      </c>
      <c r="C1145" s="36" t="s">
        <v>1208</v>
      </c>
      <c r="D1145" s="38" t="s">
        <v>57</v>
      </c>
      <c r="E1145" s="57">
        <v>80111620</v>
      </c>
      <c r="F1145" s="22" t="s">
        <v>1904</v>
      </c>
      <c r="G1145" s="30" t="s">
        <v>1905</v>
      </c>
      <c r="H1145" s="38" t="s">
        <v>1524</v>
      </c>
      <c r="I1145" s="39" t="s">
        <v>30</v>
      </c>
      <c r="J1145" s="38" t="s">
        <v>31</v>
      </c>
      <c r="K1145" s="40" t="s">
        <v>1286</v>
      </c>
      <c r="L1145" s="24" t="s">
        <v>33</v>
      </c>
      <c r="M1145" s="25" t="s">
        <v>34</v>
      </c>
      <c r="N1145" s="18" t="s">
        <v>1138</v>
      </c>
      <c r="O1145" s="51">
        <v>77283960</v>
      </c>
      <c r="P1145" s="51">
        <v>77283960</v>
      </c>
    </row>
    <row r="1146" spans="2:16" ht="45" x14ac:dyDescent="0.25">
      <c r="B1146" s="48" t="s">
        <v>1132</v>
      </c>
      <c r="C1146" s="36" t="s">
        <v>1208</v>
      </c>
      <c r="D1146" s="38" t="s">
        <v>57</v>
      </c>
      <c r="E1146" s="57">
        <v>80111620</v>
      </c>
      <c r="F1146" s="22" t="s">
        <v>1906</v>
      </c>
      <c r="G1146" s="30" t="s">
        <v>1907</v>
      </c>
      <c r="H1146" s="38" t="s">
        <v>60</v>
      </c>
      <c r="I1146" s="39" t="s">
        <v>61</v>
      </c>
      <c r="J1146" s="38" t="s">
        <v>31</v>
      </c>
      <c r="K1146" s="40" t="s">
        <v>1286</v>
      </c>
      <c r="L1146" s="24" t="s">
        <v>33</v>
      </c>
      <c r="M1146" s="25" t="s">
        <v>34</v>
      </c>
      <c r="N1146" s="18" t="s">
        <v>1138</v>
      </c>
      <c r="O1146" s="51">
        <v>77283960</v>
      </c>
      <c r="P1146" s="51">
        <v>77283960</v>
      </c>
    </row>
    <row r="1147" spans="2:16" ht="45" x14ac:dyDescent="0.25">
      <c r="B1147" s="48" t="s">
        <v>1132</v>
      </c>
      <c r="C1147" s="36" t="s">
        <v>1208</v>
      </c>
      <c r="D1147" s="38" t="s">
        <v>57</v>
      </c>
      <c r="E1147" s="57">
        <v>80111620</v>
      </c>
      <c r="F1147" s="22" t="s">
        <v>1908</v>
      </c>
      <c r="G1147" s="30" t="s">
        <v>1909</v>
      </c>
      <c r="H1147" s="38" t="s">
        <v>60</v>
      </c>
      <c r="I1147" s="39" t="s">
        <v>30</v>
      </c>
      <c r="J1147" s="38" t="s">
        <v>31</v>
      </c>
      <c r="K1147" s="40" t="s">
        <v>1286</v>
      </c>
      <c r="L1147" s="24" t="s">
        <v>33</v>
      </c>
      <c r="M1147" s="25" t="s">
        <v>34</v>
      </c>
      <c r="N1147" s="18" t="s">
        <v>1138</v>
      </c>
      <c r="O1147" s="51">
        <v>77283960</v>
      </c>
      <c r="P1147" s="51">
        <v>77283960</v>
      </c>
    </row>
    <row r="1148" spans="2:16" ht="45" x14ac:dyDescent="0.25">
      <c r="B1148" s="48" t="s">
        <v>1132</v>
      </c>
      <c r="C1148" s="36" t="s">
        <v>1208</v>
      </c>
      <c r="D1148" s="38" t="s">
        <v>57</v>
      </c>
      <c r="E1148" s="57">
        <v>80111620</v>
      </c>
      <c r="F1148" s="22" t="s">
        <v>1910</v>
      </c>
      <c r="G1148" s="30" t="s">
        <v>1911</v>
      </c>
      <c r="H1148" s="38" t="s">
        <v>60</v>
      </c>
      <c r="I1148" s="39" t="s">
        <v>61</v>
      </c>
      <c r="J1148" s="38" t="s">
        <v>31</v>
      </c>
      <c r="K1148" s="39" t="s">
        <v>1286</v>
      </c>
      <c r="L1148" s="24" t="s">
        <v>33</v>
      </c>
      <c r="M1148" s="25" t="s">
        <v>34</v>
      </c>
      <c r="N1148" s="18" t="s">
        <v>1138</v>
      </c>
      <c r="O1148" s="51">
        <v>77283960</v>
      </c>
      <c r="P1148" s="51">
        <v>77283960</v>
      </c>
    </row>
    <row r="1149" spans="2:16" ht="45" x14ac:dyDescent="0.25">
      <c r="B1149" s="48" t="s">
        <v>1132</v>
      </c>
      <c r="C1149" s="36" t="s">
        <v>1208</v>
      </c>
      <c r="D1149" s="38" t="s">
        <v>57</v>
      </c>
      <c r="E1149" s="57">
        <v>80111620</v>
      </c>
      <c r="F1149" s="22" t="s">
        <v>1912</v>
      </c>
      <c r="G1149" s="30" t="s">
        <v>1867</v>
      </c>
      <c r="H1149" s="38" t="s">
        <v>1524</v>
      </c>
      <c r="I1149" s="39" t="s">
        <v>93</v>
      </c>
      <c r="J1149" s="38" t="s">
        <v>31</v>
      </c>
      <c r="K1149" s="39" t="s">
        <v>1228</v>
      </c>
      <c r="L1149" s="24" t="s">
        <v>33</v>
      </c>
      <c r="M1149" s="25" t="s">
        <v>34</v>
      </c>
      <c r="N1149" s="18" t="s">
        <v>1138</v>
      </c>
      <c r="O1149" s="51">
        <v>23318724</v>
      </c>
      <c r="P1149" s="51">
        <v>23318724</v>
      </c>
    </row>
    <row r="1150" spans="2:16" ht="45" x14ac:dyDescent="0.25">
      <c r="B1150" s="48" t="s">
        <v>1132</v>
      </c>
      <c r="C1150" s="36" t="s">
        <v>1208</v>
      </c>
      <c r="D1150" s="38" t="s">
        <v>57</v>
      </c>
      <c r="E1150" s="57">
        <v>80111620</v>
      </c>
      <c r="F1150" s="22" t="s">
        <v>1913</v>
      </c>
      <c r="G1150" s="30" t="s">
        <v>1914</v>
      </c>
      <c r="H1150" s="38" t="s">
        <v>1524</v>
      </c>
      <c r="I1150" s="40" t="s">
        <v>30</v>
      </c>
      <c r="J1150" s="38" t="s">
        <v>31</v>
      </c>
      <c r="K1150" s="40" t="s">
        <v>1286</v>
      </c>
      <c r="L1150" s="24" t="s">
        <v>33</v>
      </c>
      <c r="M1150" s="25" t="s">
        <v>34</v>
      </c>
      <c r="N1150" s="18" t="s">
        <v>1138</v>
      </c>
      <c r="O1150" s="51">
        <v>83460000</v>
      </c>
      <c r="P1150" s="51">
        <v>83460000</v>
      </c>
    </row>
    <row r="1151" spans="2:16" ht="30" x14ac:dyDescent="0.25">
      <c r="B1151" s="48" t="s">
        <v>1132</v>
      </c>
      <c r="C1151" s="36" t="s">
        <v>1208</v>
      </c>
      <c r="D1151" s="38" t="s">
        <v>57</v>
      </c>
      <c r="E1151" s="57">
        <v>80111620</v>
      </c>
      <c r="F1151" s="22" t="s">
        <v>1915</v>
      </c>
      <c r="G1151" s="32" t="s">
        <v>1916</v>
      </c>
      <c r="H1151" s="38" t="s">
        <v>1524</v>
      </c>
      <c r="I1151" s="39" t="s">
        <v>30</v>
      </c>
      <c r="J1151" s="38" t="s">
        <v>31</v>
      </c>
      <c r="K1151" s="40" t="s">
        <v>1286</v>
      </c>
      <c r="L1151" s="24" t="s">
        <v>33</v>
      </c>
      <c r="M1151" s="25" t="s">
        <v>34</v>
      </c>
      <c r="N1151" s="18" t="s">
        <v>1138</v>
      </c>
      <c r="O1151" s="51">
        <v>89302200</v>
      </c>
      <c r="P1151" s="51">
        <v>89302200</v>
      </c>
    </row>
    <row r="1152" spans="2:16" ht="30" x14ac:dyDescent="0.25">
      <c r="B1152" s="48" t="s">
        <v>1132</v>
      </c>
      <c r="C1152" s="36" t="s">
        <v>1208</v>
      </c>
      <c r="D1152" s="38" t="s">
        <v>57</v>
      </c>
      <c r="E1152" s="57">
        <v>80111620</v>
      </c>
      <c r="F1152" s="22" t="s">
        <v>1917</v>
      </c>
      <c r="G1152" s="30" t="s">
        <v>1916</v>
      </c>
      <c r="H1152" s="38" t="s">
        <v>1524</v>
      </c>
      <c r="I1152" s="39" t="s">
        <v>93</v>
      </c>
      <c r="J1152" s="38" t="s">
        <v>31</v>
      </c>
      <c r="K1152" s="40" t="s">
        <v>1286</v>
      </c>
      <c r="L1152" s="24" t="s">
        <v>33</v>
      </c>
      <c r="M1152" s="25" t="s">
        <v>34</v>
      </c>
      <c r="N1152" s="18" t="s">
        <v>1138</v>
      </c>
      <c r="O1152" s="51">
        <v>89302200</v>
      </c>
      <c r="P1152" s="51">
        <v>89302200</v>
      </c>
    </row>
    <row r="1153" spans="2:16" ht="30" x14ac:dyDescent="0.25">
      <c r="B1153" s="48" t="s">
        <v>1132</v>
      </c>
      <c r="C1153" s="36" t="s">
        <v>1208</v>
      </c>
      <c r="D1153" s="38" t="s">
        <v>57</v>
      </c>
      <c r="E1153" s="57">
        <v>80111620</v>
      </c>
      <c r="F1153" s="22" t="s">
        <v>1918</v>
      </c>
      <c r="G1153" s="30" t="s">
        <v>1919</v>
      </c>
      <c r="H1153" s="38" t="s">
        <v>1524</v>
      </c>
      <c r="I1153" s="40" t="s">
        <v>30</v>
      </c>
      <c r="J1153" s="38" t="s">
        <v>31</v>
      </c>
      <c r="K1153" s="40" t="s">
        <v>1286</v>
      </c>
      <c r="L1153" s="24" t="s">
        <v>33</v>
      </c>
      <c r="M1153" s="25" t="s">
        <v>34</v>
      </c>
      <c r="N1153" s="18" t="s">
        <v>1138</v>
      </c>
      <c r="O1153" s="51">
        <v>89302200</v>
      </c>
      <c r="P1153" s="51">
        <v>89302200</v>
      </c>
    </row>
    <row r="1154" spans="2:16" ht="30" x14ac:dyDescent="0.25">
      <c r="B1154" s="48" t="s">
        <v>1132</v>
      </c>
      <c r="C1154" s="36" t="s">
        <v>1208</v>
      </c>
      <c r="D1154" s="38" t="s">
        <v>57</v>
      </c>
      <c r="E1154" s="57">
        <v>80111620</v>
      </c>
      <c r="F1154" s="22" t="s">
        <v>1920</v>
      </c>
      <c r="G1154" s="30" t="s">
        <v>1916</v>
      </c>
      <c r="H1154" s="38" t="s">
        <v>1524</v>
      </c>
      <c r="I1154" s="40" t="s">
        <v>30</v>
      </c>
      <c r="J1154" s="38" t="s">
        <v>31</v>
      </c>
      <c r="K1154" s="40" t="s">
        <v>1286</v>
      </c>
      <c r="L1154" s="24" t="s">
        <v>33</v>
      </c>
      <c r="M1154" s="25" t="s">
        <v>34</v>
      </c>
      <c r="N1154" s="18" t="s">
        <v>1138</v>
      </c>
      <c r="O1154" s="51">
        <v>89302200</v>
      </c>
      <c r="P1154" s="51">
        <v>89302200</v>
      </c>
    </row>
    <row r="1155" spans="2:16" ht="45" x14ac:dyDescent="0.25">
      <c r="B1155" s="48" t="s">
        <v>1132</v>
      </c>
      <c r="C1155" s="36" t="s">
        <v>1208</v>
      </c>
      <c r="D1155" s="38" t="s">
        <v>57</v>
      </c>
      <c r="E1155" s="57">
        <v>80111620</v>
      </c>
      <c r="F1155" s="22" t="s">
        <v>1921</v>
      </c>
      <c r="G1155" s="30" t="s">
        <v>1922</v>
      </c>
      <c r="H1155" s="38" t="s">
        <v>1524</v>
      </c>
      <c r="I1155" s="40" t="s">
        <v>30</v>
      </c>
      <c r="J1155" s="38" t="s">
        <v>31</v>
      </c>
      <c r="K1155" s="40" t="s">
        <v>1286</v>
      </c>
      <c r="L1155" s="24" t="s">
        <v>33</v>
      </c>
      <c r="M1155" s="25" t="s">
        <v>34</v>
      </c>
      <c r="N1155" s="18" t="s">
        <v>1138</v>
      </c>
      <c r="O1155" s="51">
        <v>89302200</v>
      </c>
      <c r="P1155" s="51">
        <v>89302200</v>
      </c>
    </row>
    <row r="1156" spans="2:16" ht="30" x14ac:dyDescent="0.25">
      <c r="B1156" s="48" t="s">
        <v>1132</v>
      </c>
      <c r="C1156" s="36" t="s">
        <v>1208</v>
      </c>
      <c r="D1156" s="38" t="s">
        <v>57</v>
      </c>
      <c r="E1156" s="57">
        <v>80111620</v>
      </c>
      <c r="F1156" s="22" t="s">
        <v>1923</v>
      </c>
      <c r="G1156" s="30" t="s">
        <v>1924</v>
      </c>
      <c r="H1156" s="38" t="s">
        <v>182</v>
      </c>
      <c r="I1156" s="40" t="s">
        <v>30</v>
      </c>
      <c r="J1156" s="38" t="s">
        <v>31</v>
      </c>
      <c r="K1156" s="40" t="s">
        <v>1286</v>
      </c>
      <c r="L1156" s="24" t="s">
        <v>33</v>
      </c>
      <c r="M1156" s="25" t="s">
        <v>34</v>
      </c>
      <c r="N1156" s="18" t="s">
        <v>1138</v>
      </c>
      <c r="O1156" s="51">
        <v>89302200</v>
      </c>
      <c r="P1156" s="51">
        <v>89302200</v>
      </c>
    </row>
    <row r="1157" spans="2:16" ht="45" x14ac:dyDescent="0.25">
      <c r="B1157" s="48" t="s">
        <v>1132</v>
      </c>
      <c r="C1157" s="36" t="s">
        <v>1208</v>
      </c>
      <c r="D1157" s="38" t="s">
        <v>57</v>
      </c>
      <c r="E1157" s="57">
        <v>80111620</v>
      </c>
      <c r="F1157" s="22" t="s">
        <v>1925</v>
      </c>
      <c r="G1157" s="30" t="s">
        <v>1833</v>
      </c>
      <c r="H1157" s="38" t="s">
        <v>1524</v>
      </c>
      <c r="I1157" s="40" t="s">
        <v>30</v>
      </c>
      <c r="J1157" s="38" t="s">
        <v>31</v>
      </c>
      <c r="K1157" s="40" t="s">
        <v>1286</v>
      </c>
      <c r="L1157" s="24" t="s">
        <v>33</v>
      </c>
      <c r="M1157" s="25" t="s">
        <v>34</v>
      </c>
      <c r="N1157" s="18" t="s">
        <v>1138</v>
      </c>
      <c r="O1157" s="51">
        <v>89302200</v>
      </c>
      <c r="P1157" s="51">
        <v>89302200</v>
      </c>
    </row>
    <row r="1158" spans="2:16" ht="60" x14ac:dyDescent="0.25">
      <c r="B1158" s="48" t="s">
        <v>1132</v>
      </c>
      <c r="C1158" s="36" t="s">
        <v>1208</v>
      </c>
      <c r="D1158" s="38" t="s">
        <v>57</v>
      </c>
      <c r="E1158" s="57">
        <v>80111620</v>
      </c>
      <c r="F1158" s="22" t="s">
        <v>1926</v>
      </c>
      <c r="G1158" s="30" t="s">
        <v>1927</v>
      </c>
      <c r="H1158" s="38" t="s">
        <v>60</v>
      </c>
      <c r="I1158" s="39" t="s">
        <v>30</v>
      </c>
      <c r="J1158" s="38" t="s">
        <v>31</v>
      </c>
      <c r="K1158" s="39" t="s">
        <v>1286</v>
      </c>
      <c r="L1158" s="24" t="s">
        <v>33</v>
      </c>
      <c r="M1158" s="25" t="s">
        <v>34</v>
      </c>
      <c r="N1158" s="18" t="s">
        <v>1138</v>
      </c>
      <c r="O1158" s="51">
        <v>89802960</v>
      </c>
      <c r="P1158" s="51">
        <v>89802960</v>
      </c>
    </row>
    <row r="1159" spans="2:16" ht="30" x14ac:dyDescent="0.25">
      <c r="B1159" s="48" t="s">
        <v>1132</v>
      </c>
      <c r="C1159" s="36" t="s">
        <v>1208</v>
      </c>
      <c r="D1159" s="38" t="s">
        <v>57</v>
      </c>
      <c r="E1159" s="57">
        <v>80111620</v>
      </c>
      <c r="F1159" s="22" t="s">
        <v>1928</v>
      </c>
      <c r="G1159" s="30" t="s">
        <v>1867</v>
      </c>
      <c r="H1159" s="38" t="s">
        <v>1524</v>
      </c>
      <c r="I1159" s="39" t="s">
        <v>93</v>
      </c>
      <c r="J1159" s="38" t="s">
        <v>31</v>
      </c>
      <c r="K1159" s="39" t="s">
        <v>1210</v>
      </c>
      <c r="L1159" s="24" t="s">
        <v>33</v>
      </c>
      <c r="M1159" s="25" t="s">
        <v>34</v>
      </c>
      <c r="N1159" s="18" t="s">
        <v>1138</v>
      </c>
      <c r="O1159" s="51">
        <v>23318724</v>
      </c>
      <c r="P1159" s="51">
        <v>23318724</v>
      </c>
    </row>
    <row r="1160" spans="2:16" ht="45" x14ac:dyDescent="0.25">
      <c r="B1160" s="48" t="s">
        <v>1132</v>
      </c>
      <c r="C1160" s="36" t="s">
        <v>1208</v>
      </c>
      <c r="D1160" s="38" t="s">
        <v>57</v>
      </c>
      <c r="E1160" s="57">
        <v>80111620</v>
      </c>
      <c r="F1160" s="22" t="s">
        <v>1929</v>
      </c>
      <c r="G1160" s="30" t="s">
        <v>1930</v>
      </c>
      <c r="H1160" s="38" t="s">
        <v>1524</v>
      </c>
      <c r="I1160" s="40" t="s">
        <v>30</v>
      </c>
      <c r="J1160" s="38" t="s">
        <v>31</v>
      </c>
      <c r="K1160" s="40" t="s">
        <v>1286</v>
      </c>
      <c r="L1160" s="24" t="s">
        <v>33</v>
      </c>
      <c r="M1160" s="25" t="s">
        <v>34</v>
      </c>
      <c r="N1160" s="18" t="s">
        <v>1138</v>
      </c>
      <c r="O1160" s="51">
        <v>90470640</v>
      </c>
      <c r="P1160" s="51">
        <v>90470640</v>
      </c>
    </row>
    <row r="1161" spans="2:16" ht="60" x14ac:dyDescent="0.25">
      <c r="B1161" s="48" t="s">
        <v>1132</v>
      </c>
      <c r="C1161" s="36" t="s">
        <v>1208</v>
      </c>
      <c r="D1161" s="38" t="s">
        <v>57</v>
      </c>
      <c r="E1161" s="57">
        <v>80111620</v>
      </c>
      <c r="F1161" s="22" t="s">
        <v>1931</v>
      </c>
      <c r="G1161" s="30" t="s">
        <v>1932</v>
      </c>
      <c r="H1161" s="38" t="s">
        <v>1524</v>
      </c>
      <c r="I1161" s="40" t="s">
        <v>30</v>
      </c>
      <c r="J1161" s="38" t="s">
        <v>31</v>
      </c>
      <c r="K1161" s="40" t="s">
        <v>1286</v>
      </c>
      <c r="L1161" s="24" t="s">
        <v>33</v>
      </c>
      <c r="M1161" s="25" t="s">
        <v>34</v>
      </c>
      <c r="N1161" s="18" t="s">
        <v>1138</v>
      </c>
      <c r="O1161" s="51">
        <v>90771096</v>
      </c>
      <c r="P1161" s="51">
        <v>90771096</v>
      </c>
    </row>
    <row r="1162" spans="2:16" ht="45" x14ac:dyDescent="0.25">
      <c r="B1162" s="48" t="s">
        <v>1132</v>
      </c>
      <c r="C1162" s="36" t="s">
        <v>1208</v>
      </c>
      <c r="D1162" s="38" t="s">
        <v>57</v>
      </c>
      <c r="E1162" s="57">
        <v>80111620</v>
      </c>
      <c r="F1162" s="22" t="s">
        <v>1933</v>
      </c>
      <c r="G1162" s="30" t="s">
        <v>1934</v>
      </c>
      <c r="H1162" s="38" t="s">
        <v>1524</v>
      </c>
      <c r="I1162" s="40" t="s">
        <v>30</v>
      </c>
      <c r="J1162" s="38" t="s">
        <v>31</v>
      </c>
      <c r="K1162" s="40" t="s">
        <v>1286</v>
      </c>
      <c r="L1162" s="24" t="s">
        <v>33</v>
      </c>
      <c r="M1162" s="25" t="s">
        <v>34</v>
      </c>
      <c r="N1162" s="18" t="s">
        <v>1138</v>
      </c>
      <c r="O1162" s="51">
        <v>91806000</v>
      </c>
      <c r="P1162" s="51">
        <v>91806000</v>
      </c>
    </row>
    <row r="1163" spans="2:16" ht="45" x14ac:dyDescent="0.25">
      <c r="B1163" s="48" t="s">
        <v>1132</v>
      </c>
      <c r="C1163" s="36" t="s">
        <v>1208</v>
      </c>
      <c r="D1163" s="38" t="s">
        <v>57</v>
      </c>
      <c r="E1163" s="57">
        <v>80111620</v>
      </c>
      <c r="F1163" s="22" t="s">
        <v>1935</v>
      </c>
      <c r="G1163" s="30" t="s">
        <v>1936</v>
      </c>
      <c r="H1163" s="38" t="s">
        <v>1524</v>
      </c>
      <c r="I1163" s="39" t="s">
        <v>30</v>
      </c>
      <c r="J1163" s="38" t="s">
        <v>31</v>
      </c>
      <c r="K1163" s="40" t="s">
        <v>1286</v>
      </c>
      <c r="L1163" s="24" t="s">
        <v>33</v>
      </c>
      <c r="M1163" s="25" t="s">
        <v>34</v>
      </c>
      <c r="N1163" s="18" t="s">
        <v>1138</v>
      </c>
      <c r="O1163" s="51">
        <v>93475200</v>
      </c>
      <c r="P1163" s="51">
        <v>93475200</v>
      </c>
    </row>
    <row r="1164" spans="2:16" ht="45" x14ac:dyDescent="0.25">
      <c r="B1164" s="48" t="s">
        <v>1132</v>
      </c>
      <c r="C1164" s="36" t="s">
        <v>1208</v>
      </c>
      <c r="D1164" s="38" t="s">
        <v>57</v>
      </c>
      <c r="E1164" s="57">
        <v>80111620</v>
      </c>
      <c r="F1164" s="22" t="s">
        <v>1937</v>
      </c>
      <c r="G1164" s="30" t="s">
        <v>1934</v>
      </c>
      <c r="H1164" s="38" t="s">
        <v>1524</v>
      </c>
      <c r="I1164" s="39" t="s">
        <v>93</v>
      </c>
      <c r="J1164" s="38" t="s">
        <v>31</v>
      </c>
      <c r="K1164" s="40" t="s">
        <v>1286</v>
      </c>
      <c r="L1164" s="24" t="s">
        <v>33</v>
      </c>
      <c r="M1164" s="25" t="s">
        <v>34</v>
      </c>
      <c r="N1164" s="18" t="s">
        <v>1138</v>
      </c>
      <c r="O1164" s="51">
        <v>94059420</v>
      </c>
      <c r="P1164" s="51">
        <v>94059420</v>
      </c>
    </row>
    <row r="1165" spans="2:16" ht="45" x14ac:dyDescent="0.25">
      <c r="B1165" s="48" t="s">
        <v>1132</v>
      </c>
      <c r="C1165" s="36" t="s">
        <v>1208</v>
      </c>
      <c r="D1165" s="38" t="s">
        <v>57</v>
      </c>
      <c r="E1165" s="57">
        <v>80111620</v>
      </c>
      <c r="F1165" s="22" t="s">
        <v>1938</v>
      </c>
      <c r="G1165" s="30" t="s">
        <v>1939</v>
      </c>
      <c r="H1165" s="38" t="s">
        <v>1524</v>
      </c>
      <c r="I1165" s="40" t="s">
        <v>30</v>
      </c>
      <c r="J1165" s="38" t="s">
        <v>31</v>
      </c>
      <c r="K1165" s="40" t="s">
        <v>1286</v>
      </c>
      <c r="L1165" s="24" t="s">
        <v>33</v>
      </c>
      <c r="M1165" s="25" t="s">
        <v>34</v>
      </c>
      <c r="N1165" s="18" t="s">
        <v>1138</v>
      </c>
      <c r="O1165" s="51">
        <v>94643640</v>
      </c>
      <c r="P1165" s="51">
        <v>94643640</v>
      </c>
    </row>
    <row r="1166" spans="2:16" ht="45" x14ac:dyDescent="0.25">
      <c r="B1166" s="48" t="s">
        <v>1132</v>
      </c>
      <c r="C1166" s="36" t="s">
        <v>1208</v>
      </c>
      <c r="D1166" s="38" t="s">
        <v>57</v>
      </c>
      <c r="E1166" s="57">
        <v>80111620</v>
      </c>
      <c r="F1166" s="22" t="s">
        <v>1940</v>
      </c>
      <c r="G1166" s="32" t="s">
        <v>1934</v>
      </c>
      <c r="H1166" s="38" t="s">
        <v>1524</v>
      </c>
      <c r="I1166" s="40" t="s">
        <v>30</v>
      </c>
      <c r="J1166" s="38" t="s">
        <v>31</v>
      </c>
      <c r="K1166" s="40" t="s">
        <v>1286</v>
      </c>
      <c r="L1166" s="24" t="s">
        <v>33</v>
      </c>
      <c r="M1166" s="25" t="s">
        <v>34</v>
      </c>
      <c r="N1166" s="18" t="s">
        <v>1138</v>
      </c>
      <c r="O1166" s="51">
        <v>97648200</v>
      </c>
      <c r="P1166" s="51">
        <v>97648200</v>
      </c>
    </row>
    <row r="1167" spans="2:16" ht="45" x14ac:dyDescent="0.25">
      <c r="B1167" s="48" t="s">
        <v>1132</v>
      </c>
      <c r="C1167" s="36" t="s">
        <v>1208</v>
      </c>
      <c r="D1167" s="38" t="s">
        <v>57</v>
      </c>
      <c r="E1167" s="57">
        <v>80111620</v>
      </c>
      <c r="F1167" s="22" t="s">
        <v>1941</v>
      </c>
      <c r="G1167" s="30" t="s">
        <v>1934</v>
      </c>
      <c r="H1167" s="38" t="s">
        <v>1524</v>
      </c>
      <c r="I1167" s="40" t="s">
        <v>30</v>
      </c>
      <c r="J1167" s="38" t="s">
        <v>31</v>
      </c>
      <c r="K1167" s="40" t="s">
        <v>1286</v>
      </c>
      <c r="L1167" s="24" t="s">
        <v>33</v>
      </c>
      <c r="M1167" s="25" t="s">
        <v>34</v>
      </c>
      <c r="N1167" s="18" t="s">
        <v>1138</v>
      </c>
      <c r="O1167" s="51">
        <v>97648200</v>
      </c>
      <c r="P1167" s="51">
        <v>97648200</v>
      </c>
    </row>
    <row r="1168" spans="2:16" ht="45" x14ac:dyDescent="0.25">
      <c r="B1168" s="48" t="s">
        <v>1132</v>
      </c>
      <c r="C1168" s="36" t="s">
        <v>1208</v>
      </c>
      <c r="D1168" s="38" t="s">
        <v>57</v>
      </c>
      <c r="E1168" s="57">
        <v>80111620</v>
      </c>
      <c r="F1168" s="22" t="s">
        <v>1942</v>
      </c>
      <c r="G1168" s="30" t="s">
        <v>1943</v>
      </c>
      <c r="H1168" s="38" t="s">
        <v>1524</v>
      </c>
      <c r="I1168" s="39" t="s">
        <v>30</v>
      </c>
      <c r="J1168" s="38" t="s">
        <v>31</v>
      </c>
      <c r="K1168" s="39" t="s">
        <v>1286</v>
      </c>
      <c r="L1168" s="24" t="s">
        <v>33</v>
      </c>
      <c r="M1168" s="25" t="s">
        <v>34</v>
      </c>
      <c r="N1168" s="18" t="s">
        <v>1138</v>
      </c>
      <c r="O1168" s="51">
        <v>97648200</v>
      </c>
      <c r="P1168" s="51">
        <v>97648200</v>
      </c>
    </row>
    <row r="1169" spans="2:16" ht="45" x14ac:dyDescent="0.25">
      <c r="B1169" s="48" t="s">
        <v>1132</v>
      </c>
      <c r="C1169" s="36" t="s">
        <v>1208</v>
      </c>
      <c r="D1169" s="38" t="s">
        <v>57</v>
      </c>
      <c r="E1169" s="57">
        <v>80111620</v>
      </c>
      <c r="F1169" s="22" t="s">
        <v>1944</v>
      </c>
      <c r="G1169" s="30" t="s">
        <v>1867</v>
      </c>
      <c r="H1169" s="38" t="s">
        <v>60</v>
      </c>
      <c r="I1169" s="39" t="s">
        <v>93</v>
      </c>
      <c r="J1169" s="38" t="s">
        <v>31</v>
      </c>
      <c r="K1169" s="39" t="s">
        <v>1228</v>
      </c>
      <c r="L1169" s="24" t="s">
        <v>33</v>
      </c>
      <c r="M1169" s="25" t="s">
        <v>34</v>
      </c>
      <c r="N1169" s="18" t="s">
        <v>1138</v>
      </c>
      <c r="O1169" s="51">
        <v>23318724</v>
      </c>
      <c r="P1169" s="51">
        <v>23318724</v>
      </c>
    </row>
    <row r="1170" spans="2:16" ht="45" x14ac:dyDescent="0.25">
      <c r="B1170" s="48" t="s">
        <v>1132</v>
      </c>
      <c r="C1170" s="36" t="s">
        <v>1208</v>
      </c>
      <c r="D1170" s="38" t="s">
        <v>57</v>
      </c>
      <c r="E1170" s="57">
        <v>80111620</v>
      </c>
      <c r="F1170" s="22" t="s">
        <v>1945</v>
      </c>
      <c r="G1170" s="32" t="s">
        <v>1911</v>
      </c>
      <c r="H1170" s="38" t="s">
        <v>1524</v>
      </c>
      <c r="I1170" s="40" t="s">
        <v>30</v>
      </c>
      <c r="J1170" s="38" t="s">
        <v>31</v>
      </c>
      <c r="K1170" s="40" t="s">
        <v>1286</v>
      </c>
      <c r="L1170" s="24" t="s">
        <v>33</v>
      </c>
      <c r="M1170" s="25" t="s">
        <v>34</v>
      </c>
      <c r="N1170" s="18" t="s">
        <v>1138</v>
      </c>
      <c r="O1170" s="51">
        <v>97648200</v>
      </c>
      <c r="P1170" s="51">
        <v>97648200</v>
      </c>
    </row>
    <row r="1171" spans="2:16" ht="45" x14ac:dyDescent="0.25">
      <c r="B1171" s="48" t="s">
        <v>1132</v>
      </c>
      <c r="C1171" s="36" t="s">
        <v>1208</v>
      </c>
      <c r="D1171" s="38" t="s">
        <v>57</v>
      </c>
      <c r="E1171" s="57">
        <v>80111620</v>
      </c>
      <c r="F1171" s="22" t="s">
        <v>1946</v>
      </c>
      <c r="G1171" s="32" t="s">
        <v>1911</v>
      </c>
      <c r="H1171" s="38" t="s">
        <v>1524</v>
      </c>
      <c r="I1171" s="40" t="s">
        <v>30</v>
      </c>
      <c r="J1171" s="38" t="s">
        <v>31</v>
      </c>
      <c r="K1171" s="40" t="s">
        <v>1286</v>
      </c>
      <c r="L1171" s="24" t="s">
        <v>33</v>
      </c>
      <c r="M1171" s="25" t="s">
        <v>34</v>
      </c>
      <c r="N1171" s="18" t="s">
        <v>1138</v>
      </c>
      <c r="O1171" s="51">
        <v>97648200</v>
      </c>
      <c r="P1171" s="51">
        <v>97648200</v>
      </c>
    </row>
    <row r="1172" spans="2:16" ht="45" x14ac:dyDescent="0.25">
      <c r="B1172" s="48" t="s">
        <v>1132</v>
      </c>
      <c r="C1172" s="36" t="s">
        <v>1208</v>
      </c>
      <c r="D1172" s="38" t="s">
        <v>57</v>
      </c>
      <c r="E1172" s="57">
        <v>80111620</v>
      </c>
      <c r="F1172" s="22" t="s">
        <v>1947</v>
      </c>
      <c r="G1172" s="32" t="s">
        <v>1911</v>
      </c>
      <c r="H1172" s="38" t="s">
        <v>1524</v>
      </c>
      <c r="I1172" s="40" t="s">
        <v>30</v>
      </c>
      <c r="J1172" s="38" t="s">
        <v>31</v>
      </c>
      <c r="K1172" s="40" t="s">
        <v>1286</v>
      </c>
      <c r="L1172" s="24" t="s">
        <v>33</v>
      </c>
      <c r="M1172" s="25" t="s">
        <v>34</v>
      </c>
      <c r="N1172" s="18" t="s">
        <v>1138</v>
      </c>
      <c r="O1172" s="51">
        <v>97648200</v>
      </c>
      <c r="P1172" s="51">
        <v>97648200</v>
      </c>
    </row>
    <row r="1173" spans="2:16" ht="45" x14ac:dyDescent="0.25">
      <c r="B1173" s="48" t="s">
        <v>1132</v>
      </c>
      <c r="C1173" s="36" t="s">
        <v>1208</v>
      </c>
      <c r="D1173" s="38" t="s">
        <v>57</v>
      </c>
      <c r="E1173" s="57">
        <v>80111620</v>
      </c>
      <c r="F1173" s="22" t="s">
        <v>1948</v>
      </c>
      <c r="G1173" s="30" t="s">
        <v>1911</v>
      </c>
      <c r="H1173" s="38" t="s">
        <v>1524</v>
      </c>
      <c r="I1173" s="40" t="s">
        <v>30</v>
      </c>
      <c r="J1173" s="38" t="s">
        <v>31</v>
      </c>
      <c r="K1173" s="40" t="s">
        <v>1286</v>
      </c>
      <c r="L1173" s="24" t="s">
        <v>33</v>
      </c>
      <c r="M1173" s="25" t="s">
        <v>34</v>
      </c>
      <c r="N1173" s="18" t="s">
        <v>1138</v>
      </c>
      <c r="O1173" s="51">
        <v>97648200</v>
      </c>
      <c r="P1173" s="51">
        <v>97648200</v>
      </c>
    </row>
    <row r="1174" spans="2:16" ht="45" x14ac:dyDescent="0.25">
      <c r="B1174" s="48" t="s">
        <v>1132</v>
      </c>
      <c r="C1174" s="36" t="s">
        <v>1208</v>
      </c>
      <c r="D1174" s="38" t="s">
        <v>57</v>
      </c>
      <c r="E1174" s="57">
        <v>80111620</v>
      </c>
      <c r="F1174" s="22" t="s">
        <v>1949</v>
      </c>
      <c r="G1174" s="30" t="s">
        <v>1950</v>
      </c>
      <c r="H1174" s="38" t="s">
        <v>1524</v>
      </c>
      <c r="I1174" s="40" t="s">
        <v>30</v>
      </c>
      <c r="J1174" s="38" t="s">
        <v>31</v>
      </c>
      <c r="K1174" s="40" t="s">
        <v>1286</v>
      </c>
      <c r="L1174" s="24" t="s">
        <v>33</v>
      </c>
      <c r="M1174" s="25" t="s">
        <v>34</v>
      </c>
      <c r="N1174" s="18" t="s">
        <v>1138</v>
      </c>
      <c r="O1174" s="51">
        <v>97648200</v>
      </c>
      <c r="P1174" s="51">
        <v>97648200</v>
      </c>
    </row>
    <row r="1175" spans="2:16" ht="60" x14ac:dyDescent="0.25">
      <c r="B1175" s="48" t="s">
        <v>1132</v>
      </c>
      <c r="C1175" s="36" t="s">
        <v>1208</v>
      </c>
      <c r="D1175" s="38" t="s">
        <v>57</v>
      </c>
      <c r="E1175" s="57">
        <v>80111620</v>
      </c>
      <c r="F1175" s="22" t="s">
        <v>1951</v>
      </c>
      <c r="G1175" s="32" t="s">
        <v>1952</v>
      </c>
      <c r="H1175" s="38" t="s">
        <v>1524</v>
      </c>
      <c r="I1175" s="39" t="s">
        <v>30</v>
      </c>
      <c r="J1175" s="38" t="s">
        <v>31</v>
      </c>
      <c r="K1175" s="40" t="s">
        <v>1286</v>
      </c>
      <c r="L1175" s="24" t="s">
        <v>33</v>
      </c>
      <c r="M1175" s="25" t="s">
        <v>34</v>
      </c>
      <c r="N1175" s="18" t="s">
        <v>1138</v>
      </c>
      <c r="O1175" s="51">
        <v>97648200</v>
      </c>
      <c r="P1175" s="51">
        <v>97648200</v>
      </c>
    </row>
    <row r="1176" spans="2:16" ht="60" x14ac:dyDescent="0.25">
      <c r="B1176" s="48" t="s">
        <v>1132</v>
      </c>
      <c r="C1176" s="36" t="s">
        <v>1208</v>
      </c>
      <c r="D1176" s="38" t="s">
        <v>57</v>
      </c>
      <c r="E1176" s="57">
        <v>80111620</v>
      </c>
      <c r="F1176" s="22" t="s">
        <v>1953</v>
      </c>
      <c r="G1176" s="30" t="s">
        <v>1952</v>
      </c>
      <c r="H1176" s="38" t="s">
        <v>1524</v>
      </c>
      <c r="I1176" s="39" t="s">
        <v>93</v>
      </c>
      <c r="J1176" s="38" t="s">
        <v>31</v>
      </c>
      <c r="K1176" s="40" t="s">
        <v>1286</v>
      </c>
      <c r="L1176" s="24" t="s">
        <v>33</v>
      </c>
      <c r="M1176" s="25" t="s">
        <v>34</v>
      </c>
      <c r="N1176" s="18" t="s">
        <v>1138</v>
      </c>
      <c r="O1176" s="51">
        <v>97648200</v>
      </c>
      <c r="P1176" s="51">
        <v>97648200</v>
      </c>
    </row>
    <row r="1177" spans="2:16" ht="60" x14ac:dyDescent="0.25">
      <c r="B1177" s="48" t="s">
        <v>1132</v>
      </c>
      <c r="C1177" s="36" t="s">
        <v>1208</v>
      </c>
      <c r="D1177" s="38" t="s">
        <v>57</v>
      </c>
      <c r="E1177" s="57">
        <v>80111620</v>
      </c>
      <c r="F1177" s="22" t="s">
        <v>1954</v>
      </c>
      <c r="G1177" s="32" t="s">
        <v>1927</v>
      </c>
      <c r="H1177" s="38" t="s">
        <v>60</v>
      </c>
      <c r="I1177" s="40" t="s">
        <v>30</v>
      </c>
      <c r="J1177" s="38" t="s">
        <v>31</v>
      </c>
      <c r="K1177" s="40" t="s">
        <v>1286</v>
      </c>
      <c r="L1177" s="24" t="s">
        <v>33</v>
      </c>
      <c r="M1177" s="25" t="s">
        <v>34</v>
      </c>
      <c r="N1177" s="18" t="s">
        <v>1138</v>
      </c>
      <c r="O1177" s="51">
        <v>97648200</v>
      </c>
      <c r="P1177" s="51">
        <v>97648200</v>
      </c>
    </row>
    <row r="1178" spans="2:16" ht="60" x14ac:dyDescent="0.25">
      <c r="B1178" s="48" t="s">
        <v>1132</v>
      </c>
      <c r="C1178" s="36" t="s">
        <v>1208</v>
      </c>
      <c r="D1178" s="38" t="s">
        <v>57</v>
      </c>
      <c r="E1178" s="57">
        <v>80111620</v>
      </c>
      <c r="F1178" s="22" t="s">
        <v>1955</v>
      </c>
      <c r="G1178" s="32" t="s">
        <v>1927</v>
      </c>
      <c r="H1178" s="38" t="s">
        <v>1524</v>
      </c>
      <c r="I1178" s="40" t="s">
        <v>30</v>
      </c>
      <c r="J1178" s="38" t="s">
        <v>31</v>
      </c>
      <c r="K1178" s="40" t="s">
        <v>1286</v>
      </c>
      <c r="L1178" s="24" t="s">
        <v>33</v>
      </c>
      <c r="M1178" s="25" t="s">
        <v>34</v>
      </c>
      <c r="N1178" s="18" t="s">
        <v>1138</v>
      </c>
      <c r="O1178" s="51">
        <v>97648200</v>
      </c>
      <c r="P1178" s="51">
        <v>97648200</v>
      </c>
    </row>
    <row r="1179" spans="2:16" ht="60" x14ac:dyDescent="0.25">
      <c r="B1179" s="48" t="s">
        <v>1132</v>
      </c>
      <c r="C1179" s="36" t="s">
        <v>1208</v>
      </c>
      <c r="D1179" s="38" t="s">
        <v>57</v>
      </c>
      <c r="E1179" s="57">
        <v>80111620</v>
      </c>
      <c r="F1179" s="22" t="s">
        <v>1956</v>
      </c>
      <c r="G1179" s="30" t="s">
        <v>1927</v>
      </c>
      <c r="H1179" s="38" t="s">
        <v>1524</v>
      </c>
      <c r="I1179" s="39" t="s">
        <v>30</v>
      </c>
      <c r="J1179" s="38" t="s">
        <v>31</v>
      </c>
      <c r="K1179" s="39" t="s">
        <v>1286</v>
      </c>
      <c r="L1179" s="24" t="s">
        <v>33</v>
      </c>
      <c r="M1179" s="25" t="s">
        <v>34</v>
      </c>
      <c r="N1179" s="18" t="s">
        <v>1138</v>
      </c>
      <c r="O1179" s="51">
        <v>97648200</v>
      </c>
      <c r="P1179" s="51">
        <v>97648200</v>
      </c>
    </row>
    <row r="1180" spans="2:16" ht="45" x14ac:dyDescent="0.25">
      <c r="B1180" s="48" t="s">
        <v>1132</v>
      </c>
      <c r="C1180" s="36" t="s">
        <v>1208</v>
      </c>
      <c r="D1180" s="38" t="s">
        <v>57</v>
      </c>
      <c r="E1180" s="57">
        <v>80111620</v>
      </c>
      <c r="F1180" s="22" t="s">
        <v>1957</v>
      </c>
      <c r="G1180" s="30" t="s">
        <v>1867</v>
      </c>
      <c r="H1180" s="38" t="s">
        <v>60</v>
      </c>
      <c r="I1180" s="39" t="s">
        <v>93</v>
      </c>
      <c r="J1180" s="38" t="s">
        <v>31</v>
      </c>
      <c r="K1180" s="39" t="s">
        <v>1228</v>
      </c>
      <c r="L1180" s="24" t="s">
        <v>33</v>
      </c>
      <c r="M1180" s="25" t="s">
        <v>34</v>
      </c>
      <c r="N1180" s="18" t="s">
        <v>1138</v>
      </c>
      <c r="O1180" s="51">
        <v>23318724</v>
      </c>
      <c r="P1180" s="51">
        <v>23318724</v>
      </c>
    </row>
    <row r="1181" spans="2:16" ht="45" x14ac:dyDescent="0.25">
      <c r="B1181" s="48" t="s">
        <v>1132</v>
      </c>
      <c r="C1181" s="36" t="s">
        <v>1208</v>
      </c>
      <c r="D1181" s="38" t="s">
        <v>57</v>
      </c>
      <c r="E1181" s="57">
        <v>80111620</v>
      </c>
      <c r="F1181" s="22" t="s">
        <v>1958</v>
      </c>
      <c r="G1181" s="30" t="s">
        <v>1959</v>
      </c>
      <c r="H1181" s="38" t="s">
        <v>1524</v>
      </c>
      <c r="I1181" s="40" t="s">
        <v>30</v>
      </c>
      <c r="J1181" s="38" t="s">
        <v>31</v>
      </c>
      <c r="K1181" s="40" t="s">
        <v>1286</v>
      </c>
      <c r="L1181" s="24" t="s">
        <v>33</v>
      </c>
      <c r="M1181" s="25" t="s">
        <v>34</v>
      </c>
      <c r="N1181" s="18" t="s">
        <v>1138</v>
      </c>
      <c r="O1181" s="51">
        <v>97648200</v>
      </c>
      <c r="P1181" s="51">
        <v>97648200</v>
      </c>
    </row>
    <row r="1182" spans="2:16" ht="30" x14ac:dyDescent="0.25">
      <c r="B1182" s="48" t="s">
        <v>1132</v>
      </c>
      <c r="C1182" s="36" t="s">
        <v>1208</v>
      </c>
      <c r="D1182" s="38" t="s">
        <v>57</v>
      </c>
      <c r="E1182" s="57">
        <v>80111620</v>
      </c>
      <c r="F1182" s="22" t="s">
        <v>1960</v>
      </c>
      <c r="G1182" s="30" t="s">
        <v>1961</v>
      </c>
      <c r="H1182" s="38" t="s">
        <v>1524</v>
      </c>
      <c r="I1182" s="40" t="s">
        <v>30</v>
      </c>
      <c r="J1182" s="38" t="s">
        <v>31</v>
      </c>
      <c r="K1182" s="40" t="s">
        <v>1286</v>
      </c>
      <c r="L1182" s="24" t="s">
        <v>33</v>
      </c>
      <c r="M1182" s="25" t="s">
        <v>34</v>
      </c>
      <c r="N1182" s="18" t="s">
        <v>1138</v>
      </c>
      <c r="O1182" s="51">
        <v>97648200</v>
      </c>
      <c r="P1182" s="51">
        <v>97648200</v>
      </c>
    </row>
    <row r="1183" spans="2:16" ht="45" x14ac:dyDescent="0.25">
      <c r="B1183" s="48" t="s">
        <v>1132</v>
      </c>
      <c r="C1183" s="36" t="s">
        <v>1208</v>
      </c>
      <c r="D1183" s="38" t="s">
        <v>57</v>
      </c>
      <c r="E1183" s="57">
        <v>80111620</v>
      </c>
      <c r="F1183" s="22" t="s">
        <v>1962</v>
      </c>
      <c r="G1183" s="30" t="s">
        <v>1963</v>
      </c>
      <c r="H1183" s="38" t="s">
        <v>60</v>
      </c>
      <c r="I1183" s="39" t="s">
        <v>30</v>
      </c>
      <c r="J1183" s="38" t="s">
        <v>31</v>
      </c>
      <c r="K1183" s="40" t="s">
        <v>1286</v>
      </c>
      <c r="L1183" s="24" t="s">
        <v>33</v>
      </c>
      <c r="M1183" s="25" t="s">
        <v>34</v>
      </c>
      <c r="N1183" s="18" t="s">
        <v>1138</v>
      </c>
      <c r="O1183" s="51">
        <v>97648200</v>
      </c>
      <c r="P1183" s="51">
        <v>97648200</v>
      </c>
    </row>
    <row r="1184" spans="2:16" ht="45" x14ac:dyDescent="0.25">
      <c r="B1184" s="48" t="s">
        <v>1132</v>
      </c>
      <c r="C1184" s="36" t="s">
        <v>1208</v>
      </c>
      <c r="D1184" s="38" t="s">
        <v>57</v>
      </c>
      <c r="E1184" s="57">
        <v>80111620</v>
      </c>
      <c r="F1184" s="22" t="s">
        <v>1964</v>
      </c>
      <c r="G1184" s="30" t="s">
        <v>1965</v>
      </c>
      <c r="H1184" s="38" t="s">
        <v>126</v>
      </c>
      <c r="I1184" s="40" t="s">
        <v>148</v>
      </c>
      <c r="J1184" s="38" t="s">
        <v>31</v>
      </c>
      <c r="K1184" s="40" t="s">
        <v>1286</v>
      </c>
      <c r="L1184" s="24" t="s">
        <v>33</v>
      </c>
      <c r="M1184" s="25" t="s">
        <v>34</v>
      </c>
      <c r="N1184" s="18" t="s">
        <v>1138</v>
      </c>
      <c r="O1184" s="51">
        <v>13000000</v>
      </c>
      <c r="P1184" s="51">
        <v>13000000</v>
      </c>
    </row>
    <row r="1185" spans="2:16" ht="60" x14ac:dyDescent="0.25">
      <c r="B1185" s="48" t="s">
        <v>1132</v>
      </c>
      <c r="C1185" s="36" t="s">
        <v>1208</v>
      </c>
      <c r="D1185" s="38" t="s">
        <v>57</v>
      </c>
      <c r="E1185" s="57">
        <v>80111620</v>
      </c>
      <c r="F1185" s="22" t="s">
        <v>1966</v>
      </c>
      <c r="G1185" s="30" t="s">
        <v>1967</v>
      </c>
      <c r="H1185" s="38" t="s">
        <v>126</v>
      </c>
      <c r="I1185" s="39" t="s">
        <v>148</v>
      </c>
      <c r="J1185" s="38" t="s">
        <v>31</v>
      </c>
      <c r="K1185" s="40" t="s">
        <v>1286</v>
      </c>
      <c r="L1185" s="24" t="s">
        <v>33</v>
      </c>
      <c r="M1185" s="25" t="s">
        <v>34</v>
      </c>
      <c r="N1185" s="18" t="s">
        <v>1138</v>
      </c>
      <c r="O1185" s="51">
        <v>11916000</v>
      </c>
      <c r="P1185" s="51">
        <v>11916000</v>
      </c>
    </row>
    <row r="1186" spans="2:16" ht="45" x14ac:dyDescent="0.25">
      <c r="B1186" s="48" t="s">
        <v>1132</v>
      </c>
      <c r="C1186" s="36" t="s">
        <v>1208</v>
      </c>
      <c r="D1186" s="38" t="s">
        <v>57</v>
      </c>
      <c r="E1186" s="57">
        <v>80111620</v>
      </c>
      <c r="F1186" s="22" t="s">
        <v>1968</v>
      </c>
      <c r="G1186" s="30" t="s">
        <v>1969</v>
      </c>
      <c r="H1186" s="38" t="s">
        <v>1524</v>
      </c>
      <c r="I1186" s="40" t="s">
        <v>30</v>
      </c>
      <c r="J1186" s="38" t="s">
        <v>31</v>
      </c>
      <c r="K1186" s="40" t="s">
        <v>1286</v>
      </c>
      <c r="L1186" s="24" t="s">
        <v>33</v>
      </c>
      <c r="M1186" s="25" t="s">
        <v>34</v>
      </c>
      <c r="N1186" s="18" t="s">
        <v>1138</v>
      </c>
      <c r="O1186" s="51">
        <v>97648200</v>
      </c>
      <c r="P1186" s="51">
        <v>97648200</v>
      </c>
    </row>
    <row r="1187" spans="2:16" ht="60" x14ac:dyDescent="0.25">
      <c r="B1187" s="48" t="s">
        <v>1132</v>
      </c>
      <c r="C1187" s="36" t="s">
        <v>1208</v>
      </c>
      <c r="D1187" s="38" t="s">
        <v>57</v>
      </c>
      <c r="E1187" s="57">
        <v>80111620</v>
      </c>
      <c r="F1187" s="22" t="s">
        <v>1970</v>
      </c>
      <c r="G1187" s="30" t="s">
        <v>1927</v>
      </c>
      <c r="H1187" s="38" t="s">
        <v>60</v>
      </c>
      <c r="I1187" s="40" t="s">
        <v>30</v>
      </c>
      <c r="J1187" s="38" t="s">
        <v>31</v>
      </c>
      <c r="K1187" s="40" t="s">
        <v>1286</v>
      </c>
      <c r="L1187" s="24" t="s">
        <v>33</v>
      </c>
      <c r="M1187" s="25" t="s">
        <v>34</v>
      </c>
      <c r="N1187" s="18" t="s">
        <v>1138</v>
      </c>
      <c r="O1187" s="51">
        <v>97648200</v>
      </c>
      <c r="P1187" s="51">
        <v>97648200</v>
      </c>
    </row>
    <row r="1188" spans="2:16" ht="45" x14ac:dyDescent="0.25">
      <c r="B1188" s="48" t="s">
        <v>1132</v>
      </c>
      <c r="C1188" s="36" t="s">
        <v>1208</v>
      </c>
      <c r="D1188" s="38" t="s">
        <v>57</v>
      </c>
      <c r="E1188" s="57">
        <v>80111620</v>
      </c>
      <c r="F1188" s="22" t="s">
        <v>1971</v>
      </c>
      <c r="G1188" s="30" t="s">
        <v>1972</v>
      </c>
      <c r="H1188" s="38" t="s">
        <v>60</v>
      </c>
      <c r="I1188" s="39" t="s">
        <v>30</v>
      </c>
      <c r="J1188" s="38" t="s">
        <v>31</v>
      </c>
      <c r="K1188" s="40" t="s">
        <v>1286</v>
      </c>
      <c r="L1188" s="24" t="s">
        <v>33</v>
      </c>
      <c r="M1188" s="25" t="s">
        <v>34</v>
      </c>
      <c r="N1188" s="18" t="s">
        <v>1138</v>
      </c>
      <c r="O1188" s="51">
        <v>97648200</v>
      </c>
      <c r="P1188" s="51">
        <v>97648200</v>
      </c>
    </row>
    <row r="1189" spans="2:16" ht="45" x14ac:dyDescent="0.25">
      <c r="B1189" s="48" t="s">
        <v>1132</v>
      </c>
      <c r="C1189" s="36" t="s">
        <v>1208</v>
      </c>
      <c r="D1189" s="38" t="s">
        <v>57</v>
      </c>
      <c r="E1189" s="57">
        <v>80111620</v>
      </c>
      <c r="F1189" s="22" t="s">
        <v>1973</v>
      </c>
      <c r="G1189" s="32" t="s">
        <v>1911</v>
      </c>
      <c r="H1189" s="38" t="s">
        <v>60</v>
      </c>
      <c r="I1189" s="40" t="s">
        <v>61</v>
      </c>
      <c r="J1189" s="38" t="s">
        <v>31</v>
      </c>
      <c r="K1189" s="40" t="s">
        <v>1286</v>
      </c>
      <c r="L1189" s="24" t="s">
        <v>33</v>
      </c>
      <c r="M1189" s="25" t="s">
        <v>34</v>
      </c>
      <c r="N1189" s="18" t="s">
        <v>1138</v>
      </c>
      <c r="O1189" s="51">
        <v>97982040</v>
      </c>
      <c r="P1189" s="51">
        <v>97982040</v>
      </c>
    </row>
    <row r="1190" spans="2:16" ht="45" x14ac:dyDescent="0.25">
      <c r="B1190" s="48" t="s">
        <v>1132</v>
      </c>
      <c r="C1190" s="36" t="s">
        <v>1208</v>
      </c>
      <c r="D1190" s="38" t="s">
        <v>57</v>
      </c>
      <c r="E1190" s="57">
        <v>80111620</v>
      </c>
      <c r="F1190" s="22" t="s">
        <v>1974</v>
      </c>
      <c r="G1190" s="30" t="s">
        <v>1911</v>
      </c>
      <c r="H1190" s="38" t="s">
        <v>60</v>
      </c>
      <c r="I1190" s="39" t="s">
        <v>61</v>
      </c>
      <c r="J1190" s="38" t="s">
        <v>31</v>
      </c>
      <c r="K1190" s="39" t="s">
        <v>1286</v>
      </c>
      <c r="L1190" s="24" t="s">
        <v>33</v>
      </c>
      <c r="M1190" s="25" t="s">
        <v>34</v>
      </c>
      <c r="N1190" s="18" t="s">
        <v>1138</v>
      </c>
      <c r="O1190" s="51">
        <v>97982040</v>
      </c>
      <c r="P1190" s="51">
        <v>97982040</v>
      </c>
    </row>
    <row r="1191" spans="2:16" ht="45" x14ac:dyDescent="0.25">
      <c r="B1191" s="48" t="s">
        <v>1132</v>
      </c>
      <c r="C1191" s="36" t="s">
        <v>1208</v>
      </c>
      <c r="D1191" s="38" t="s">
        <v>57</v>
      </c>
      <c r="E1191" s="57">
        <v>80111620</v>
      </c>
      <c r="F1191" s="22" t="s">
        <v>1975</v>
      </c>
      <c r="G1191" s="30" t="s">
        <v>1867</v>
      </c>
      <c r="H1191" s="38" t="s">
        <v>60</v>
      </c>
      <c r="I1191" s="39" t="s">
        <v>93</v>
      </c>
      <c r="J1191" s="38" t="s">
        <v>31</v>
      </c>
      <c r="K1191" s="39" t="s">
        <v>1228</v>
      </c>
      <c r="L1191" s="24" t="s">
        <v>33</v>
      </c>
      <c r="M1191" s="25" t="s">
        <v>34</v>
      </c>
      <c r="N1191" s="18" t="s">
        <v>1138</v>
      </c>
      <c r="O1191" s="51">
        <v>23318724</v>
      </c>
      <c r="P1191" s="51">
        <v>23318724</v>
      </c>
    </row>
    <row r="1192" spans="2:16" ht="45" x14ac:dyDescent="0.25">
      <c r="B1192" s="48" t="s">
        <v>1132</v>
      </c>
      <c r="C1192" s="36" t="s">
        <v>1208</v>
      </c>
      <c r="D1192" s="38" t="s">
        <v>57</v>
      </c>
      <c r="E1192" s="57">
        <v>80111620</v>
      </c>
      <c r="F1192" s="22" t="s">
        <v>1976</v>
      </c>
      <c r="G1192" s="32" t="s">
        <v>1911</v>
      </c>
      <c r="H1192" s="38" t="s">
        <v>60</v>
      </c>
      <c r="I1192" s="40" t="s">
        <v>61</v>
      </c>
      <c r="J1192" s="38" t="s">
        <v>31</v>
      </c>
      <c r="K1192" s="40" t="s">
        <v>1286</v>
      </c>
      <c r="L1192" s="24" t="s">
        <v>33</v>
      </c>
      <c r="M1192" s="25" t="s">
        <v>34</v>
      </c>
      <c r="N1192" s="18" t="s">
        <v>1138</v>
      </c>
      <c r="O1192" s="51">
        <v>97982040</v>
      </c>
      <c r="P1192" s="51">
        <v>97982040</v>
      </c>
    </row>
    <row r="1193" spans="2:16" ht="45" x14ac:dyDescent="0.25">
      <c r="B1193" s="48" t="s">
        <v>1132</v>
      </c>
      <c r="C1193" s="36" t="s">
        <v>1208</v>
      </c>
      <c r="D1193" s="38" t="s">
        <v>57</v>
      </c>
      <c r="E1193" s="57">
        <v>80111620</v>
      </c>
      <c r="F1193" s="22" t="s">
        <v>1977</v>
      </c>
      <c r="G1193" s="32" t="s">
        <v>1911</v>
      </c>
      <c r="H1193" s="38" t="s">
        <v>60</v>
      </c>
      <c r="I1193" s="40" t="s">
        <v>61</v>
      </c>
      <c r="J1193" s="38" t="s">
        <v>31</v>
      </c>
      <c r="K1193" s="40" t="s">
        <v>1286</v>
      </c>
      <c r="L1193" s="24" t="s">
        <v>33</v>
      </c>
      <c r="M1193" s="25" t="s">
        <v>34</v>
      </c>
      <c r="N1193" s="18" t="s">
        <v>1138</v>
      </c>
      <c r="O1193" s="51">
        <v>97982040</v>
      </c>
      <c r="P1193" s="51">
        <v>97982040</v>
      </c>
    </row>
    <row r="1194" spans="2:16" ht="45" x14ac:dyDescent="0.25">
      <c r="B1194" s="48" t="s">
        <v>1132</v>
      </c>
      <c r="C1194" s="36" t="s">
        <v>1208</v>
      </c>
      <c r="D1194" s="38" t="s">
        <v>57</v>
      </c>
      <c r="E1194" s="57">
        <v>80111620</v>
      </c>
      <c r="F1194" s="22" t="s">
        <v>1978</v>
      </c>
      <c r="G1194" s="32" t="s">
        <v>1911</v>
      </c>
      <c r="H1194" s="38" t="s">
        <v>60</v>
      </c>
      <c r="I1194" s="40" t="s">
        <v>61</v>
      </c>
      <c r="J1194" s="38" t="s">
        <v>31</v>
      </c>
      <c r="K1194" s="40" t="s">
        <v>1286</v>
      </c>
      <c r="L1194" s="24" t="s">
        <v>33</v>
      </c>
      <c r="M1194" s="25" t="s">
        <v>34</v>
      </c>
      <c r="N1194" s="18" t="s">
        <v>1138</v>
      </c>
      <c r="O1194" s="51">
        <v>97982040</v>
      </c>
      <c r="P1194" s="51">
        <v>97982040</v>
      </c>
    </row>
    <row r="1195" spans="2:16" ht="45" x14ac:dyDescent="0.25">
      <c r="B1195" s="48" t="s">
        <v>1132</v>
      </c>
      <c r="C1195" s="36" t="s">
        <v>1208</v>
      </c>
      <c r="D1195" s="38" t="s">
        <v>57</v>
      </c>
      <c r="E1195" s="57">
        <v>80111620</v>
      </c>
      <c r="F1195" s="22" t="s">
        <v>1979</v>
      </c>
      <c r="G1195" s="30" t="s">
        <v>1911</v>
      </c>
      <c r="H1195" s="38" t="s">
        <v>60</v>
      </c>
      <c r="I1195" s="39" t="s">
        <v>61</v>
      </c>
      <c r="J1195" s="38" t="s">
        <v>31</v>
      </c>
      <c r="K1195" s="40" t="s">
        <v>1286</v>
      </c>
      <c r="L1195" s="24" t="s">
        <v>33</v>
      </c>
      <c r="M1195" s="25" t="s">
        <v>34</v>
      </c>
      <c r="N1195" s="18" t="s">
        <v>1138</v>
      </c>
      <c r="O1195" s="51">
        <v>97982040</v>
      </c>
      <c r="P1195" s="51">
        <v>97982040</v>
      </c>
    </row>
    <row r="1196" spans="2:16" ht="45" x14ac:dyDescent="0.25">
      <c r="B1196" s="48" t="s">
        <v>1132</v>
      </c>
      <c r="C1196" s="36" t="s">
        <v>1208</v>
      </c>
      <c r="D1196" s="38" t="s">
        <v>57</v>
      </c>
      <c r="E1196" s="57">
        <v>80111620</v>
      </c>
      <c r="F1196" s="22" t="s">
        <v>1980</v>
      </c>
      <c r="G1196" s="32" t="s">
        <v>1981</v>
      </c>
      <c r="H1196" s="38" t="s">
        <v>1524</v>
      </c>
      <c r="I1196" s="40" t="s">
        <v>30</v>
      </c>
      <c r="J1196" s="38" t="s">
        <v>31</v>
      </c>
      <c r="K1196" s="40" t="s">
        <v>1286</v>
      </c>
      <c r="L1196" s="24" t="s">
        <v>33</v>
      </c>
      <c r="M1196" s="25" t="s">
        <v>34</v>
      </c>
      <c r="N1196" s="18" t="s">
        <v>1138</v>
      </c>
      <c r="O1196" s="51">
        <v>99450936</v>
      </c>
      <c r="P1196" s="51">
        <v>99450936</v>
      </c>
    </row>
    <row r="1197" spans="2:16" ht="45" x14ac:dyDescent="0.25">
      <c r="B1197" s="48" t="s">
        <v>1132</v>
      </c>
      <c r="C1197" s="36" t="s">
        <v>1208</v>
      </c>
      <c r="D1197" s="38" t="s">
        <v>57</v>
      </c>
      <c r="E1197" s="57">
        <v>80111620</v>
      </c>
      <c r="F1197" s="22" t="s">
        <v>1982</v>
      </c>
      <c r="G1197" s="32" t="s">
        <v>1981</v>
      </c>
      <c r="H1197" s="38" t="s">
        <v>1524</v>
      </c>
      <c r="I1197" s="40" t="s">
        <v>30</v>
      </c>
      <c r="J1197" s="38" t="s">
        <v>31</v>
      </c>
      <c r="K1197" s="40" t="s">
        <v>1286</v>
      </c>
      <c r="L1197" s="24" t="s">
        <v>33</v>
      </c>
      <c r="M1197" s="25" t="s">
        <v>34</v>
      </c>
      <c r="N1197" s="18" t="s">
        <v>1138</v>
      </c>
      <c r="O1197" s="51">
        <v>101821200</v>
      </c>
      <c r="P1197" s="51">
        <v>101821200</v>
      </c>
    </row>
    <row r="1198" spans="2:16" ht="45" x14ac:dyDescent="0.25">
      <c r="B1198" s="48" t="s">
        <v>1132</v>
      </c>
      <c r="C1198" s="36" t="s">
        <v>1208</v>
      </c>
      <c r="D1198" s="38" t="s">
        <v>57</v>
      </c>
      <c r="E1198" s="57">
        <v>80111620</v>
      </c>
      <c r="F1198" s="22" t="s">
        <v>1983</v>
      </c>
      <c r="G1198" s="32" t="s">
        <v>1981</v>
      </c>
      <c r="H1198" s="38" t="s">
        <v>1539</v>
      </c>
      <c r="I1198" s="40" t="s">
        <v>30</v>
      </c>
      <c r="J1198" s="38" t="s">
        <v>31</v>
      </c>
      <c r="K1198" s="40" t="s">
        <v>1286</v>
      </c>
      <c r="L1198" s="24" t="s">
        <v>33</v>
      </c>
      <c r="M1198" s="25" t="s">
        <v>34</v>
      </c>
      <c r="N1198" s="18" t="s">
        <v>1138</v>
      </c>
      <c r="O1198" s="51">
        <v>101821200</v>
      </c>
      <c r="P1198" s="51">
        <v>101821200</v>
      </c>
    </row>
    <row r="1199" spans="2:16" ht="45" x14ac:dyDescent="0.25">
      <c r="B1199" s="48" t="s">
        <v>1132</v>
      </c>
      <c r="C1199" s="36" t="s">
        <v>1208</v>
      </c>
      <c r="D1199" s="38" t="s">
        <v>57</v>
      </c>
      <c r="E1199" s="57">
        <v>80111620</v>
      </c>
      <c r="F1199" s="22" t="s">
        <v>1984</v>
      </c>
      <c r="G1199" s="30" t="s">
        <v>1981</v>
      </c>
      <c r="H1199" s="38" t="s">
        <v>1524</v>
      </c>
      <c r="I1199" s="40" t="s">
        <v>30</v>
      </c>
      <c r="J1199" s="38" t="s">
        <v>31</v>
      </c>
      <c r="K1199" s="40" t="s">
        <v>1286</v>
      </c>
      <c r="L1199" s="24" t="s">
        <v>33</v>
      </c>
      <c r="M1199" s="25" t="s">
        <v>34</v>
      </c>
      <c r="N1199" s="18" t="s">
        <v>1138</v>
      </c>
      <c r="O1199" s="51">
        <v>102917334</v>
      </c>
      <c r="P1199" s="51">
        <v>102917334</v>
      </c>
    </row>
    <row r="1200" spans="2:16" ht="45" x14ac:dyDescent="0.25">
      <c r="B1200" s="48" t="s">
        <v>1132</v>
      </c>
      <c r="C1200" s="36" t="s">
        <v>1208</v>
      </c>
      <c r="D1200" s="38" t="s">
        <v>57</v>
      </c>
      <c r="E1200" s="57">
        <v>80111620</v>
      </c>
      <c r="F1200" s="22" t="s">
        <v>1985</v>
      </c>
      <c r="G1200" s="32" t="s">
        <v>1986</v>
      </c>
      <c r="H1200" s="38" t="s">
        <v>1524</v>
      </c>
      <c r="I1200" s="40" t="s">
        <v>30</v>
      </c>
      <c r="J1200" s="38" t="s">
        <v>31</v>
      </c>
      <c r="K1200" s="40" t="s">
        <v>1286</v>
      </c>
      <c r="L1200" s="24" t="s">
        <v>33</v>
      </c>
      <c r="M1200" s="25" t="s">
        <v>34</v>
      </c>
      <c r="N1200" s="18" t="s">
        <v>1138</v>
      </c>
      <c r="O1200" s="51">
        <v>102917334</v>
      </c>
      <c r="P1200" s="51">
        <v>102917334</v>
      </c>
    </row>
    <row r="1201" spans="2:16" ht="45" x14ac:dyDescent="0.25">
      <c r="B1201" s="48" t="s">
        <v>1132</v>
      </c>
      <c r="C1201" s="36" t="s">
        <v>1208</v>
      </c>
      <c r="D1201" s="38" t="s">
        <v>57</v>
      </c>
      <c r="E1201" s="57">
        <v>80111620</v>
      </c>
      <c r="F1201" s="22" t="s">
        <v>1987</v>
      </c>
      <c r="G1201" s="30" t="s">
        <v>1986</v>
      </c>
      <c r="H1201" s="38" t="s">
        <v>1524</v>
      </c>
      <c r="I1201" s="39" t="s">
        <v>30</v>
      </c>
      <c r="J1201" s="38" t="s">
        <v>31</v>
      </c>
      <c r="K1201" s="39" t="s">
        <v>1286</v>
      </c>
      <c r="L1201" s="24" t="s">
        <v>33</v>
      </c>
      <c r="M1201" s="25" t="s">
        <v>34</v>
      </c>
      <c r="N1201" s="18" t="s">
        <v>1138</v>
      </c>
      <c r="O1201" s="51">
        <v>106411500</v>
      </c>
      <c r="P1201" s="51">
        <v>106411500</v>
      </c>
    </row>
    <row r="1202" spans="2:16" ht="45" x14ac:dyDescent="0.25">
      <c r="B1202" s="48" t="s">
        <v>1132</v>
      </c>
      <c r="C1202" s="36" t="s">
        <v>1208</v>
      </c>
      <c r="D1202" s="38" t="s">
        <v>57</v>
      </c>
      <c r="E1202" s="57">
        <v>80111620</v>
      </c>
      <c r="F1202" s="22" t="s">
        <v>1988</v>
      </c>
      <c r="G1202" s="30" t="s">
        <v>1867</v>
      </c>
      <c r="H1202" s="38" t="s">
        <v>60</v>
      </c>
      <c r="I1202" s="39" t="s">
        <v>93</v>
      </c>
      <c r="J1202" s="38" t="s">
        <v>31</v>
      </c>
      <c r="K1202" s="39" t="s">
        <v>1228</v>
      </c>
      <c r="L1202" s="24" t="s">
        <v>33</v>
      </c>
      <c r="M1202" s="25" t="s">
        <v>34</v>
      </c>
      <c r="N1202" s="18" t="s">
        <v>1138</v>
      </c>
      <c r="O1202" s="51">
        <v>23318724</v>
      </c>
      <c r="P1202" s="51">
        <v>23318724</v>
      </c>
    </row>
    <row r="1203" spans="2:16" ht="45" x14ac:dyDescent="0.25">
      <c r="B1203" s="48" t="s">
        <v>1132</v>
      </c>
      <c r="C1203" s="36" t="s">
        <v>1208</v>
      </c>
      <c r="D1203" s="38" t="s">
        <v>57</v>
      </c>
      <c r="E1203" s="57">
        <v>80111620</v>
      </c>
      <c r="F1203" s="22" t="s">
        <v>1989</v>
      </c>
      <c r="G1203" s="30" t="s">
        <v>1990</v>
      </c>
      <c r="H1203" s="38" t="s">
        <v>1524</v>
      </c>
      <c r="I1203" s="40" t="s">
        <v>30</v>
      </c>
      <c r="J1203" s="38" t="s">
        <v>31</v>
      </c>
      <c r="K1203" s="40" t="s">
        <v>1286</v>
      </c>
      <c r="L1203" s="24" t="s">
        <v>33</v>
      </c>
      <c r="M1203" s="25" t="s">
        <v>34</v>
      </c>
      <c r="N1203" s="18" t="s">
        <v>1138</v>
      </c>
      <c r="O1203" s="51">
        <v>106411500</v>
      </c>
      <c r="P1203" s="51">
        <v>106411500</v>
      </c>
    </row>
    <row r="1204" spans="2:16" ht="45" x14ac:dyDescent="0.25">
      <c r="B1204" s="48" t="s">
        <v>1132</v>
      </c>
      <c r="C1204" s="36" t="s">
        <v>1208</v>
      </c>
      <c r="D1204" s="38" t="s">
        <v>57</v>
      </c>
      <c r="E1204" s="57">
        <v>80111620</v>
      </c>
      <c r="F1204" s="22" t="s">
        <v>1991</v>
      </c>
      <c r="G1204" s="32" t="s">
        <v>1992</v>
      </c>
      <c r="H1204" s="38" t="s">
        <v>1524</v>
      </c>
      <c r="I1204" s="40" t="s">
        <v>30</v>
      </c>
      <c r="J1204" s="38" t="s">
        <v>31</v>
      </c>
      <c r="K1204" s="40" t="s">
        <v>1286</v>
      </c>
      <c r="L1204" s="24" t="s">
        <v>33</v>
      </c>
      <c r="M1204" s="25" t="s">
        <v>34</v>
      </c>
      <c r="N1204" s="18" t="s">
        <v>1138</v>
      </c>
      <c r="O1204" s="51">
        <v>106411500</v>
      </c>
      <c r="P1204" s="51">
        <v>106411500</v>
      </c>
    </row>
    <row r="1205" spans="2:16" ht="45" x14ac:dyDescent="0.25">
      <c r="B1205" s="48" t="s">
        <v>1132</v>
      </c>
      <c r="C1205" s="36" t="s">
        <v>1208</v>
      </c>
      <c r="D1205" s="38" t="s">
        <v>57</v>
      </c>
      <c r="E1205" s="57">
        <v>80111620</v>
      </c>
      <c r="F1205" s="22" t="s">
        <v>1993</v>
      </c>
      <c r="G1205" s="30" t="s">
        <v>1992</v>
      </c>
      <c r="H1205" s="38" t="s">
        <v>1524</v>
      </c>
      <c r="I1205" s="40" t="s">
        <v>30</v>
      </c>
      <c r="J1205" s="38" t="s">
        <v>31</v>
      </c>
      <c r="K1205" s="40" t="s">
        <v>1286</v>
      </c>
      <c r="L1205" s="24" t="s">
        <v>33</v>
      </c>
      <c r="M1205" s="25" t="s">
        <v>34</v>
      </c>
      <c r="N1205" s="18" t="s">
        <v>1138</v>
      </c>
      <c r="O1205" s="51">
        <v>108498000</v>
      </c>
      <c r="P1205" s="51">
        <v>108498000</v>
      </c>
    </row>
    <row r="1206" spans="2:16" ht="45" x14ac:dyDescent="0.25">
      <c r="B1206" s="48" t="s">
        <v>1132</v>
      </c>
      <c r="C1206" s="36" t="s">
        <v>1208</v>
      </c>
      <c r="D1206" s="38" t="s">
        <v>57</v>
      </c>
      <c r="E1206" s="57">
        <v>80111620</v>
      </c>
      <c r="F1206" s="22" t="s">
        <v>1994</v>
      </c>
      <c r="G1206" s="30" t="s">
        <v>1986</v>
      </c>
      <c r="H1206" s="38" t="s">
        <v>1524</v>
      </c>
      <c r="I1206" s="40" t="s">
        <v>30</v>
      </c>
      <c r="J1206" s="38" t="s">
        <v>31</v>
      </c>
      <c r="K1206" s="40" t="s">
        <v>1286</v>
      </c>
      <c r="L1206" s="24" t="s">
        <v>33</v>
      </c>
      <c r="M1206" s="25" t="s">
        <v>34</v>
      </c>
      <c r="N1206" s="18" t="s">
        <v>1138</v>
      </c>
      <c r="O1206" s="51">
        <v>109008441</v>
      </c>
      <c r="P1206" s="51">
        <v>109008441</v>
      </c>
    </row>
    <row r="1207" spans="2:16" ht="60" x14ac:dyDescent="0.25">
      <c r="B1207" s="48" t="s">
        <v>1132</v>
      </c>
      <c r="C1207" s="36" t="s">
        <v>1208</v>
      </c>
      <c r="D1207" s="38" t="s">
        <v>57</v>
      </c>
      <c r="E1207" s="57">
        <v>80111620</v>
      </c>
      <c r="F1207" s="22" t="s">
        <v>1995</v>
      </c>
      <c r="G1207" s="30" t="s">
        <v>1996</v>
      </c>
      <c r="H1207" s="38" t="s">
        <v>1524</v>
      </c>
      <c r="I1207" s="39" t="s">
        <v>30</v>
      </c>
      <c r="J1207" s="38" t="s">
        <v>31</v>
      </c>
      <c r="K1207" s="40" t="s">
        <v>1286</v>
      </c>
      <c r="L1207" s="24" t="s">
        <v>33</v>
      </c>
      <c r="M1207" s="25" t="s">
        <v>34</v>
      </c>
      <c r="N1207" s="18" t="s">
        <v>1138</v>
      </c>
      <c r="O1207" s="51">
        <v>110250660</v>
      </c>
      <c r="P1207" s="51">
        <v>110250660</v>
      </c>
    </row>
    <row r="1208" spans="2:16" ht="45" x14ac:dyDescent="0.25">
      <c r="B1208" s="48" t="s">
        <v>1132</v>
      </c>
      <c r="C1208" s="36" t="s">
        <v>1208</v>
      </c>
      <c r="D1208" s="38" t="s">
        <v>57</v>
      </c>
      <c r="E1208" s="57">
        <v>80111620</v>
      </c>
      <c r="F1208" s="22" t="s">
        <v>1997</v>
      </c>
      <c r="G1208" s="30" t="s">
        <v>1998</v>
      </c>
      <c r="H1208" s="38" t="s">
        <v>1524</v>
      </c>
      <c r="I1208" s="39" t="s">
        <v>93</v>
      </c>
      <c r="J1208" s="38" t="s">
        <v>31</v>
      </c>
      <c r="K1208" s="40" t="s">
        <v>1286</v>
      </c>
      <c r="L1208" s="24" t="s">
        <v>33</v>
      </c>
      <c r="M1208" s="25" t="s">
        <v>34</v>
      </c>
      <c r="N1208" s="18" t="s">
        <v>1138</v>
      </c>
      <c r="O1208" s="51">
        <v>79560000</v>
      </c>
      <c r="P1208" s="51">
        <v>79560000</v>
      </c>
    </row>
    <row r="1209" spans="2:16" ht="45" x14ac:dyDescent="0.25">
      <c r="B1209" s="48" t="s">
        <v>1132</v>
      </c>
      <c r="C1209" s="36" t="s">
        <v>1208</v>
      </c>
      <c r="D1209" s="38" t="s">
        <v>57</v>
      </c>
      <c r="E1209" s="57">
        <v>80111620</v>
      </c>
      <c r="F1209" s="22" t="s">
        <v>1999</v>
      </c>
      <c r="G1209" s="30" t="s">
        <v>2000</v>
      </c>
      <c r="H1209" s="38" t="s">
        <v>1524</v>
      </c>
      <c r="I1209" s="39" t="s">
        <v>30</v>
      </c>
      <c r="J1209" s="38" t="s">
        <v>31</v>
      </c>
      <c r="K1209" s="40" t="s">
        <v>1286</v>
      </c>
      <c r="L1209" s="24" t="s">
        <v>33</v>
      </c>
      <c r="M1209" s="25" t="s">
        <v>34</v>
      </c>
      <c r="N1209" s="18" t="s">
        <v>1138</v>
      </c>
      <c r="O1209" s="51">
        <v>82620000</v>
      </c>
      <c r="P1209" s="51">
        <v>82620000</v>
      </c>
    </row>
    <row r="1210" spans="2:16" ht="45" x14ac:dyDescent="0.25">
      <c r="B1210" s="48" t="s">
        <v>1132</v>
      </c>
      <c r="C1210" s="36" t="s">
        <v>1208</v>
      </c>
      <c r="D1210" s="38" t="s">
        <v>57</v>
      </c>
      <c r="E1210" s="57">
        <v>80111620</v>
      </c>
      <c r="F1210" s="22" t="s">
        <v>2001</v>
      </c>
      <c r="G1210" s="30" t="s">
        <v>2002</v>
      </c>
      <c r="H1210" s="38" t="s">
        <v>60</v>
      </c>
      <c r="I1210" s="39" t="s">
        <v>93</v>
      </c>
      <c r="J1210" s="38" t="s">
        <v>31</v>
      </c>
      <c r="K1210" s="40" t="s">
        <v>1286</v>
      </c>
      <c r="L1210" s="24" t="s">
        <v>33</v>
      </c>
      <c r="M1210" s="25" t="s">
        <v>34</v>
      </c>
      <c r="N1210" s="18" t="s">
        <v>1138</v>
      </c>
      <c r="O1210" s="51">
        <v>110250660</v>
      </c>
      <c r="P1210" s="51">
        <v>110250660</v>
      </c>
    </row>
    <row r="1211" spans="2:16" ht="45" x14ac:dyDescent="0.25">
      <c r="B1211" s="48" t="s">
        <v>1132</v>
      </c>
      <c r="C1211" s="36" t="s">
        <v>1208</v>
      </c>
      <c r="D1211" s="38" t="s">
        <v>57</v>
      </c>
      <c r="E1211" s="57">
        <v>80111620</v>
      </c>
      <c r="F1211" s="22" t="s">
        <v>2003</v>
      </c>
      <c r="G1211" s="30" t="s">
        <v>1972</v>
      </c>
      <c r="H1211" s="38" t="s">
        <v>1524</v>
      </c>
      <c r="I1211" s="39" t="s">
        <v>30</v>
      </c>
      <c r="J1211" s="38" t="s">
        <v>31</v>
      </c>
      <c r="K1211" s="40" t="s">
        <v>1286</v>
      </c>
      <c r="L1211" s="24" t="s">
        <v>33</v>
      </c>
      <c r="M1211" s="25" t="s">
        <v>34</v>
      </c>
      <c r="N1211" s="18" t="s">
        <v>1138</v>
      </c>
      <c r="O1211" s="51">
        <v>91254411</v>
      </c>
      <c r="P1211" s="51">
        <v>91254411</v>
      </c>
    </row>
    <row r="1212" spans="2:16" ht="45" x14ac:dyDescent="0.25">
      <c r="B1212" s="48" t="s">
        <v>1132</v>
      </c>
      <c r="C1212" s="36" t="s">
        <v>1208</v>
      </c>
      <c r="D1212" s="38" t="s">
        <v>57</v>
      </c>
      <c r="E1212" s="57">
        <v>80111620</v>
      </c>
      <c r="F1212" s="22" t="s">
        <v>2004</v>
      </c>
      <c r="G1212" s="30" t="s">
        <v>1911</v>
      </c>
      <c r="H1212" s="38" t="s">
        <v>60</v>
      </c>
      <c r="I1212" s="39" t="s">
        <v>61</v>
      </c>
      <c r="J1212" s="38" t="s">
        <v>31</v>
      </c>
      <c r="K1212" s="39" t="s">
        <v>1286</v>
      </c>
      <c r="L1212" s="24" t="s">
        <v>33</v>
      </c>
      <c r="M1212" s="25" t="s">
        <v>34</v>
      </c>
      <c r="N1212" s="18" t="s">
        <v>1138</v>
      </c>
      <c r="O1212" s="51">
        <v>110501040</v>
      </c>
      <c r="P1212" s="51">
        <v>110501040</v>
      </c>
    </row>
    <row r="1213" spans="2:16" ht="45" x14ac:dyDescent="0.25">
      <c r="B1213" s="48" t="s">
        <v>1132</v>
      </c>
      <c r="C1213" s="36" t="s">
        <v>1208</v>
      </c>
      <c r="D1213" s="38" t="s">
        <v>57</v>
      </c>
      <c r="E1213" s="57">
        <v>80111620</v>
      </c>
      <c r="F1213" s="22" t="s">
        <v>2005</v>
      </c>
      <c r="G1213" s="30" t="s">
        <v>1867</v>
      </c>
      <c r="H1213" s="38" t="s">
        <v>1524</v>
      </c>
      <c r="I1213" s="39" t="s">
        <v>93</v>
      </c>
      <c r="J1213" s="38" t="s">
        <v>31</v>
      </c>
      <c r="K1213" s="39" t="s">
        <v>1228</v>
      </c>
      <c r="L1213" s="24" t="s">
        <v>33</v>
      </c>
      <c r="M1213" s="25" t="s">
        <v>34</v>
      </c>
      <c r="N1213" s="18" t="s">
        <v>1138</v>
      </c>
      <c r="O1213" s="51">
        <v>23318724</v>
      </c>
      <c r="P1213" s="51">
        <v>23318724</v>
      </c>
    </row>
    <row r="1214" spans="2:16" ht="45" x14ac:dyDescent="0.25">
      <c r="B1214" s="48" t="s">
        <v>1132</v>
      </c>
      <c r="C1214" s="36" t="s">
        <v>1208</v>
      </c>
      <c r="D1214" s="38" t="s">
        <v>57</v>
      </c>
      <c r="E1214" s="57">
        <v>80111620</v>
      </c>
      <c r="F1214" s="22" t="s">
        <v>2006</v>
      </c>
      <c r="G1214" s="30" t="s">
        <v>2007</v>
      </c>
      <c r="H1214" s="38" t="s">
        <v>1524</v>
      </c>
      <c r="I1214" s="39" t="s">
        <v>30</v>
      </c>
      <c r="J1214" s="38" t="s">
        <v>31</v>
      </c>
      <c r="K1214" s="40" t="s">
        <v>1286</v>
      </c>
      <c r="L1214" s="24" t="s">
        <v>33</v>
      </c>
      <c r="M1214" s="25" t="s">
        <v>34</v>
      </c>
      <c r="N1214" s="18" t="s">
        <v>1138</v>
      </c>
      <c r="O1214" s="51">
        <v>89976000</v>
      </c>
      <c r="P1214" s="51">
        <v>89976000</v>
      </c>
    </row>
    <row r="1215" spans="2:16" ht="45" x14ac:dyDescent="0.25">
      <c r="B1215" s="48" t="s">
        <v>1132</v>
      </c>
      <c r="C1215" s="36" t="s">
        <v>1208</v>
      </c>
      <c r="D1215" s="38" t="s">
        <v>57</v>
      </c>
      <c r="E1215" s="57">
        <v>80111620</v>
      </c>
      <c r="F1215" s="22" t="s">
        <v>2008</v>
      </c>
      <c r="G1215" s="30" t="s">
        <v>2009</v>
      </c>
      <c r="H1215" s="38" t="s">
        <v>60</v>
      </c>
      <c r="I1215" s="39" t="s">
        <v>191</v>
      </c>
      <c r="J1215" s="38" t="s">
        <v>31</v>
      </c>
      <c r="K1215" s="40" t="s">
        <v>1286</v>
      </c>
      <c r="L1215" s="24" t="s">
        <v>33</v>
      </c>
      <c r="M1215" s="25" t="s">
        <v>34</v>
      </c>
      <c r="N1215" s="18" t="s">
        <v>1138</v>
      </c>
      <c r="O1215" s="51">
        <v>42384000</v>
      </c>
      <c r="P1215" s="51">
        <v>42384000</v>
      </c>
    </row>
    <row r="1216" spans="2:16" ht="45" x14ac:dyDescent="0.25">
      <c r="B1216" s="48" t="s">
        <v>1132</v>
      </c>
      <c r="C1216" s="36" t="s">
        <v>1208</v>
      </c>
      <c r="D1216" s="38" t="s">
        <v>57</v>
      </c>
      <c r="E1216" s="57">
        <v>80111620</v>
      </c>
      <c r="F1216" s="22" t="s">
        <v>2010</v>
      </c>
      <c r="G1216" s="30" t="s">
        <v>2011</v>
      </c>
      <c r="H1216" s="38" t="s">
        <v>60</v>
      </c>
      <c r="I1216" s="39" t="s">
        <v>93</v>
      </c>
      <c r="J1216" s="38" t="s">
        <v>31</v>
      </c>
      <c r="K1216" s="40" t="s">
        <v>1286</v>
      </c>
      <c r="L1216" s="24" t="s">
        <v>33</v>
      </c>
      <c r="M1216" s="25" t="s">
        <v>34</v>
      </c>
      <c r="N1216" s="18" t="s">
        <v>1138</v>
      </c>
      <c r="O1216" s="51">
        <v>76582000</v>
      </c>
      <c r="P1216" s="51">
        <v>76582000</v>
      </c>
    </row>
    <row r="1217" spans="2:16" ht="60" x14ac:dyDescent="0.25">
      <c r="B1217" s="48" t="s">
        <v>1132</v>
      </c>
      <c r="C1217" s="36" t="s">
        <v>1208</v>
      </c>
      <c r="D1217" s="38" t="s">
        <v>57</v>
      </c>
      <c r="E1217" s="57">
        <v>80111620</v>
      </c>
      <c r="F1217" s="22" t="s">
        <v>2012</v>
      </c>
      <c r="G1217" s="30" t="s">
        <v>2013</v>
      </c>
      <c r="H1217" s="38" t="s">
        <v>1524</v>
      </c>
      <c r="I1217" s="40" t="s">
        <v>30</v>
      </c>
      <c r="J1217" s="38" t="s">
        <v>31</v>
      </c>
      <c r="K1217" s="40" t="s">
        <v>1286</v>
      </c>
      <c r="L1217" s="24" t="s">
        <v>33</v>
      </c>
      <c r="M1217" s="25" t="s">
        <v>34</v>
      </c>
      <c r="N1217" s="18" t="s">
        <v>1138</v>
      </c>
      <c r="O1217" s="51">
        <v>102000000</v>
      </c>
      <c r="P1217" s="51">
        <v>102000000</v>
      </c>
    </row>
    <row r="1218" spans="2:16" ht="45" x14ac:dyDescent="0.25">
      <c r="B1218" s="48" t="s">
        <v>1132</v>
      </c>
      <c r="C1218" s="36" t="s">
        <v>1208</v>
      </c>
      <c r="D1218" s="38" t="s">
        <v>57</v>
      </c>
      <c r="E1218" s="57">
        <v>80111620</v>
      </c>
      <c r="F1218" s="22" t="s">
        <v>2014</v>
      </c>
      <c r="G1218" s="30" t="s">
        <v>2015</v>
      </c>
      <c r="H1218" s="38" t="s">
        <v>60</v>
      </c>
      <c r="I1218" s="39" t="s">
        <v>30</v>
      </c>
      <c r="J1218" s="38" t="s">
        <v>31</v>
      </c>
      <c r="K1218" s="40" t="s">
        <v>1286</v>
      </c>
      <c r="L1218" s="24" t="s">
        <v>33</v>
      </c>
      <c r="M1218" s="25" t="s">
        <v>34</v>
      </c>
      <c r="N1218" s="18" t="s">
        <v>1138</v>
      </c>
      <c r="O1218" s="51">
        <v>89976000</v>
      </c>
      <c r="P1218" s="51">
        <v>89976000</v>
      </c>
    </row>
    <row r="1219" spans="2:16" ht="30" x14ac:dyDescent="0.25">
      <c r="B1219" s="48" t="s">
        <v>1132</v>
      </c>
      <c r="C1219" s="36" t="s">
        <v>1208</v>
      </c>
      <c r="D1219" s="38" t="s">
        <v>57</v>
      </c>
      <c r="E1219" s="57">
        <v>80111620</v>
      </c>
      <c r="F1219" s="22" t="s">
        <v>2016</v>
      </c>
      <c r="G1219" s="30" t="s">
        <v>2017</v>
      </c>
      <c r="H1219" s="38" t="s">
        <v>60</v>
      </c>
      <c r="I1219" s="40" t="s">
        <v>61</v>
      </c>
      <c r="J1219" s="38" t="s">
        <v>31</v>
      </c>
      <c r="K1219" s="40" t="s">
        <v>1286</v>
      </c>
      <c r="L1219" s="24" t="s">
        <v>33</v>
      </c>
      <c r="M1219" s="25" t="s">
        <v>34</v>
      </c>
      <c r="N1219" s="18" t="s">
        <v>1138</v>
      </c>
      <c r="O1219" s="51">
        <v>120349320</v>
      </c>
      <c r="P1219" s="51">
        <v>120349320</v>
      </c>
    </row>
    <row r="1220" spans="2:16" ht="30" x14ac:dyDescent="0.25">
      <c r="B1220" s="48" t="s">
        <v>1132</v>
      </c>
      <c r="C1220" s="36" t="s">
        <v>1208</v>
      </c>
      <c r="D1220" s="38" t="s">
        <v>57</v>
      </c>
      <c r="E1220" s="57">
        <v>80111620</v>
      </c>
      <c r="F1220" s="22" t="s">
        <v>2018</v>
      </c>
      <c r="G1220" s="30" t="s">
        <v>2019</v>
      </c>
      <c r="H1220" s="38" t="s">
        <v>60</v>
      </c>
      <c r="I1220" s="40" t="s">
        <v>61</v>
      </c>
      <c r="J1220" s="38" t="s">
        <v>31</v>
      </c>
      <c r="K1220" s="40" t="s">
        <v>1286</v>
      </c>
      <c r="L1220" s="24" t="s">
        <v>33</v>
      </c>
      <c r="M1220" s="25" t="s">
        <v>34</v>
      </c>
      <c r="N1220" s="18" t="s">
        <v>1138</v>
      </c>
      <c r="O1220" s="51">
        <v>122101980</v>
      </c>
      <c r="P1220" s="51">
        <v>122101980</v>
      </c>
    </row>
    <row r="1221" spans="2:16" ht="60" x14ac:dyDescent="0.25">
      <c r="B1221" s="48" t="s">
        <v>1132</v>
      </c>
      <c r="C1221" s="36" t="s">
        <v>1208</v>
      </c>
      <c r="D1221" s="38" t="s">
        <v>57</v>
      </c>
      <c r="E1221" s="57">
        <v>80111620</v>
      </c>
      <c r="F1221" s="22" t="s">
        <v>2020</v>
      </c>
      <c r="G1221" s="30" t="s">
        <v>2021</v>
      </c>
      <c r="H1221" s="38" t="s">
        <v>686</v>
      </c>
      <c r="I1221" s="39" t="s">
        <v>61</v>
      </c>
      <c r="J1221" s="38" t="s">
        <v>31</v>
      </c>
      <c r="K1221" s="39" t="s">
        <v>1286</v>
      </c>
      <c r="L1221" s="24" t="s">
        <v>33</v>
      </c>
      <c r="M1221" s="25" t="s">
        <v>34</v>
      </c>
      <c r="N1221" s="18" t="s">
        <v>1138</v>
      </c>
      <c r="O1221" s="51">
        <v>87710000</v>
      </c>
      <c r="P1221" s="51">
        <v>87710000</v>
      </c>
    </row>
    <row r="1222" spans="2:16" ht="45" x14ac:dyDescent="0.25">
      <c r="B1222" s="48" t="s">
        <v>1132</v>
      </c>
      <c r="C1222" s="36" t="s">
        <v>1208</v>
      </c>
      <c r="D1222" s="38" t="s">
        <v>57</v>
      </c>
      <c r="E1222" s="57">
        <v>80111620</v>
      </c>
      <c r="F1222" s="22" t="s">
        <v>2022</v>
      </c>
      <c r="G1222" s="30" t="s">
        <v>1867</v>
      </c>
      <c r="H1222" s="38" t="s">
        <v>1524</v>
      </c>
      <c r="I1222" s="39" t="s">
        <v>93</v>
      </c>
      <c r="J1222" s="38" t="s">
        <v>31</v>
      </c>
      <c r="K1222" s="39" t="s">
        <v>1228</v>
      </c>
      <c r="L1222" s="24" t="s">
        <v>33</v>
      </c>
      <c r="M1222" s="25" t="s">
        <v>34</v>
      </c>
      <c r="N1222" s="18" t="s">
        <v>1138</v>
      </c>
      <c r="O1222" s="51">
        <v>23318724</v>
      </c>
      <c r="P1222" s="51">
        <v>23318724</v>
      </c>
    </row>
    <row r="1223" spans="2:16" ht="45" x14ac:dyDescent="0.25">
      <c r="B1223" s="48" t="s">
        <v>1132</v>
      </c>
      <c r="C1223" s="36" t="s">
        <v>1208</v>
      </c>
      <c r="D1223" s="38" t="s">
        <v>57</v>
      </c>
      <c r="E1223" s="57">
        <v>80111620</v>
      </c>
      <c r="F1223" s="22" t="s">
        <v>2023</v>
      </c>
      <c r="G1223" s="30" t="s">
        <v>2024</v>
      </c>
      <c r="H1223" s="38" t="s">
        <v>1524</v>
      </c>
      <c r="I1223" s="40" t="s">
        <v>30</v>
      </c>
      <c r="J1223" s="38" t="s">
        <v>31</v>
      </c>
      <c r="K1223" s="40" t="s">
        <v>1286</v>
      </c>
      <c r="L1223" s="24" t="s">
        <v>33</v>
      </c>
      <c r="M1223" s="25" t="s">
        <v>34</v>
      </c>
      <c r="N1223" s="18" t="s">
        <v>1138</v>
      </c>
      <c r="O1223" s="51">
        <v>104328000</v>
      </c>
      <c r="P1223" s="51">
        <v>104328000</v>
      </c>
    </row>
    <row r="1224" spans="2:16" ht="45" x14ac:dyDescent="0.25">
      <c r="B1224" s="48" t="s">
        <v>1132</v>
      </c>
      <c r="C1224" s="36" t="s">
        <v>1208</v>
      </c>
      <c r="D1224" s="38" t="s">
        <v>57</v>
      </c>
      <c r="E1224" s="57">
        <v>80111620</v>
      </c>
      <c r="F1224" s="22" t="s">
        <v>2025</v>
      </c>
      <c r="G1224" s="30" t="s">
        <v>2026</v>
      </c>
      <c r="H1224" s="38" t="s">
        <v>1524</v>
      </c>
      <c r="I1224" s="39" t="s">
        <v>30</v>
      </c>
      <c r="J1224" s="38" t="s">
        <v>31</v>
      </c>
      <c r="K1224" s="40" t="s">
        <v>1286</v>
      </c>
      <c r="L1224" s="24" t="s">
        <v>33</v>
      </c>
      <c r="M1224" s="25" t="s">
        <v>34</v>
      </c>
      <c r="N1224" s="18" t="s">
        <v>1138</v>
      </c>
      <c r="O1224" s="51">
        <v>104328000</v>
      </c>
      <c r="P1224" s="51">
        <v>104328000</v>
      </c>
    </row>
    <row r="1225" spans="2:16" ht="60" x14ac:dyDescent="0.25">
      <c r="B1225" s="48" t="s">
        <v>1132</v>
      </c>
      <c r="C1225" s="36" t="s">
        <v>1208</v>
      </c>
      <c r="D1225" s="38" t="s">
        <v>57</v>
      </c>
      <c r="E1225" s="57">
        <v>80111620</v>
      </c>
      <c r="F1225" s="22" t="s">
        <v>2027</v>
      </c>
      <c r="G1225" s="30" t="s">
        <v>2028</v>
      </c>
      <c r="H1225" s="38" t="s">
        <v>60</v>
      </c>
      <c r="I1225" s="39" t="s">
        <v>61</v>
      </c>
      <c r="J1225" s="38" t="s">
        <v>31</v>
      </c>
      <c r="K1225" s="39" t="s">
        <v>1286</v>
      </c>
      <c r="L1225" s="24" t="s">
        <v>33</v>
      </c>
      <c r="M1225" s="25" t="s">
        <v>34</v>
      </c>
      <c r="N1225" s="18" t="s">
        <v>1138</v>
      </c>
      <c r="O1225" s="51">
        <v>96720000</v>
      </c>
      <c r="P1225" s="51">
        <v>96720000</v>
      </c>
    </row>
    <row r="1226" spans="2:16" ht="45" x14ac:dyDescent="0.25">
      <c r="B1226" s="48" t="s">
        <v>1132</v>
      </c>
      <c r="C1226" s="36" t="s">
        <v>1208</v>
      </c>
      <c r="D1226" s="38" t="s">
        <v>57</v>
      </c>
      <c r="E1226" s="57">
        <v>80111620</v>
      </c>
      <c r="F1226" s="22" t="s">
        <v>2029</v>
      </c>
      <c r="G1226" s="32" t="s">
        <v>1867</v>
      </c>
      <c r="H1226" s="38" t="s">
        <v>1524</v>
      </c>
      <c r="I1226" s="40" t="s">
        <v>93</v>
      </c>
      <c r="J1226" s="38" t="s">
        <v>31</v>
      </c>
      <c r="K1226" s="39" t="s">
        <v>1228</v>
      </c>
      <c r="L1226" s="24" t="s">
        <v>33</v>
      </c>
      <c r="M1226" s="25" t="s">
        <v>34</v>
      </c>
      <c r="N1226" s="18" t="s">
        <v>1138</v>
      </c>
      <c r="O1226" s="51">
        <v>23318724</v>
      </c>
      <c r="P1226" s="51">
        <v>23318724</v>
      </c>
    </row>
    <row r="1227" spans="2:16" ht="30" x14ac:dyDescent="0.25">
      <c r="B1227" s="48" t="s">
        <v>1132</v>
      </c>
      <c r="C1227" s="36" t="s">
        <v>1208</v>
      </c>
      <c r="D1227" s="38" t="s">
        <v>57</v>
      </c>
      <c r="E1227" s="57">
        <v>80111620</v>
      </c>
      <c r="F1227" s="22" t="s">
        <v>2030</v>
      </c>
      <c r="G1227" s="32" t="s">
        <v>1867</v>
      </c>
      <c r="H1227" s="38" t="s">
        <v>60</v>
      </c>
      <c r="I1227" s="40" t="s">
        <v>93</v>
      </c>
      <c r="J1227" s="38" t="s">
        <v>31</v>
      </c>
      <c r="K1227" s="40" t="s">
        <v>1210</v>
      </c>
      <c r="L1227" s="24" t="s">
        <v>33</v>
      </c>
      <c r="M1227" s="25" t="s">
        <v>34</v>
      </c>
      <c r="N1227" s="18" t="s">
        <v>1138</v>
      </c>
      <c r="O1227" s="51">
        <v>23318724</v>
      </c>
      <c r="P1227" s="51">
        <v>23318724</v>
      </c>
    </row>
    <row r="1228" spans="2:16" ht="30" x14ac:dyDescent="0.25">
      <c r="B1228" s="48" t="s">
        <v>1132</v>
      </c>
      <c r="C1228" s="36" t="s">
        <v>1208</v>
      </c>
      <c r="D1228" s="38" t="s">
        <v>57</v>
      </c>
      <c r="E1228" s="57">
        <v>80111620</v>
      </c>
      <c r="F1228" s="22" t="s">
        <v>2031</v>
      </c>
      <c r="G1228" s="32" t="s">
        <v>1867</v>
      </c>
      <c r="H1228" s="38" t="s">
        <v>1524</v>
      </c>
      <c r="I1228" s="40" t="s">
        <v>93</v>
      </c>
      <c r="J1228" s="38" t="s">
        <v>31</v>
      </c>
      <c r="K1228" s="39" t="s">
        <v>1210</v>
      </c>
      <c r="L1228" s="24" t="s">
        <v>33</v>
      </c>
      <c r="M1228" s="25" t="s">
        <v>34</v>
      </c>
      <c r="N1228" s="18" t="s">
        <v>1138</v>
      </c>
      <c r="O1228" s="51">
        <v>23318724</v>
      </c>
      <c r="P1228" s="51">
        <v>23318724</v>
      </c>
    </row>
    <row r="1229" spans="2:16" ht="45" x14ac:dyDescent="0.25">
      <c r="B1229" s="48" t="s">
        <v>1132</v>
      </c>
      <c r="C1229" s="36" t="s">
        <v>1208</v>
      </c>
      <c r="D1229" s="38" t="s">
        <v>57</v>
      </c>
      <c r="E1229" s="57">
        <v>80111620</v>
      </c>
      <c r="F1229" s="22" t="s">
        <v>2032</v>
      </c>
      <c r="G1229" s="32" t="s">
        <v>1867</v>
      </c>
      <c r="H1229" s="38" t="s">
        <v>1524</v>
      </c>
      <c r="I1229" s="40" t="s">
        <v>93</v>
      </c>
      <c r="J1229" s="38" t="s">
        <v>31</v>
      </c>
      <c r="K1229" s="40" t="s">
        <v>1228</v>
      </c>
      <c r="L1229" s="24" t="s">
        <v>33</v>
      </c>
      <c r="M1229" s="25" t="s">
        <v>34</v>
      </c>
      <c r="N1229" s="18" t="s">
        <v>1138</v>
      </c>
      <c r="O1229" s="51">
        <v>23318724</v>
      </c>
      <c r="P1229" s="51">
        <v>23318724</v>
      </c>
    </row>
    <row r="1230" spans="2:16" ht="45" x14ac:dyDescent="0.25">
      <c r="B1230" s="48" t="s">
        <v>1132</v>
      </c>
      <c r="C1230" s="36" t="s">
        <v>1208</v>
      </c>
      <c r="D1230" s="38" t="s">
        <v>57</v>
      </c>
      <c r="E1230" s="57">
        <v>80111620</v>
      </c>
      <c r="F1230" s="22" t="s">
        <v>2033</v>
      </c>
      <c r="G1230" s="32" t="s">
        <v>1867</v>
      </c>
      <c r="H1230" s="38" t="s">
        <v>1524</v>
      </c>
      <c r="I1230" s="40" t="s">
        <v>93</v>
      </c>
      <c r="J1230" s="38" t="s">
        <v>31</v>
      </c>
      <c r="K1230" s="40" t="s">
        <v>1228</v>
      </c>
      <c r="L1230" s="24" t="s">
        <v>33</v>
      </c>
      <c r="M1230" s="25" t="s">
        <v>34</v>
      </c>
      <c r="N1230" s="18" t="s">
        <v>1138</v>
      </c>
      <c r="O1230" s="51">
        <v>23318724</v>
      </c>
      <c r="P1230" s="51">
        <v>23318724</v>
      </c>
    </row>
    <row r="1231" spans="2:16" ht="45" x14ac:dyDescent="0.25">
      <c r="B1231" s="48" t="s">
        <v>1132</v>
      </c>
      <c r="C1231" s="36" t="s">
        <v>1208</v>
      </c>
      <c r="D1231" s="38" t="s">
        <v>57</v>
      </c>
      <c r="E1231" s="57">
        <v>80111620</v>
      </c>
      <c r="F1231" s="22" t="s">
        <v>2034</v>
      </c>
      <c r="G1231" s="32" t="s">
        <v>1867</v>
      </c>
      <c r="H1231" s="38" t="s">
        <v>1524</v>
      </c>
      <c r="I1231" s="40" t="s">
        <v>93</v>
      </c>
      <c r="J1231" s="38" t="s">
        <v>31</v>
      </c>
      <c r="K1231" s="40" t="s">
        <v>1228</v>
      </c>
      <c r="L1231" s="24" t="s">
        <v>33</v>
      </c>
      <c r="M1231" s="25" t="s">
        <v>34</v>
      </c>
      <c r="N1231" s="18" t="s">
        <v>1138</v>
      </c>
      <c r="O1231" s="51">
        <v>23318724</v>
      </c>
      <c r="P1231" s="51">
        <v>23318724</v>
      </c>
    </row>
    <row r="1232" spans="2:16" ht="45" x14ac:dyDescent="0.25">
      <c r="B1232" s="48" t="s">
        <v>1132</v>
      </c>
      <c r="C1232" s="36" t="s">
        <v>1208</v>
      </c>
      <c r="D1232" s="38" t="s">
        <v>57</v>
      </c>
      <c r="E1232" s="57">
        <v>80111620</v>
      </c>
      <c r="F1232" s="22" t="s">
        <v>2035</v>
      </c>
      <c r="G1232" s="32" t="s">
        <v>1867</v>
      </c>
      <c r="H1232" s="38" t="s">
        <v>1524</v>
      </c>
      <c r="I1232" s="40" t="s">
        <v>93</v>
      </c>
      <c r="J1232" s="38" t="s">
        <v>31</v>
      </c>
      <c r="K1232" s="40" t="s">
        <v>1228</v>
      </c>
      <c r="L1232" s="24" t="s">
        <v>33</v>
      </c>
      <c r="M1232" s="25" t="s">
        <v>34</v>
      </c>
      <c r="N1232" s="18" t="s">
        <v>1138</v>
      </c>
      <c r="O1232" s="51">
        <v>23318724</v>
      </c>
      <c r="P1232" s="51">
        <v>23318724</v>
      </c>
    </row>
    <row r="1233" spans="2:16" ht="45" x14ac:dyDescent="0.25">
      <c r="B1233" s="48" t="s">
        <v>1132</v>
      </c>
      <c r="C1233" s="36" t="s">
        <v>1208</v>
      </c>
      <c r="D1233" s="38" t="s">
        <v>57</v>
      </c>
      <c r="E1233" s="57">
        <v>80111620</v>
      </c>
      <c r="F1233" s="22" t="s">
        <v>2036</v>
      </c>
      <c r="G1233" s="32" t="s">
        <v>1867</v>
      </c>
      <c r="H1233" s="38" t="s">
        <v>1524</v>
      </c>
      <c r="I1233" s="40" t="s">
        <v>93</v>
      </c>
      <c r="J1233" s="38" t="s">
        <v>31</v>
      </c>
      <c r="K1233" s="40" t="s">
        <v>1228</v>
      </c>
      <c r="L1233" s="24" t="s">
        <v>33</v>
      </c>
      <c r="M1233" s="25" t="s">
        <v>34</v>
      </c>
      <c r="N1233" s="18" t="s">
        <v>1138</v>
      </c>
      <c r="O1233" s="51">
        <v>23318724</v>
      </c>
      <c r="P1233" s="51">
        <v>23318724</v>
      </c>
    </row>
    <row r="1234" spans="2:16" ht="45" x14ac:dyDescent="0.25">
      <c r="B1234" s="48" t="s">
        <v>1132</v>
      </c>
      <c r="C1234" s="36" t="s">
        <v>1208</v>
      </c>
      <c r="D1234" s="38" t="s">
        <v>57</v>
      </c>
      <c r="E1234" s="57">
        <v>80111620</v>
      </c>
      <c r="F1234" s="22" t="s">
        <v>2037</v>
      </c>
      <c r="G1234" s="32" t="s">
        <v>1867</v>
      </c>
      <c r="H1234" s="38" t="s">
        <v>1524</v>
      </c>
      <c r="I1234" s="39" t="s">
        <v>93</v>
      </c>
      <c r="J1234" s="38" t="s">
        <v>31</v>
      </c>
      <c r="K1234" s="40" t="s">
        <v>1228</v>
      </c>
      <c r="L1234" s="24" t="s">
        <v>33</v>
      </c>
      <c r="M1234" s="25" t="s">
        <v>34</v>
      </c>
      <c r="N1234" s="18" t="s">
        <v>1138</v>
      </c>
      <c r="O1234" s="51">
        <v>23318724</v>
      </c>
      <c r="P1234" s="51">
        <v>23318724</v>
      </c>
    </row>
    <row r="1235" spans="2:16" ht="45" x14ac:dyDescent="0.25">
      <c r="B1235" s="48" t="s">
        <v>1132</v>
      </c>
      <c r="C1235" s="36" t="s">
        <v>1208</v>
      </c>
      <c r="D1235" s="38" t="s">
        <v>57</v>
      </c>
      <c r="E1235" s="57">
        <v>80111620</v>
      </c>
      <c r="F1235" s="22" t="s">
        <v>2038</v>
      </c>
      <c r="G1235" s="32" t="s">
        <v>1867</v>
      </c>
      <c r="H1235" s="38" t="s">
        <v>60</v>
      </c>
      <c r="I1235" s="39" t="s">
        <v>30</v>
      </c>
      <c r="J1235" s="38" t="s">
        <v>31</v>
      </c>
      <c r="K1235" s="40" t="s">
        <v>1228</v>
      </c>
      <c r="L1235" s="24" t="s">
        <v>33</v>
      </c>
      <c r="M1235" s="25" t="s">
        <v>34</v>
      </c>
      <c r="N1235" s="18" t="s">
        <v>1138</v>
      </c>
      <c r="O1235" s="51">
        <v>23318724</v>
      </c>
      <c r="P1235" s="51">
        <v>23318724</v>
      </c>
    </row>
    <row r="1236" spans="2:16" ht="45" x14ac:dyDescent="0.25">
      <c r="B1236" s="48" t="s">
        <v>1132</v>
      </c>
      <c r="C1236" s="36" t="s">
        <v>1208</v>
      </c>
      <c r="D1236" s="38" t="s">
        <v>57</v>
      </c>
      <c r="E1236" s="57">
        <v>80111620</v>
      </c>
      <c r="F1236" s="22" t="s">
        <v>2039</v>
      </c>
      <c r="G1236" s="32" t="s">
        <v>1867</v>
      </c>
      <c r="H1236" s="38" t="s">
        <v>1524</v>
      </c>
      <c r="I1236" s="40" t="s">
        <v>93</v>
      </c>
      <c r="J1236" s="38" t="s">
        <v>31</v>
      </c>
      <c r="K1236" s="40" t="s">
        <v>1228</v>
      </c>
      <c r="L1236" s="24" t="s">
        <v>33</v>
      </c>
      <c r="M1236" s="25" t="s">
        <v>34</v>
      </c>
      <c r="N1236" s="18" t="s">
        <v>1138</v>
      </c>
      <c r="O1236" s="51">
        <v>23318724</v>
      </c>
      <c r="P1236" s="51">
        <v>23318724</v>
      </c>
    </row>
    <row r="1237" spans="2:16" ht="45" x14ac:dyDescent="0.25">
      <c r="B1237" s="48" t="s">
        <v>1132</v>
      </c>
      <c r="C1237" s="36" t="s">
        <v>1208</v>
      </c>
      <c r="D1237" s="38" t="s">
        <v>57</v>
      </c>
      <c r="E1237" s="57">
        <v>80111620</v>
      </c>
      <c r="F1237" s="22" t="s">
        <v>2040</v>
      </c>
      <c r="G1237" s="32" t="s">
        <v>1867</v>
      </c>
      <c r="H1237" s="38" t="s">
        <v>60</v>
      </c>
      <c r="I1237" s="40" t="s">
        <v>93</v>
      </c>
      <c r="J1237" s="38" t="s">
        <v>31</v>
      </c>
      <c r="K1237" s="40" t="s">
        <v>1228</v>
      </c>
      <c r="L1237" s="24" t="s">
        <v>33</v>
      </c>
      <c r="M1237" s="25" t="s">
        <v>34</v>
      </c>
      <c r="N1237" s="18" t="s">
        <v>1138</v>
      </c>
      <c r="O1237" s="51">
        <v>23318724</v>
      </c>
      <c r="P1237" s="51">
        <v>23318724</v>
      </c>
    </row>
    <row r="1238" spans="2:16" ht="45" x14ac:dyDescent="0.25">
      <c r="B1238" s="48" t="s">
        <v>1132</v>
      </c>
      <c r="C1238" s="36" t="s">
        <v>1208</v>
      </c>
      <c r="D1238" s="38" t="s">
        <v>57</v>
      </c>
      <c r="E1238" s="57">
        <v>80111620</v>
      </c>
      <c r="F1238" s="22" t="s">
        <v>2041</v>
      </c>
      <c r="G1238" s="32" t="s">
        <v>1867</v>
      </c>
      <c r="H1238" s="38" t="s">
        <v>60</v>
      </c>
      <c r="I1238" s="40" t="s">
        <v>93</v>
      </c>
      <c r="J1238" s="38" t="s">
        <v>31</v>
      </c>
      <c r="K1238" s="40" t="s">
        <v>1228</v>
      </c>
      <c r="L1238" s="24" t="s">
        <v>33</v>
      </c>
      <c r="M1238" s="25" t="s">
        <v>34</v>
      </c>
      <c r="N1238" s="18" t="s">
        <v>1138</v>
      </c>
      <c r="O1238" s="51">
        <v>23318724</v>
      </c>
      <c r="P1238" s="51">
        <v>23318724</v>
      </c>
    </row>
    <row r="1239" spans="2:16" ht="45" x14ac:dyDescent="0.25">
      <c r="B1239" s="48" t="s">
        <v>1132</v>
      </c>
      <c r="C1239" s="36" t="s">
        <v>1208</v>
      </c>
      <c r="D1239" s="38" t="s">
        <v>57</v>
      </c>
      <c r="E1239" s="57">
        <v>80111620</v>
      </c>
      <c r="F1239" s="22" t="s">
        <v>2042</v>
      </c>
      <c r="G1239" s="32" t="s">
        <v>1867</v>
      </c>
      <c r="H1239" s="38" t="s">
        <v>60</v>
      </c>
      <c r="I1239" s="39" t="s">
        <v>93</v>
      </c>
      <c r="J1239" s="38" t="s">
        <v>31</v>
      </c>
      <c r="K1239" s="40" t="s">
        <v>1228</v>
      </c>
      <c r="L1239" s="24" t="s">
        <v>33</v>
      </c>
      <c r="M1239" s="25" t="s">
        <v>34</v>
      </c>
      <c r="N1239" s="18" t="s">
        <v>1138</v>
      </c>
      <c r="O1239" s="51">
        <v>23318724</v>
      </c>
      <c r="P1239" s="51">
        <v>23318724</v>
      </c>
    </row>
    <row r="1240" spans="2:16" ht="45" x14ac:dyDescent="0.25">
      <c r="B1240" s="48" t="s">
        <v>1132</v>
      </c>
      <c r="C1240" s="36" t="s">
        <v>1208</v>
      </c>
      <c r="D1240" s="38" t="s">
        <v>57</v>
      </c>
      <c r="E1240" s="57">
        <v>80111620</v>
      </c>
      <c r="F1240" s="22" t="s">
        <v>2043</v>
      </c>
      <c r="G1240" s="32" t="s">
        <v>1867</v>
      </c>
      <c r="H1240" s="38" t="s">
        <v>60</v>
      </c>
      <c r="I1240" s="39" t="s">
        <v>30</v>
      </c>
      <c r="J1240" s="38" t="s">
        <v>31</v>
      </c>
      <c r="K1240" s="40" t="s">
        <v>1228</v>
      </c>
      <c r="L1240" s="24" t="s">
        <v>33</v>
      </c>
      <c r="M1240" s="25" t="s">
        <v>34</v>
      </c>
      <c r="N1240" s="18" t="s">
        <v>1138</v>
      </c>
      <c r="O1240" s="51">
        <v>23318724</v>
      </c>
      <c r="P1240" s="51">
        <v>23318724</v>
      </c>
    </row>
    <row r="1241" spans="2:16" ht="45" x14ac:dyDescent="0.25">
      <c r="B1241" s="48" t="s">
        <v>1132</v>
      </c>
      <c r="C1241" s="36" t="s">
        <v>1208</v>
      </c>
      <c r="D1241" s="38" t="s">
        <v>57</v>
      </c>
      <c r="E1241" s="57">
        <v>80111620</v>
      </c>
      <c r="F1241" s="22" t="s">
        <v>2044</v>
      </c>
      <c r="G1241" s="32" t="s">
        <v>1867</v>
      </c>
      <c r="H1241" s="38" t="s">
        <v>60</v>
      </c>
      <c r="I1241" s="39" t="s">
        <v>93</v>
      </c>
      <c r="J1241" s="38" t="s">
        <v>31</v>
      </c>
      <c r="K1241" s="39" t="s">
        <v>1228</v>
      </c>
      <c r="L1241" s="24" t="s">
        <v>33</v>
      </c>
      <c r="M1241" s="25" t="s">
        <v>34</v>
      </c>
      <c r="N1241" s="18" t="s">
        <v>1138</v>
      </c>
      <c r="O1241" s="51">
        <v>23318724</v>
      </c>
      <c r="P1241" s="51">
        <v>23318724</v>
      </c>
    </row>
    <row r="1242" spans="2:16" ht="30" x14ac:dyDescent="0.25">
      <c r="B1242" s="48" t="s">
        <v>1132</v>
      </c>
      <c r="C1242" s="36" t="s">
        <v>1208</v>
      </c>
      <c r="D1242" s="38" t="s">
        <v>57</v>
      </c>
      <c r="E1242" s="57">
        <v>80111620</v>
      </c>
      <c r="F1242" s="22" t="s">
        <v>2045</v>
      </c>
      <c r="G1242" s="32" t="s">
        <v>1867</v>
      </c>
      <c r="H1242" s="38" t="s">
        <v>60</v>
      </c>
      <c r="I1242" s="39" t="s">
        <v>30</v>
      </c>
      <c r="J1242" s="38" t="s">
        <v>31</v>
      </c>
      <c r="K1242" s="40" t="s">
        <v>1210</v>
      </c>
      <c r="L1242" s="24" t="s">
        <v>33</v>
      </c>
      <c r="M1242" s="25" t="s">
        <v>34</v>
      </c>
      <c r="N1242" s="18" t="s">
        <v>1138</v>
      </c>
      <c r="O1242" s="51">
        <v>23318724</v>
      </c>
      <c r="P1242" s="51">
        <v>23318724</v>
      </c>
    </row>
    <row r="1243" spans="2:16" ht="30" x14ac:dyDescent="0.25">
      <c r="B1243" s="48" t="s">
        <v>1132</v>
      </c>
      <c r="C1243" s="36" t="s">
        <v>1208</v>
      </c>
      <c r="D1243" s="38" t="s">
        <v>57</v>
      </c>
      <c r="E1243" s="57">
        <v>80111620</v>
      </c>
      <c r="F1243" s="22" t="s">
        <v>2046</v>
      </c>
      <c r="G1243" s="32" t="s">
        <v>1867</v>
      </c>
      <c r="H1243" s="38" t="s">
        <v>60</v>
      </c>
      <c r="I1243" s="39" t="s">
        <v>93</v>
      </c>
      <c r="J1243" s="38" t="s">
        <v>31</v>
      </c>
      <c r="K1243" s="39" t="s">
        <v>1210</v>
      </c>
      <c r="L1243" s="24" t="s">
        <v>33</v>
      </c>
      <c r="M1243" s="25" t="s">
        <v>34</v>
      </c>
      <c r="N1243" s="18" t="s">
        <v>1138</v>
      </c>
      <c r="O1243" s="51">
        <v>23318724</v>
      </c>
      <c r="P1243" s="51">
        <v>23318724</v>
      </c>
    </row>
    <row r="1244" spans="2:16" ht="45" x14ac:dyDescent="0.25">
      <c r="B1244" s="48" t="s">
        <v>1132</v>
      </c>
      <c r="C1244" s="36" t="s">
        <v>1208</v>
      </c>
      <c r="D1244" s="38" t="s">
        <v>57</v>
      </c>
      <c r="E1244" s="57">
        <v>80111620</v>
      </c>
      <c r="F1244" s="22" t="s">
        <v>2047</v>
      </c>
      <c r="G1244" s="32" t="s">
        <v>1867</v>
      </c>
      <c r="H1244" s="38" t="s">
        <v>60</v>
      </c>
      <c r="I1244" s="40" t="s">
        <v>30</v>
      </c>
      <c r="J1244" s="38" t="s">
        <v>31</v>
      </c>
      <c r="K1244" s="40" t="s">
        <v>1228</v>
      </c>
      <c r="L1244" s="24" t="s">
        <v>33</v>
      </c>
      <c r="M1244" s="25" t="s">
        <v>34</v>
      </c>
      <c r="N1244" s="18" t="s">
        <v>1138</v>
      </c>
      <c r="O1244" s="51">
        <v>23318724</v>
      </c>
      <c r="P1244" s="51">
        <v>23318724</v>
      </c>
    </row>
    <row r="1245" spans="2:16" ht="45" x14ac:dyDescent="0.25">
      <c r="B1245" s="48" t="s">
        <v>1132</v>
      </c>
      <c r="C1245" s="36" t="s">
        <v>1208</v>
      </c>
      <c r="D1245" s="38" t="s">
        <v>57</v>
      </c>
      <c r="E1245" s="57">
        <v>80111620</v>
      </c>
      <c r="F1245" s="22" t="s">
        <v>2048</v>
      </c>
      <c r="G1245" s="32" t="s">
        <v>1867</v>
      </c>
      <c r="H1245" s="38" t="s">
        <v>60</v>
      </c>
      <c r="I1245" s="40" t="s">
        <v>30</v>
      </c>
      <c r="J1245" s="38" t="s">
        <v>31</v>
      </c>
      <c r="K1245" s="40" t="s">
        <v>1228</v>
      </c>
      <c r="L1245" s="24" t="s">
        <v>33</v>
      </c>
      <c r="M1245" s="25" t="s">
        <v>34</v>
      </c>
      <c r="N1245" s="18" t="s">
        <v>1138</v>
      </c>
      <c r="O1245" s="51">
        <v>18484019</v>
      </c>
      <c r="P1245" s="51">
        <v>18484019</v>
      </c>
    </row>
    <row r="1246" spans="2:16" ht="45" x14ac:dyDescent="0.25">
      <c r="B1246" s="48" t="s">
        <v>1132</v>
      </c>
      <c r="C1246" s="36" t="s">
        <v>1208</v>
      </c>
      <c r="D1246" s="38" t="s">
        <v>57</v>
      </c>
      <c r="E1246" s="57">
        <v>80111620</v>
      </c>
      <c r="F1246" s="22" t="s">
        <v>2049</v>
      </c>
      <c r="G1246" s="32" t="s">
        <v>1867</v>
      </c>
      <c r="H1246" s="38" t="s">
        <v>60</v>
      </c>
      <c r="I1246" s="40" t="s">
        <v>30</v>
      </c>
      <c r="J1246" s="38" t="s">
        <v>31</v>
      </c>
      <c r="K1246" s="40" t="s">
        <v>1228</v>
      </c>
      <c r="L1246" s="24" t="s">
        <v>33</v>
      </c>
      <c r="M1246" s="25" t="s">
        <v>34</v>
      </c>
      <c r="N1246" s="18" t="s">
        <v>1138</v>
      </c>
      <c r="O1246" s="51">
        <v>25305072</v>
      </c>
      <c r="P1246" s="51">
        <v>25305072</v>
      </c>
    </row>
    <row r="1247" spans="2:16" ht="45" x14ac:dyDescent="0.25">
      <c r="B1247" s="48" t="s">
        <v>1132</v>
      </c>
      <c r="C1247" s="36" t="s">
        <v>1208</v>
      </c>
      <c r="D1247" s="38" t="s">
        <v>57</v>
      </c>
      <c r="E1247" s="57">
        <v>80111620</v>
      </c>
      <c r="F1247" s="22" t="s">
        <v>2050</v>
      </c>
      <c r="G1247" s="32" t="s">
        <v>1867</v>
      </c>
      <c r="H1247" s="38" t="s">
        <v>60</v>
      </c>
      <c r="I1247" s="40" t="s">
        <v>30</v>
      </c>
      <c r="J1247" s="38" t="s">
        <v>31</v>
      </c>
      <c r="K1247" s="39" t="s">
        <v>1228</v>
      </c>
      <c r="L1247" s="24" t="s">
        <v>33</v>
      </c>
      <c r="M1247" s="25" t="s">
        <v>34</v>
      </c>
      <c r="N1247" s="18" t="s">
        <v>1138</v>
      </c>
      <c r="O1247" s="51">
        <v>25305072</v>
      </c>
      <c r="P1247" s="51">
        <v>25305072</v>
      </c>
    </row>
    <row r="1248" spans="2:16" ht="30" x14ac:dyDescent="0.25">
      <c r="B1248" s="48" t="s">
        <v>1132</v>
      </c>
      <c r="C1248" s="36" t="s">
        <v>1208</v>
      </c>
      <c r="D1248" s="38" t="s">
        <v>57</v>
      </c>
      <c r="E1248" s="57">
        <v>80111620</v>
      </c>
      <c r="F1248" s="22" t="s">
        <v>2051</v>
      </c>
      <c r="G1248" s="30" t="s">
        <v>1867</v>
      </c>
      <c r="H1248" s="38" t="s">
        <v>60</v>
      </c>
      <c r="I1248" s="40" t="s">
        <v>30</v>
      </c>
      <c r="J1248" s="38" t="s">
        <v>31</v>
      </c>
      <c r="K1248" s="40" t="s">
        <v>1210</v>
      </c>
      <c r="L1248" s="24" t="s">
        <v>33</v>
      </c>
      <c r="M1248" s="25" t="s">
        <v>34</v>
      </c>
      <c r="N1248" s="18" t="s">
        <v>1138</v>
      </c>
      <c r="O1248" s="51">
        <v>25305072</v>
      </c>
      <c r="P1248" s="51">
        <v>25305072</v>
      </c>
    </row>
    <row r="1249" spans="2:16" ht="30" x14ac:dyDescent="0.25">
      <c r="B1249" s="48" t="s">
        <v>1132</v>
      </c>
      <c r="C1249" s="36" t="s">
        <v>1208</v>
      </c>
      <c r="D1249" s="38" t="s">
        <v>57</v>
      </c>
      <c r="E1249" s="57">
        <v>80111620</v>
      </c>
      <c r="F1249" s="22" t="s">
        <v>2052</v>
      </c>
      <c r="G1249" s="30" t="s">
        <v>2053</v>
      </c>
      <c r="H1249" s="38" t="s">
        <v>1524</v>
      </c>
      <c r="I1249" s="39" t="s">
        <v>30</v>
      </c>
      <c r="J1249" s="38" t="s">
        <v>31</v>
      </c>
      <c r="K1249" s="40" t="s">
        <v>1210</v>
      </c>
      <c r="L1249" s="24" t="s">
        <v>33</v>
      </c>
      <c r="M1249" s="25" t="s">
        <v>34</v>
      </c>
      <c r="N1249" s="18" t="s">
        <v>1138</v>
      </c>
      <c r="O1249" s="51">
        <v>25305072</v>
      </c>
      <c r="P1249" s="51">
        <v>25305072</v>
      </c>
    </row>
    <row r="1250" spans="2:16" ht="45" x14ac:dyDescent="0.25">
      <c r="B1250" s="48" t="s">
        <v>1132</v>
      </c>
      <c r="C1250" s="36" t="s">
        <v>1208</v>
      </c>
      <c r="D1250" s="38" t="s">
        <v>57</v>
      </c>
      <c r="E1250" s="57">
        <v>80111620</v>
      </c>
      <c r="F1250" s="22" t="s">
        <v>2054</v>
      </c>
      <c r="G1250" s="32" t="s">
        <v>1232</v>
      </c>
      <c r="H1250" s="38" t="s">
        <v>60</v>
      </c>
      <c r="I1250" s="40" t="s">
        <v>93</v>
      </c>
      <c r="J1250" s="38" t="s">
        <v>31</v>
      </c>
      <c r="K1250" s="40" t="s">
        <v>1210</v>
      </c>
      <c r="L1250" s="24" t="s">
        <v>33</v>
      </c>
      <c r="M1250" s="25" t="s">
        <v>34</v>
      </c>
      <c r="N1250" s="18" t="s">
        <v>1138</v>
      </c>
      <c r="O1250" s="51">
        <v>25305072</v>
      </c>
      <c r="P1250" s="51">
        <v>25305072</v>
      </c>
    </row>
    <row r="1251" spans="2:16" ht="45" x14ac:dyDescent="0.25">
      <c r="B1251" s="48" t="s">
        <v>1132</v>
      </c>
      <c r="C1251" s="36" t="s">
        <v>1208</v>
      </c>
      <c r="D1251" s="38" t="s">
        <v>57</v>
      </c>
      <c r="E1251" s="57">
        <v>80111620</v>
      </c>
      <c r="F1251" s="22" t="s">
        <v>2055</v>
      </c>
      <c r="G1251" s="32" t="s">
        <v>1232</v>
      </c>
      <c r="H1251" s="38" t="s">
        <v>60</v>
      </c>
      <c r="I1251" s="40" t="s">
        <v>93</v>
      </c>
      <c r="J1251" s="38" t="s">
        <v>31</v>
      </c>
      <c r="K1251" s="40" t="s">
        <v>1210</v>
      </c>
      <c r="L1251" s="24" t="s">
        <v>33</v>
      </c>
      <c r="M1251" s="25" t="s">
        <v>34</v>
      </c>
      <c r="N1251" s="18" t="s">
        <v>1138</v>
      </c>
      <c r="O1251" s="51">
        <v>25305072</v>
      </c>
      <c r="P1251" s="51">
        <v>25305072</v>
      </c>
    </row>
    <row r="1252" spans="2:16" ht="45" x14ac:dyDescent="0.25">
      <c r="B1252" s="48" t="s">
        <v>1132</v>
      </c>
      <c r="C1252" s="36" t="s">
        <v>1208</v>
      </c>
      <c r="D1252" s="38" t="s">
        <v>57</v>
      </c>
      <c r="E1252" s="57">
        <v>80111620</v>
      </c>
      <c r="F1252" s="22" t="s">
        <v>2056</v>
      </c>
      <c r="G1252" s="30" t="s">
        <v>1232</v>
      </c>
      <c r="H1252" s="38" t="s">
        <v>60</v>
      </c>
      <c r="I1252" s="39" t="s">
        <v>93</v>
      </c>
      <c r="J1252" s="38" t="s">
        <v>31</v>
      </c>
      <c r="K1252" s="40" t="s">
        <v>1210</v>
      </c>
      <c r="L1252" s="24" t="s">
        <v>33</v>
      </c>
      <c r="M1252" s="25" t="s">
        <v>34</v>
      </c>
      <c r="N1252" s="18" t="s">
        <v>1138</v>
      </c>
      <c r="O1252" s="51">
        <v>25305072</v>
      </c>
      <c r="P1252" s="51">
        <v>25305072</v>
      </c>
    </row>
    <row r="1253" spans="2:16" ht="30" x14ac:dyDescent="0.25">
      <c r="B1253" s="48" t="s">
        <v>1132</v>
      </c>
      <c r="C1253" s="36" t="s">
        <v>1208</v>
      </c>
      <c r="D1253" s="38" t="s">
        <v>57</v>
      </c>
      <c r="E1253" s="57">
        <v>80111620</v>
      </c>
      <c r="F1253" s="22" t="s">
        <v>2057</v>
      </c>
      <c r="G1253" s="30" t="s">
        <v>2053</v>
      </c>
      <c r="H1253" s="38" t="s">
        <v>60</v>
      </c>
      <c r="I1253" s="39" t="s">
        <v>30</v>
      </c>
      <c r="J1253" s="38" t="s">
        <v>31</v>
      </c>
      <c r="K1253" s="40" t="s">
        <v>1210</v>
      </c>
      <c r="L1253" s="24" t="s">
        <v>33</v>
      </c>
      <c r="M1253" s="25" t="s">
        <v>34</v>
      </c>
      <c r="N1253" s="18" t="s">
        <v>1138</v>
      </c>
      <c r="O1253" s="51">
        <v>25305072</v>
      </c>
      <c r="P1253" s="51">
        <v>25305072</v>
      </c>
    </row>
    <row r="1254" spans="2:16" ht="45" x14ac:dyDescent="0.25">
      <c r="B1254" s="48" t="s">
        <v>1132</v>
      </c>
      <c r="C1254" s="36" t="s">
        <v>1208</v>
      </c>
      <c r="D1254" s="38" t="s">
        <v>57</v>
      </c>
      <c r="E1254" s="57">
        <v>80111620</v>
      </c>
      <c r="F1254" s="22" t="s">
        <v>2058</v>
      </c>
      <c r="G1254" s="32" t="s">
        <v>1232</v>
      </c>
      <c r="H1254" s="38" t="s">
        <v>60</v>
      </c>
      <c r="I1254" s="40" t="s">
        <v>93</v>
      </c>
      <c r="J1254" s="38" t="s">
        <v>31</v>
      </c>
      <c r="K1254" s="40" t="s">
        <v>1210</v>
      </c>
      <c r="L1254" s="24" t="s">
        <v>33</v>
      </c>
      <c r="M1254" s="25" t="s">
        <v>34</v>
      </c>
      <c r="N1254" s="18" t="s">
        <v>1138</v>
      </c>
      <c r="O1254" s="51">
        <v>25305072</v>
      </c>
      <c r="P1254" s="51">
        <v>25305072</v>
      </c>
    </row>
    <row r="1255" spans="2:16" ht="45" x14ac:dyDescent="0.25">
      <c r="B1255" s="48" t="s">
        <v>1132</v>
      </c>
      <c r="C1255" s="36" t="s">
        <v>1208</v>
      </c>
      <c r="D1255" s="38" t="s">
        <v>57</v>
      </c>
      <c r="E1255" s="57">
        <v>80111620</v>
      </c>
      <c r="F1255" s="22" t="s">
        <v>2059</v>
      </c>
      <c r="G1255" s="32" t="s">
        <v>1232</v>
      </c>
      <c r="H1255" s="38" t="s">
        <v>60</v>
      </c>
      <c r="I1255" s="40" t="s">
        <v>93</v>
      </c>
      <c r="J1255" s="38" t="s">
        <v>31</v>
      </c>
      <c r="K1255" s="40" t="s">
        <v>1210</v>
      </c>
      <c r="L1255" s="24" t="s">
        <v>33</v>
      </c>
      <c r="M1255" s="25" t="s">
        <v>34</v>
      </c>
      <c r="N1255" s="18" t="s">
        <v>1138</v>
      </c>
      <c r="O1255" s="51">
        <v>25305072</v>
      </c>
      <c r="P1255" s="51">
        <v>25305072</v>
      </c>
    </row>
    <row r="1256" spans="2:16" ht="45" x14ac:dyDescent="0.25">
      <c r="B1256" s="48" t="s">
        <v>1132</v>
      </c>
      <c r="C1256" s="36" t="s">
        <v>1208</v>
      </c>
      <c r="D1256" s="38" t="s">
        <v>57</v>
      </c>
      <c r="E1256" s="57">
        <v>80111620</v>
      </c>
      <c r="F1256" s="22" t="s">
        <v>2060</v>
      </c>
      <c r="G1256" s="32" t="s">
        <v>1232</v>
      </c>
      <c r="H1256" s="38" t="s">
        <v>60</v>
      </c>
      <c r="I1256" s="40" t="s">
        <v>93</v>
      </c>
      <c r="J1256" s="38" t="s">
        <v>31</v>
      </c>
      <c r="K1256" s="40" t="s">
        <v>1210</v>
      </c>
      <c r="L1256" s="24" t="s">
        <v>33</v>
      </c>
      <c r="M1256" s="25" t="s">
        <v>34</v>
      </c>
      <c r="N1256" s="18" t="s">
        <v>1138</v>
      </c>
      <c r="O1256" s="51">
        <v>25305072</v>
      </c>
      <c r="P1256" s="51">
        <v>25305072</v>
      </c>
    </row>
    <row r="1257" spans="2:16" ht="45" x14ac:dyDescent="0.25">
      <c r="B1257" s="48" t="s">
        <v>1132</v>
      </c>
      <c r="C1257" s="36" t="s">
        <v>1208</v>
      </c>
      <c r="D1257" s="38" t="s">
        <v>57</v>
      </c>
      <c r="E1257" s="57">
        <v>80111620</v>
      </c>
      <c r="F1257" s="22" t="s">
        <v>2061</v>
      </c>
      <c r="G1257" s="32" t="s">
        <v>1232</v>
      </c>
      <c r="H1257" s="38" t="s">
        <v>60</v>
      </c>
      <c r="I1257" s="40" t="s">
        <v>93</v>
      </c>
      <c r="J1257" s="38" t="s">
        <v>31</v>
      </c>
      <c r="K1257" s="40" t="s">
        <v>1210</v>
      </c>
      <c r="L1257" s="24" t="s">
        <v>33</v>
      </c>
      <c r="M1257" s="25" t="s">
        <v>34</v>
      </c>
      <c r="N1257" s="18" t="s">
        <v>1138</v>
      </c>
      <c r="O1257" s="51">
        <v>25305072</v>
      </c>
      <c r="P1257" s="51">
        <v>25305072</v>
      </c>
    </row>
    <row r="1258" spans="2:16" ht="45" x14ac:dyDescent="0.25">
      <c r="B1258" s="48" t="s">
        <v>1132</v>
      </c>
      <c r="C1258" s="36" t="s">
        <v>1208</v>
      </c>
      <c r="D1258" s="38" t="s">
        <v>57</v>
      </c>
      <c r="E1258" s="57">
        <v>80111620</v>
      </c>
      <c r="F1258" s="22" t="s">
        <v>2062</v>
      </c>
      <c r="G1258" s="32" t="s">
        <v>1232</v>
      </c>
      <c r="H1258" s="38" t="s">
        <v>60</v>
      </c>
      <c r="I1258" s="40" t="s">
        <v>93</v>
      </c>
      <c r="J1258" s="38" t="s">
        <v>31</v>
      </c>
      <c r="K1258" s="40" t="s">
        <v>1210</v>
      </c>
      <c r="L1258" s="24" t="s">
        <v>33</v>
      </c>
      <c r="M1258" s="25" t="s">
        <v>34</v>
      </c>
      <c r="N1258" s="18" t="s">
        <v>1138</v>
      </c>
      <c r="O1258" s="51">
        <v>25305072</v>
      </c>
      <c r="P1258" s="51">
        <v>25305072</v>
      </c>
    </row>
    <row r="1259" spans="2:16" ht="45" x14ac:dyDescent="0.25">
      <c r="B1259" s="48" t="s">
        <v>1132</v>
      </c>
      <c r="C1259" s="36" t="s">
        <v>1208</v>
      </c>
      <c r="D1259" s="38" t="s">
        <v>57</v>
      </c>
      <c r="E1259" s="57">
        <v>80111620</v>
      </c>
      <c r="F1259" s="22" t="s">
        <v>2063</v>
      </c>
      <c r="G1259" s="32" t="s">
        <v>1232</v>
      </c>
      <c r="H1259" s="38" t="s">
        <v>60</v>
      </c>
      <c r="I1259" s="40" t="s">
        <v>93</v>
      </c>
      <c r="J1259" s="38" t="s">
        <v>31</v>
      </c>
      <c r="K1259" s="40" t="s">
        <v>1210</v>
      </c>
      <c r="L1259" s="24" t="s">
        <v>33</v>
      </c>
      <c r="M1259" s="25" t="s">
        <v>34</v>
      </c>
      <c r="N1259" s="18" t="s">
        <v>1138</v>
      </c>
      <c r="O1259" s="51">
        <v>25305072</v>
      </c>
      <c r="P1259" s="51">
        <v>25305072</v>
      </c>
    </row>
    <row r="1260" spans="2:16" ht="45" x14ac:dyDescent="0.25">
      <c r="B1260" s="48" t="s">
        <v>1132</v>
      </c>
      <c r="C1260" s="36" t="s">
        <v>1208</v>
      </c>
      <c r="D1260" s="38" t="s">
        <v>57</v>
      </c>
      <c r="E1260" s="57">
        <v>80111620</v>
      </c>
      <c r="F1260" s="22" t="s">
        <v>2064</v>
      </c>
      <c r="G1260" s="32" t="s">
        <v>1232</v>
      </c>
      <c r="H1260" s="38" t="s">
        <v>60</v>
      </c>
      <c r="I1260" s="40" t="s">
        <v>93</v>
      </c>
      <c r="J1260" s="38" t="s">
        <v>31</v>
      </c>
      <c r="K1260" s="40" t="s">
        <v>1210</v>
      </c>
      <c r="L1260" s="24" t="s">
        <v>33</v>
      </c>
      <c r="M1260" s="25" t="s">
        <v>34</v>
      </c>
      <c r="N1260" s="18" t="s">
        <v>1138</v>
      </c>
      <c r="O1260" s="51">
        <v>25305072</v>
      </c>
      <c r="P1260" s="51">
        <v>25305072</v>
      </c>
    </row>
    <row r="1261" spans="2:16" ht="45" x14ac:dyDescent="0.25">
      <c r="B1261" s="48" t="s">
        <v>1132</v>
      </c>
      <c r="C1261" s="36" t="s">
        <v>1208</v>
      </c>
      <c r="D1261" s="38" t="s">
        <v>57</v>
      </c>
      <c r="E1261" s="57">
        <v>80111620</v>
      </c>
      <c r="F1261" s="22" t="s">
        <v>2065</v>
      </c>
      <c r="G1261" s="32" t="s">
        <v>1232</v>
      </c>
      <c r="H1261" s="38" t="s">
        <v>60</v>
      </c>
      <c r="I1261" s="40" t="s">
        <v>93</v>
      </c>
      <c r="J1261" s="38" t="s">
        <v>31</v>
      </c>
      <c r="K1261" s="39" t="s">
        <v>1210</v>
      </c>
      <c r="L1261" s="24" t="s">
        <v>33</v>
      </c>
      <c r="M1261" s="25" t="s">
        <v>34</v>
      </c>
      <c r="N1261" s="18" t="s">
        <v>1138</v>
      </c>
      <c r="O1261" s="51">
        <v>25305072</v>
      </c>
      <c r="P1261" s="51">
        <v>25305072</v>
      </c>
    </row>
    <row r="1262" spans="2:16" ht="45" x14ac:dyDescent="0.25">
      <c r="B1262" s="48" t="s">
        <v>1132</v>
      </c>
      <c r="C1262" s="36" t="s">
        <v>1208</v>
      </c>
      <c r="D1262" s="38" t="s">
        <v>57</v>
      </c>
      <c r="E1262" s="57">
        <v>80111620</v>
      </c>
      <c r="F1262" s="22" t="s">
        <v>2066</v>
      </c>
      <c r="G1262" s="32" t="s">
        <v>1232</v>
      </c>
      <c r="H1262" s="38" t="s">
        <v>60</v>
      </c>
      <c r="I1262" s="40" t="s">
        <v>93</v>
      </c>
      <c r="J1262" s="38" t="s">
        <v>31</v>
      </c>
      <c r="K1262" s="39" t="s">
        <v>1228</v>
      </c>
      <c r="L1262" s="24" t="s">
        <v>33</v>
      </c>
      <c r="M1262" s="25" t="s">
        <v>34</v>
      </c>
      <c r="N1262" s="18" t="s">
        <v>1138</v>
      </c>
      <c r="O1262" s="51">
        <v>25305072</v>
      </c>
      <c r="P1262" s="51">
        <v>25305072</v>
      </c>
    </row>
    <row r="1263" spans="2:16" ht="45" x14ac:dyDescent="0.25">
      <c r="B1263" s="48" t="s">
        <v>1132</v>
      </c>
      <c r="C1263" s="36" t="s">
        <v>1208</v>
      </c>
      <c r="D1263" s="38" t="s">
        <v>57</v>
      </c>
      <c r="E1263" s="57">
        <v>80111620</v>
      </c>
      <c r="F1263" s="22" t="s">
        <v>2067</v>
      </c>
      <c r="G1263" s="30" t="s">
        <v>1232</v>
      </c>
      <c r="H1263" s="38" t="s">
        <v>60</v>
      </c>
      <c r="I1263" s="39" t="s">
        <v>93</v>
      </c>
      <c r="J1263" s="38" t="s">
        <v>31</v>
      </c>
      <c r="K1263" s="39" t="s">
        <v>1298</v>
      </c>
      <c r="L1263" s="24" t="s">
        <v>33</v>
      </c>
      <c r="M1263" s="25" t="s">
        <v>34</v>
      </c>
      <c r="N1263" s="18" t="s">
        <v>1138</v>
      </c>
      <c r="O1263" s="51">
        <v>25305072</v>
      </c>
      <c r="P1263" s="51">
        <v>25305072</v>
      </c>
    </row>
    <row r="1264" spans="2:16" ht="75" x14ac:dyDescent="0.25">
      <c r="B1264" s="48" t="s">
        <v>1132</v>
      </c>
      <c r="C1264" s="36" t="s">
        <v>1208</v>
      </c>
      <c r="D1264" s="38" t="s">
        <v>57</v>
      </c>
      <c r="E1264" s="57">
        <v>80111620</v>
      </c>
      <c r="F1264" s="22" t="s">
        <v>2068</v>
      </c>
      <c r="G1264" s="30" t="s">
        <v>2069</v>
      </c>
      <c r="H1264" s="38" t="s">
        <v>1524</v>
      </c>
      <c r="I1264" s="40" t="s">
        <v>148</v>
      </c>
      <c r="J1264" s="38" t="s">
        <v>31</v>
      </c>
      <c r="K1264" s="40" t="s">
        <v>1286</v>
      </c>
      <c r="L1264" s="24" t="s">
        <v>33</v>
      </c>
      <c r="M1264" s="25" t="s">
        <v>34</v>
      </c>
      <c r="N1264" s="18" t="s">
        <v>1138</v>
      </c>
      <c r="O1264" s="51">
        <v>25305072</v>
      </c>
      <c r="P1264" s="51">
        <v>25305072</v>
      </c>
    </row>
    <row r="1265" spans="2:16" ht="60" x14ac:dyDescent="0.25">
      <c r="B1265" s="48" t="s">
        <v>1132</v>
      </c>
      <c r="C1265" s="36" t="s">
        <v>1208</v>
      </c>
      <c r="D1265" s="38" t="s">
        <v>57</v>
      </c>
      <c r="E1265" s="57">
        <v>80111620</v>
      </c>
      <c r="F1265" s="22" t="s">
        <v>2070</v>
      </c>
      <c r="G1265" s="30" t="s">
        <v>2071</v>
      </c>
      <c r="H1265" s="38" t="s">
        <v>64</v>
      </c>
      <c r="I1265" s="39" t="s">
        <v>148</v>
      </c>
      <c r="J1265" s="38" t="s">
        <v>31</v>
      </c>
      <c r="K1265" s="39" t="s">
        <v>1286</v>
      </c>
      <c r="L1265" s="24" t="s">
        <v>33</v>
      </c>
      <c r="M1265" s="25" t="s">
        <v>34</v>
      </c>
      <c r="N1265" s="18" t="s">
        <v>1138</v>
      </c>
      <c r="O1265" s="51">
        <v>25305072</v>
      </c>
      <c r="P1265" s="51">
        <v>25305072</v>
      </c>
    </row>
    <row r="1266" spans="2:16" ht="60" x14ac:dyDescent="0.25">
      <c r="B1266" s="48" t="s">
        <v>1132</v>
      </c>
      <c r="C1266" s="36" t="s">
        <v>1208</v>
      </c>
      <c r="D1266" s="38" t="s">
        <v>57</v>
      </c>
      <c r="E1266" s="57">
        <v>80111620</v>
      </c>
      <c r="F1266" s="22" t="s">
        <v>2072</v>
      </c>
      <c r="G1266" s="32" t="s">
        <v>1232</v>
      </c>
      <c r="H1266" s="38" t="s">
        <v>1524</v>
      </c>
      <c r="I1266" s="40" t="s">
        <v>93</v>
      </c>
      <c r="J1266" s="38" t="s">
        <v>31</v>
      </c>
      <c r="K1266" s="39" t="s">
        <v>1216</v>
      </c>
      <c r="L1266" s="24" t="s">
        <v>33</v>
      </c>
      <c r="M1266" s="25" t="s">
        <v>34</v>
      </c>
      <c r="N1266" s="18" t="s">
        <v>1138</v>
      </c>
      <c r="O1266" s="51">
        <v>25305072</v>
      </c>
      <c r="P1266" s="51">
        <v>25305072</v>
      </c>
    </row>
    <row r="1267" spans="2:16" ht="45" x14ac:dyDescent="0.25">
      <c r="B1267" s="48" t="s">
        <v>1132</v>
      </c>
      <c r="C1267" s="36" t="s">
        <v>1208</v>
      </c>
      <c r="D1267" s="38" t="s">
        <v>57</v>
      </c>
      <c r="E1267" s="57">
        <v>80111620</v>
      </c>
      <c r="F1267" s="22" t="s">
        <v>2073</v>
      </c>
      <c r="G1267" s="32" t="s">
        <v>1232</v>
      </c>
      <c r="H1267" s="38" t="s">
        <v>60</v>
      </c>
      <c r="I1267" s="40" t="s">
        <v>93</v>
      </c>
      <c r="J1267" s="38" t="s">
        <v>31</v>
      </c>
      <c r="K1267" s="40" t="s">
        <v>1228</v>
      </c>
      <c r="L1267" s="24" t="s">
        <v>33</v>
      </c>
      <c r="M1267" s="25" t="s">
        <v>34</v>
      </c>
      <c r="N1267" s="18" t="s">
        <v>1138</v>
      </c>
      <c r="O1267" s="51">
        <v>25305072</v>
      </c>
      <c r="P1267" s="51">
        <v>25305072</v>
      </c>
    </row>
    <row r="1268" spans="2:16" ht="45" x14ac:dyDescent="0.25">
      <c r="B1268" s="48" t="s">
        <v>1132</v>
      </c>
      <c r="C1268" s="36" t="s">
        <v>1208</v>
      </c>
      <c r="D1268" s="38" t="s">
        <v>57</v>
      </c>
      <c r="E1268" s="57">
        <v>80111620</v>
      </c>
      <c r="F1268" s="22" t="s">
        <v>2074</v>
      </c>
      <c r="G1268" s="32" t="s">
        <v>1232</v>
      </c>
      <c r="H1268" s="38" t="s">
        <v>60</v>
      </c>
      <c r="I1268" s="40" t="s">
        <v>93</v>
      </c>
      <c r="J1268" s="38" t="s">
        <v>31</v>
      </c>
      <c r="K1268" s="40" t="s">
        <v>1228</v>
      </c>
      <c r="L1268" s="24" t="s">
        <v>33</v>
      </c>
      <c r="M1268" s="25" t="s">
        <v>34</v>
      </c>
      <c r="N1268" s="18" t="s">
        <v>1138</v>
      </c>
      <c r="O1268" s="51">
        <v>25305072</v>
      </c>
      <c r="P1268" s="51">
        <v>25305072</v>
      </c>
    </row>
    <row r="1269" spans="2:16" ht="45" x14ac:dyDescent="0.25">
      <c r="B1269" s="48" t="s">
        <v>1132</v>
      </c>
      <c r="C1269" s="36" t="s">
        <v>1208</v>
      </c>
      <c r="D1269" s="38" t="s">
        <v>57</v>
      </c>
      <c r="E1269" s="57">
        <v>80111620</v>
      </c>
      <c r="F1269" s="22" t="s">
        <v>2075</v>
      </c>
      <c r="G1269" s="32" t="s">
        <v>1232</v>
      </c>
      <c r="H1269" s="38" t="s">
        <v>60</v>
      </c>
      <c r="I1269" s="40" t="s">
        <v>93</v>
      </c>
      <c r="J1269" s="38" t="s">
        <v>31</v>
      </c>
      <c r="K1269" s="40" t="s">
        <v>1228</v>
      </c>
      <c r="L1269" s="24" t="s">
        <v>33</v>
      </c>
      <c r="M1269" s="25" t="s">
        <v>34</v>
      </c>
      <c r="N1269" s="18" t="s">
        <v>1138</v>
      </c>
      <c r="O1269" s="51">
        <v>25305072</v>
      </c>
      <c r="P1269" s="51">
        <v>25305072</v>
      </c>
    </row>
    <row r="1270" spans="2:16" ht="45" x14ac:dyDescent="0.25">
      <c r="B1270" s="48" t="s">
        <v>1132</v>
      </c>
      <c r="C1270" s="36" t="s">
        <v>1208</v>
      </c>
      <c r="D1270" s="38" t="s">
        <v>57</v>
      </c>
      <c r="E1270" s="57">
        <v>80111620</v>
      </c>
      <c r="F1270" s="22" t="s">
        <v>2076</v>
      </c>
      <c r="G1270" s="32" t="s">
        <v>1232</v>
      </c>
      <c r="H1270" s="38" t="s">
        <v>60</v>
      </c>
      <c r="I1270" s="40" t="s">
        <v>93</v>
      </c>
      <c r="J1270" s="38" t="s">
        <v>31</v>
      </c>
      <c r="K1270" s="40" t="s">
        <v>1228</v>
      </c>
      <c r="L1270" s="24" t="s">
        <v>33</v>
      </c>
      <c r="M1270" s="25" t="s">
        <v>34</v>
      </c>
      <c r="N1270" s="18" t="s">
        <v>1138</v>
      </c>
      <c r="O1270" s="51">
        <v>25305072</v>
      </c>
      <c r="P1270" s="51">
        <v>25305072</v>
      </c>
    </row>
    <row r="1271" spans="2:16" ht="45" x14ac:dyDescent="0.25">
      <c r="B1271" s="48" t="s">
        <v>1132</v>
      </c>
      <c r="C1271" s="36" t="s">
        <v>1208</v>
      </c>
      <c r="D1271" s="38" t="s">
        <v>57</v>
      </c>
      <c r="E1271" s="57">
        <v>80111620</v>
      </c>
      <c r="F1271" s="22" t="s">
        <v>2077</v>
      </c>
      <c r="G1271" s="32" t="s">
        <v>1232</v>
      </c>
      <c r="H1271" s="38" t="s">
        <v>60</v>
      </c>
      <c r="I1271" s="40" t="s">
        <v>93</v>
      </c>
      <c r="J1271" s="38" t="s">
        <v>31</v>
      </c>
      <c r="K1271" s="40" t="s">
        <v>1228</v>
      </c>
      <c r="L1271" s="24" t="s">
        <v>33</v>
      </c>
      <c r="M1271" s="25" t="s">
        <v>34</v>
      </c>
      <c r="N1271" s="18" t="s">
        <v>1138</v>
      </c>
      <c r="O1271" s="51">
        <v>25305072</v>
      </c>
      <c r="P1271" s="51">
        <v>25305072</v>
      </c>
    </row>
    <row r="1272" spans="2:16" ht="45" x14ac:dyDescent="0.25">
      <c r="B1272" s="48" t="s">
        <v>1132</v>
      </c>
      <c r="C1272" s="36" t="s">
        <v>1208</v>
      </c>
      <c r="D1272" s="38" t="s">
        <v>57</v>
      </c>
      <c r="E1272" s="57">
        <v>80111620</v>
      </c>
      <c r="F1272" s="22" t="s">
        <v>2078</v>
      </c>
      <c r="G1272" s="32" t="s">
        <v>1232</v>
      </c>
      <c r="H1272" s="38" t="s">
        <v>60</v>
      </c>
      <c r="I1272" s="40" t="s">
        <v>93</v>
      </c>
      <c r="J1272" s="38" t="s">
        <v>31</v>
      </c>
      <c r="K1272" s="40" t="s">
        <v>1228</v>
      </c>
      <c r="L1272" s="24" t="s">
        <v>33</v>
      </c>
      <c r="M1272" s="25" t="s">
        <v>34</v>
      </c>
      <c r="N1272" s="18" t="s">
        <v>1138</v>
      </c>
      <c r="O1272" s="51">
        <v>25305072</v>
      </c>
      <c r="P1272" s="51">
        <v>25305072</v>
      </c>
    </row>
    <row r="1273" spans="2:16" ht="45" x14ac:dyDescent="0.25">
      <c r="B1273" s="48" t="s">
        <v>1132</v>
      </c>
      <c r="C1273" s="36" t="s">
        <v>1208</v>
      </c>
      <c r="D1273" s="38" t="s">
        <v>57</v>
      </c>
      <c r="E1273" s="57">
        <v>80111620</v>
      </c>
      <c r="F1273" s="22" t="s">
        <v>2079</v>
      </c>
      <c r="G1273" s="32" t="s">
        <v>1232</v>
      </c>
      <c r="H1273" s="38" t="s">
        <v>1524</v>
      </c>
      <c r="I1273" s="40" t="s">
        <v>93</v>
      </c>
      <c r="J1273" s="38" t="s">
        <v>31</v>
      </c>
      <c r="K1273" s="40" t="s">
        <v>1228</v>
      </c>
      <c r="L1273" s="24" t="s">
        <v>33</v>
      </c>
      <c r="M1273" s="25" t="s">
        <v>34</v>
      </c>
      <c r="N1273" s="18" t="s">
        <v>1138</v>
      </c>
      <c r="O1273" s="51">
        <v>25305072</v>
      </c>
      <c r="P1273" s="51">
        <v>25305072</v>
      </c>
    </row>
    <row r="1274" spans="2:16" ht="45" x14ac:dyDescent="0.25">
      <c r="B1274" s="48" t="s">
        <v>1132</v>
      </c>
      <c r="C1274" s="36" t="s">
        <v>1208</v>
      </c>
      <c r="D1274" s="38" t="s">
        <v>57</v>
      </c>
      <c r="E1274" s="57">
        <v>80111620</v>
      </c>
      <c r="F1274" s="22" t="s">
        <v>2080</v>
      </c>
      <c r="G1274" s="32" t="s">
        <v>1232</v>
      </c>
      <c r="H1274" s="38" t="s">
        <v>60</v>
      </c>
      <c r="I1274" s="40" t="s">
        <v>93</v>
      </c>
      <c r="J1274" s="38" t="s">
        <v>31</v>
      </c>
      <c r="K1274" s="40" t="s">
        <v>1228</v>
      </c>
      <c r="L1274" s="24" t="s">
        <v>33</v>
      </c>
      <c r="M1274" s="25" t="s">
        <v>34</v>
      </c>
      <c r="N1274" s="18" t="s">
        <v>1138</v>
      </c>
      <c r="O1274" s="51">
        <v>25305072</v>
      </c>
      <c r="P1274" s="51">
        <v>25305072</v>
      </c>
    </row>
    <row r="1275" spans="2:16" ht="45" x14ac:dyDescent="0.25">
      <c r="B1275" s="48" t="s">
        <v>1132</v>
      </c>
      <c r="C1275" s="36" t="s">
        <v>1208</v>
      </c>
      <c r="D1275" s="38" t="s">
        <v>57</v>
      </c>
      <c r="E1275" s="57">
        <v>80111620</v>
      </c>
      <c r="F1275" s="22" t="s">
        <v>2081</v>
      </c>
      <c r="G1275" s="32" t="s">
        <v>1232</v>
      </c>
      <c r="H1275" s="38" t="s">
        <v>60</v>
      </c>
      <c r="I1275" s="40" t="s">
        <v>93</v>
      </c>
      <c r="J1275" s="38" t="s">
        <v>31</v>
      </c>
      <c r="K1275" s="40" t="s">
        <v>1228</v>
      </c>
      <c r="L1275" s="24" t="s">
        <v>33</v>
      </c>
      <c r="M1275" s="25" t="s">
        <v>34</v>
      </c>
      <c r="N1275" s="18" t="s">
        <v>1138</v>
      </c>
      <c r="O1275" s="51">
        <v>25305072</v>
      </c>
      <c r="P1275" s="51">
        <v>25305072</v>
      </c>
    </row>
    <row r="1276" spans="2:16" ht="45" x14ac:dyDescent="0.25">
      <c r="B1276" s="48" t="s">
        <v>1132</v>
      </c>
      <c r="C1276" s="36" t="s">
        <v>1208</v>
      </c>
      <c r="D1276" s="38" t="s">
        <v>57</v>
      </c>
      <c r="E1276" s="57">
        <v>80111620</v>
      </c>
      <c r="F1276" s="22" t="s">
        <v>2082</v>
      </c>
      <c r="G1276" s="32" t="s">
        <v>1232</v>
      </c>
      <c r="H1276" s="38" t="s">
        <v>60</v>
      </c>
      <c r="I1276" s="40" t="s">
        <v>93</v>
      </c>
      <c r="J1276" s="38" t="s">
        <v>31</v>
      </c>
      <c r="K1276" s="39" t="s">
        <v>1228</v>
      </c>
      <c r="L1276" s="24" t="s">
        <v>33</v>
      </c>
      <c r="M1276" s="25" t="s">
        <v>34</v>
      </c>
      <c r="N1276" s="18" t="s">
        <v>1138</v>
      </c>
      <c r="O1276" s="51">
        <v>25305072</v>
      </c>
      <c r="P1276" s="51">
        <v>25305072</v>
      </c>
    </row>
    <row r="1277" spans="2:16" ht="45" x14ac:dyDescent="0.25">
      <c r="B1277" s="48" t="s">
        <v>1132</v>
      </c>
      <c r="C1277" s="36" t="s">
        <v>1208</v>
      </c>
      <c r="D1277" s="38" t="s">
        <v>57</v>
      </c>
      <c r="E1277" s="57">
        <v>80111620</v>
      </c>
      <c r="F1277" s="22" t="s">
        <v>2083</v>
      </c>
      <c r="G1277" s="30" t="s">
        <v>1232</v>
      </c>
      <c r="H1277" s="38" t="s">
        <v>60</v>
      </c>
      <c r="I1277" s="39" t="s">
        <v>93</v>
      </c>
      <c r="J1277" s="38" t="s">
        <v>31</v>
      </c>
      <c r="K1277" s="39" t="s">
        <v>1210</v>
      </c>
      <c r="L1277" s="24" t="s">
        <v>33</v>
      </c>
      <c r="M1277" s="25" t="s">
        <v>34</v>
      </c>
      <c r="N1277" s="18" t="s">
        <v>1138</v>
      </c>
      <c r="O1277" s="51">
        <v>25305072</v>
      </c>
      <c r="P1277" s="51">
        <v>25305072</v>
      </c>
    </row>
    <row r="1278" spans="2:16" ht="45" x14ac:dyDescent="0.25">
      <c r="B1278" s="48" t="s">
        <v>1132</v>
      </c>
      <c r="C1278" s="36" t="s">
        <v>1208</v>
      </c>
      <c r="D1278" s="38" t="s">
        <v>1127</v>
      </c>
      <c r="E1278" s="56">
        <v>80111620</v>
      </c>
      <c r="F1278" s="22" t="s">
        <v>2084</v>
      </c>
      <c r="G1278" s="30" t="s">
        <v>2085</v>
      </c>
      <c r="H1278" s="38" t="s">
        <v>1539</v>
      </c>
      <c r="I1278" s="39" t="s">
        <v>483</v>
      </c>
      <c r="J1278" s="38" t="s">
        <v>31</v>
      </c>
      <c r="K1278" s="40" t="s">
        <v>1228</v>
      </c>
      <c r="L1278" s="24" t="s">
        <v>33</v>
      </c>
      <c r="M1278" s="25" t="s">
        <v>34</v>
      </c>
      <c r="N1278" s="18" t="s">
        <v>1138</v>
      </c>
      <c r="O1278" s="51">
        <v>20000000</v>
      </c>
      <c r="P1278" s="51">
        <v>20000000</v>
      </c>
    </row>
    <row r="1279" spans="2:16" ht="45" x14ac:dyDescent="0.25">
      <c r="B1279" s="48" t="s">
        <v>1132</v>
      </c>
      <c r="C1279" s="35" t="s">
        <v>1208</v>
      </c>
      <c r="D1279" s="38" t="s">
        <v>463</v>
      </c>
      <c r="E1279" s="56" t="s">
        <v>2086</v>
      </c>
      <c r="F1279" s="22" t="s">
        <v>2087</v>
      </c>
      <c r="G1279" s="30" t="s">
        <v>466</v>
      </c>
      <c r="H1279" s="38" t="s">
        <v>467</v>
      </c>
      <c r="I1279" s="39" t="s">
        <v>41</v>
      </c>
      <c r="J1279" s="38" t="s">
        <v>31</v>
      </c>
      <c r="K1279" s="39" t="s">
        <v>1228</v>
      </c>
      <c r="L1279" s="24" t="s">
        <v>33</v>
      </c>
      <c r="M1279" s="26" t="s">
        <v>34</v>
      </c>
      <c r="N1279" s="18" t="s">
        <v>468</v>
      </c>
      <c r="O1279" s="51">
        <v>1849024253</v>
      </c>
      <c r="P1279" s="51">
        <v>1849024253</v>
      </c>
    </row>
    <row r="1280" spans="2:16" x14ac:dyDescent="0.25">
      <c r="B1280" s="48" t="s">
        <v>1132</v>
      </c>
      <c r="C1280" s="19" t="s">
        <v>2088</v>
      </c>
      <c r="D1280" s="41"/>
      <c r="E1280" s="41"/>
      <c r="F1280" s="23"/>
      <c r="G1280" s="31"/>
      <c r="H1280" s="41"/>
      <c r="I1280" s="42"/>
      <c r="J1280" s="41"/>
      <c r="K1280" s="42"/>
      <c r="L1280" s="27"/>
      <c r="M1280" s="27"/>
      <c r="N1280" s="19"/>
      <c r="O1280" s="52">
        <v>31242391271</v>
      </c>
      <c r="P1280" s="52">
        <v>31242391271</v>
      </c>
    </row>
    <row r="1281" spans="2:16" ht="30" x14ac:dyDescent="0.25">
      <c r="B1281" s="48" t="s">
        <v>1132</v>
      </c>
      <c r="C1281" s="36" t="s">
        <v>2089</v>
      </c>
      <c r="D1281" s="38" t="s">
        <v>131</v>
      </c>
      <c r="E1281" s="56">
        <v>76111500</v>
      </c>
      <c r="F1281" s="22" t="s">
        <v>2090</v>
      </c>
      <c r="G1281" s="30" t="s">
        <v>133</v>
      </c>
      <c r="H1281" s="38" t="s">
        <v>134</v>
      </c>
      <c r="I1281" s="39" t="s">
        <v>30</v>
      </c>
      <c r="J1281" s="38" t="s">
        <v>31</v>
      </c>
      <c r="K1281" s="40" t="s">
        <v>2091</v>
      </c>
      <c r="L1281" s="24" t="s">
        <v>33</v>
      </c>
      <c r="M1281" s="25" t="s">
        <v>34</v>
      </c>
      <c r="N1281" s="18" t="s">
        <v>136</v>
      </c>
      <c r="O1281" s="51">
        <v>312721170</v>
      </c>
      <c r="P1281" s="51">
        <v>312721170</v>
      </c>
    </row>
    <row r="1282" spans="2:16" ht="45" x14ac:dyDescent="0.25">
      <c r="B1282" s="48" t="s">
        <v>1132</v>
      </c>
      <c r="C1282" s="36" t="s">
        <v>2089</v>
      </c>
      <c r="D1282" s="38" t="s">
        <v>548</v>
      </c>
      <c r="E1282" s="56" t="s">
        <v>549</v>
      </c>
      <c r="F1282" s="22" t="s">
        <v>2092</v>
      </c>
      <c r="G1282" s="30" t="s">
        <v>551</v>
      </c>
      <c r="H1282" s="38" t="s">
        <v>167</v>
      </c>
      <c r="I1282" s="39" t="s">
        <v>61</v>
      </c>
      <c r="J1282" s="38" t="s">
        <v>31</v>
      </c>
      <c r="K1282" s="39" t="s">
        <v>2091</v>
      </c>
      <c r="L1282" s="24" t="s">
        <v>33</v>
      </c>
      <c r="M1282" s="25" t="s">
        <v>34</v>
      </c>
      <c r="N1282" s="18" t="s">
        <v>552</v>
      </c>
      <c r="O1282" s="51">
        <v>500000000</v>
      </c>
      <c r="P1282" s="51">
        <v>500000000</v>
      </c>
    </row>
    <row r="1283" spans="2:16" ht="75" x14ac:dyDescent="0.25">
      <c r="B1283" s="48" t="s">
        <v>1132</v>
      </c>
      <c r="C1283" s="36" t="s">
        <v>2089</v>
      </c>
      <c r="D1283" s="38" t="s">
        <v>495</v>
      </c>
      <c r="E1283" s="56" t="s">
        <v>496</v>
      </c>
      <c r="F1283" s="22" t="s">
        <v>2093</v>
      </c>
      <c r="G1283" s="30" t="s">
        <v>498</v>
      </c>
      <c r="H1283" s="38" t="s">
        <v>60</v>
      </c>
      <c r="I1283" s="39" t="s">
        <v>93</v>
      </c>
      <c r="J1283" s="38" t="s">
        <v>31</v>
      </c>
      <c r="K1283" s="40" t="s">
        <v>2094</v>
      </c>
      <c r="L1283" s="24" t="s">
        <v>33</v>
      </c>
      <c r="M1283" s="25" t="s">
        <v>34</v>
      </c>
      <c r="N1283" s="18" t="s">
        <v>499</v>
      </c>
      <c r="O1283" s="51">
        <v>1400000000</v>
      </c>
      <c r="P1283" s="51">
        <v>1400000000</v>
      </c>
    </row>
    <row r="1284" spans="2:16" ht="45" x14ac:dyDescent="0.25">
      <c r="B1284" s="48" t="s">
        <v>1132</v>
      </c>
      <c r="C1284" s="36" t="s">
        <v>2089</v>
      </c>
      <c r="D1284" s="38" t="s">
        <v>143</v>
      </c>
      <c r="E1284" s="56" t="s">
        <v>144</v>
      </c>
      <c r="F1284" s="22" t="s">
        <v>2095</v>
      </c>
      <c r="G1284" s="30" t="s">
        <v>146</v>
      </c>
      <c r="H1284" s="38" t="s">
        <v>147</v>
      </c>
      <c r="I1284" s="39" t="s">
        <v>148</v>
      </c>
      <c r="J1284" s="38" t="s">
        <v>31</v>
      </c>
      <c r="K1284" s="39" t="s">
        <v>2094</v>
      </c>
      <c r="L1284" s="24" t="s">
        <v>33</v>
      </c>
      <c r="M1284" s="25" t="s">
        <v>34</v>
      </c>
      <c r="N1284" s="18" t="s">
        <v>149</v>
      </c>
      <c r="O1284" s="51">
        <v>30000000</v>
      </c>
      <c r="P1284" s="51">
        <v>30000000</v>
      </c>
    </row>
    <row r="1285" spans="2:16" ht="60" x14ac:dyDescent="0.25">
      <c r="B1285" s="48" t="s">
        <v>1132</v>
      </c>
      <c r="C1285" s="36" t="s">
        <v>2089</v>
      </c>
      <c r="D1285" s="38" t="s">
        <v>488</v>
      </c>
      <c r="E1285" s="57" t="s">
        <v>489</v>
      </c>
      <c r="F1285" s="22" t="s">
        <v>2096</v>
      </c>
      <c r="G1285" s="32" t="s">
        <v>491</v>
      </c>
      <c r="H1285" s="38" t="s">
        <v>29</v>
      </c>
      <c r="I1285" s="40" t="s">
        <v>30</v>
      </c>
      <c r="J1285" s="38" t="s">
        <v>31</v>
      </c>
      <c r="K1285" s="40" t="s">
        <v>2091</v>
      </c>
      <c r="L1285" s="24" t="s">
        <v>33</v>
      </c>
      <c r="M1285" s="25" t="s">
        <v>34</v>
      </c>
      <c r="N1285" s="18" t="s">
        <v>142</v>
      </c>
      <c r="O1285" s="51">
        <v>39947924</v>
      </c>
      <c r="P1285" s="51">
        <v>39947924</v>
      </c>
    </row>
    <row r="1286" spans="2:16" ht="60" x14ac:dyDescent="0.25">
      <c r="B1286" s="48" t="s">
        <v>1132</v>
      </c>
      <c r="C1286" s="36" t="s">
        <v>2089</v>
      </c>
      <c r="D1286" s="38" t="s">
        <v>488</v>
      </c>
      <c r="E1286" s="56" t="s">
        <v>489</v>
      </c>
      <c r="F1286" s="22" t="s">
        <v>2097</v>
      </c>
      <c r="G1286" s="30" t="s">
        <v>491</v>
      </c>
      <c r="H1286" s="38" t="s">
        <v>29</v>
      </c>
      <c r="I1286" s="39" t="s">
        <v>30</v>
      </c>
      <c r="J1286" s="38" t="s">
        <v>31</v>
      </c>
      <c r="K1286" s="39" t="s">
        <v>2091</v>
      </c>
      <c r="L1286" s="24" t="s">
        <v>33</v>
      </c>
      <c r="M1286" s="25" t="s">
        <v>34</v>
      </c>
      <c r="N1286" s="18" t="s">
        <v>142</v>
      </c>
      <c r="O1286" s="51">
        <v>66000000</v>
      </c>
      <c r="P1286" s="51">
        <v>66000000</v>
      </c>
    </row>
    <row r="1287" spans="2:16" ht="45" x14ac:dyDescent="0.25">
      <c r="B1287" s="48" t="s">
        <v>1132</v>
      </c>
      <c r="C1287" s="36" t="s">
        <v>2089</v>
      </c>
      <c r="D1287" s="38" t="s">
        <v>526</v>
      </c>
      <c r="E1287" s="57" t="s">
        <v>527</v>
      </c>
      <c r="F1287" s="22" t="s">
        <v>2098</v>
      </c>
      <c r="G1287" s="32" t="s">
        <v>529</v>
      </c>
      <c r="H1287" s="38" t="s">
        <v>126</v>
      </c>
      <c r="I1287" s="40" t="s">
        <v>61</v>
      </c>
      <c r="J1287" s="38" t="s">
        <v>31</v>
      </c>
      <c r="K1287" s="40" t="s">
        <v>2094</v>
      </c>
      <c r="L1287" s="24" t="s">
        <v>33</v>
      </c>
      <c r="M1287" s="25" t="s">
        <v>34</v>
      </c>
      <c r="N1287" s="18" t="s">
        <v>530</v>
      </c>
      <c r="O1287" s="51">
        <v>1300000000</v>
      </c>
      <c r="P1287" s="51">
        <v>1300000000</v>
      </c>
    </row>
    <row r="1288" spans="2:16" ht="45" x14ac:dyDescent="0.25">
      <c r="B1288" s="48" t="s">
        <v>1132</v>
      </c>
      <c r="C1288" s="36" t="s">
        <v>2089</v>
      </c>
      <c r="D1288" s="38" t="s">
        <v>526</v>
      </c>
      <c r="E1288" s="56" t="s">
        <v>527</v>
      </c>
      <c r="F1288" s="22" t="s">
        <v>2099</v>
      </c>
      <c r="G1288" s="30" t="s">
        <v>529</v>
      </c>
      <c r="H1288" s="38" t="s">
        <v>126</v>
      </c>
      <c r="I1288" s="39" t="s">
        <v>61</v>
      </c>
      <c r="J1288" s="38" t="s">
        <v>31</v>
      </c>
      <c r="K1288" s="40" t="s">
        <v>2094</v>
      </c>
      <c r="L1288" s="24" t="s">
        <v>33</v>
      </c>
      <c r="M1288" s="25" t="s">
        <v>34</v>
      </c>
      <c r="N1288" s="18" t="s">
        <v>530</v>
      </c>
      <c r="O1288" s="51">
        <v>800000000</v>
      </c>
      <c r="P1288" s="51">
        <v>800000000</v>
      </c>
    </row>
    <row r="1289" spans="2:16" ht="45" x14ac:dyDescent="0.25">
      <c r="B1289" s="48" t="s">
        <v>1132</v>
      </c>
      <c r="C1289" s="36" t="s">
        <v>2089</v>
      </c>
      <c r="D1289" s="38" t="s">
        <v>155</v>
      </c>
      <c r="E1289" s="56" t="s">
        <v>156</v>
      </c>
      <c r="F1289" s="22" t="s">
        <v>2100</v>
      </c>
      <c r="G1289" s="30" t="s">
        <v>158</v>
      </c>
      <c r="H1289" s="38" t="s">
        <v>159</v>
      </c>
      <c r="I1289" s="39" t="s">
        <v>30</v>
      </c>
      <c r="J1289" s="38" t="s">
        <v>31</v>
      </c>
      <c r="K1289" s="39" t="s">
        <v>2094</v>
      </c>
      <c r="L1289" s="24" t="s">
        <v>33</v>
      </c>
      <c r="M1289" s="25" t="s">
        <v>34</v>
      </c>
      <c r="N1289" s="18" t="s">
        <v>161</v>
      </c>
      <c r="O1289" s="51">
        <v>49000000</v>
      </c>
      <c r="P1289" s="51">
        <v>49000000</v>
      </c>
    </row>
    <row r="1290" spans="2:16" ht="90" x14ac:dyDescent="0.25">
      <c r="B1290" s="48" t="s">
        <v>1132</v>
      </c>
      <c r="C1290" s="36" t="s">
        <v>2089</v>
      </c>
      <c r="D1290" s="38" t="s">
        <v>36</v>
      </c>
      <c r="E1290" s="56" t="s">
        <v>37</v>
      </c>
      <c r="F1290" s="22" t="s">
        <v>2101</v>
      </c>
      <c r="G1290" s="30" t="s">
        <v>39</v>
      </c>
      <c r="H1290" s="38" t="s">
        <v>40</v>
      </c>
      <c r="I1290" s="39" t="s">
        <v>41</v>
      </c>
      <c r="J1290" s="38" t="s">
        <v>31</v>
      </c>
      <c r="K1290" s="40" t="s">
        <v>2091</v>
      </c>
      <c r="L1290" s="24" t="s">
        <v>33</v>
      </c>
      <c r="M1290" s="25" t="s">
        <v>34</v>
      </c>
      <c r="N1290" s="18" t="s">
        <v>42</v>
      </c>
      <c r="O1290" s="51">
        <v>70000000</v>
      </c>
      <c r="P1290" s="51">
        <v>70000000</v>
      </c>
    </row>
    <row r="1291" spans="2:16" ht="45" x14ac:dyDescent="0.25">
      <c r="B1291" s="48" t="s">
        <v>1132</v>
      </c>
      <c r="C1291" s="36" t="s">
        <v>2089</v>
      </c>
      <c r="D1291" s="38" t="s">
        <v>163</v>
      </c>
      <c r="E1291" s="56">
        <v>81111811</v>
      </c>
      <c r="F1291" s="22" t="s">
        <v>2102</v>
      </c>
      <c r="G1291" s="30" t="s">
        <v>166</v>
      </c>
      <c r="H1291" s="38" t="s">
        <v>167</v>
      </c>
      <c r="I1291" s="39" t="s">
        <v>30</v>
      </c>
      <c r="J1291" s="38" t="s">
        <v>31</v>
      </c>
      <c r="K1291" s="39" t="s">
        <v>2091</v>
      </c>
      <c r="L1291" s="24" t="s">
        <v>33</v>
      </c>
      <c r="M1291" s="25" t="s">
        <v>34</v>
      </c>
      <c r="N1291" s="18" t="s">
        <v>168</v>
      </c>
      <c r="O1291" s="51">
        <v>632258010</v>
      </c>
      <c r="P1291" s="51">
        <v>632258010</v>
      </c>
    </row>
    <row r="1292" spans="2:16" ht="45" x14ac:dyDescent="0.25">
      <c r="B1292" s="48" t="s">
        <v>1132</v>
      </c>
      <c r="C1292" s="36" t="s">
        <v>2089</v>
      </c>
      <c r="D1292" s="38" t="s">
        <v>43</v>
      </c>
      <c r="E1292" s="56">
        <v>20102300</v>
      </c>
      <c r="F1292" s="22" t="s">
        <v>2103</v>
      </c>
      <c r="G1292" s="30" t="s">
        <v>2104</v>
      </c>
      <c r="H1292" s="38" t="s">
        <v>60</v>
      </c>
      <c r="I1292" s="40" t="s">
        <v>175</v>
      </c>
      <c r="J1292" s="38" t="s">
        <v>31</v>
      </c>
      <c r="K1292" s="40" t="s">
        <v>2094</v>
      </c>
      <c r="L1292" s="24" t="s">
        <v>33</v>
      </c>
      <c r="M1292" s="25" t="s">
        <v>34</v>
      </c>
      <c r="N1292" s="18" t="s">
        <v>2105</v>
      </c>
      <c r="O1292" s="51">
        <v>600000000</v>
      </c>
      <c r="P1292" s="51">
        <v>600000000</v>
      </c>
    </row>
    <row r="1293" spans="2:16" ht="45" x14ac:dyDescent="0.25">
      <c r="B1293" s="48" t="s">
        <v>1132</v>
      </c>
      <c r="C1293" s="36" t="s">
        <v>2089</v>
      </c>
      <c r="D1293" s="38" t="s">
        <v>43</v>
      </c>
      <c r="E1293" s="57">
        <v>27111800</v>
      </c>
      <c r="F1293" s="22" t="s">
        <v>2106</v>
      </c>
      <c r="G1293" s="30" t="s">
        <v>2107</v>
      </c>
      <c r="H1293" s="38" t="s">
        <v>60</v>
      </c>
      <c r="I1293" s="39" t="s">
        <v>175</v>
      </c>
      <c r="J1293" s="38" t="s">
        <v>31</v>
      </c>
      <c r="K1293" s="40" t="s">
        <v>2094</v>
      </c>
      <c r="L1293" s="24" t="s">
        <v>33</v>
      </c>
      <c r="M1293" s="25" t="s">
        <v>34</v>
      </c>
      <c r="N1293" s="18" t="s">
        <v>2105</v>
      </c>
      <c r="O1293" s="51">
        <v>100000000</v>
      </c>
      <c r="P1293" s="51">
        <v>100000000</v>
      </c>
    </row>
    <row r="1294" spans="2:16" ht="45" x14ac:dyDescent="0.25">
      <c r="B1294" s="48" t="s">
        <v>1132</v>
      </c>
      <c r="C1294" s="36" t="s">
        <v>2089</v>
      </c>
      <c r="D1294" s="38" t="s">
        <v>43</v>
      </c>
      <c r="E1294" s="56">
        <v>27111800</v>
      </c>
      <c r="F1294" s="22" t="s">
        <v>2108</v>
      </c>
      <c r="G1294" s="30" t="s">
        <v>2109</v>
      </c>
      <c r="H1294" s="38" t="s">
        <v>60</v>
      </c>
      <c r="I1294" s="39" t="s">
        <v>30</v>
      </c>
      <c r="J1294" s="38" t="s">
        <v>31</v>
      </c>
      <c r="K1294" s="40" t="s">
        <v>2094</v>
      </c>
      <c r="L1294" s="24" t="s">
        <v>33</v>
      </c>
      <c r="M1294" s="25" t="s">
        <v>34</v>
      </c>
      <c r="N1294" s="18" t="s">
        <v>2105</v>
      </c>
      <c r="O1294" s="51">
        <v>330000000</v>
      </c>
      <c r="P1294" s="51">
        <v>330000000</v>
      </c>
    </row>
    <row r="1295" spans="2:16" ht="45" x14ac:dyDescent="0.25">
      <c r="B1295" s="48" t="s">
        <v>1132</v>
      </c>
      <c r="C1295" s="36" t="s">
        <v>2089</v>
      </c>
      <c r="D1295" s="38" t="s">
        <v>43</v>
      </c>
      <c r="E1295" s="57">
        <v>32141011</v>
      </c>
      <c r="F1295" s="22" t="s">
        <v>2110</v>
      </c>
      <c r="G1295" s="30" t="s">
        <v>2111</v>
      </c>
      <c r="H1295" s="38" t="s">
        <v>60</v>
      </c>
      <c r="I1295" s="39" t="s">
        <v>191</v>
      </c>
      <c r="J1295" s="38" t="s">
        <v>31</v>
      </c>
      <c r="K1295" s="40" t="s">
        <v>2094</v>
      </c>
      <c r="L1295" s="24" t="s">
        <v>33</v>
      </c>
      <c r="M1295" s="25" t="s">
        <v>34</v>
      </c>
      <c r="N1295" s="18" t="s">
        <v>2105</v>
      </c>
      <c r="O1295" s="51">
        <v>60000000</v>
      </c>
      <c r="P1295" s="51">
        <v>60000000</v>
      </c>
    </row>
    <row r="1296" spans="2:16" ht="45" x14ac:dyDescent="0.25">
      <c r="B1296" s="48" t="s">
        <v>1132</v>
      </c>
      <c r="C1296" s="36" t="s">
        <v>2089</v>
      </c>
      <c r="D1296" s="38" t="s">
        <v>43</v>
      </c>
      <c r="E1296" s="56">
        <v>32141011</v>
      </c>
      <c r="F1296" s="22" t="s">
        <v>2112</v>
      </c>
      <c r="G1296" s="30" t="s">
        <v>2113</v>
      </c>
      <c r="H1296" s="38" t="s">
        <v>60</v>
      </c>
      <c r="I1296" s="39" t="s">
        <v>41</v>
      </c>
      <c r="J1296" s="38" t="s">
        <v>31</v>
      </c>
      <c r="K1296" s="40" t="s">
        <v>2094</v>
      </c>
      <c r="L1296" s="24" t="s">
        <v>33</v>
      </c>
      <c r="M1296" s="25" t="s">
        <v>34</v>
      </c>
      <c r="N1296" s="18" t="s">
        <v>2105</v>
      </c>
      <c r="O1296" s="51">
        <v>550000000</v>
      </c>
      <c r="P1296" s="51">
        <v>550000000</v>
      </c>
    </row>
    <row r="1297" spans="2:16" ht="45" x14ac:dyDescent="0.25">
      <c r="B1297" s="48" t="s">
        <v>1132</v>
      </c>
      <c r="C1297" s="36" t="s">
        <v>2089</v>
      </c>
      <c r="D1297" s="38" t="s">
        <v>43</v>
      </c>
      <c r="E1297" s="56">
        <v>39121700</v>
      </c>
      <c r="F1297" s="22" t="s">
        <v>2114</v>
      </c>
      <c r="G1297" s="30" t="s">
        <v>2115</v>
      </c>
      <c r="H1297" s="38" t="s">
        <v>60</v>
      </c>
      <c r="I1297" s="39" t="s">
        <v>30</v>
      </c>
      <c r="J1297" s="38" t="s">
        <v>31</v>
      </c>
      <c r="K1297" s="40" t="s">
        <v>2094</v>
      </c>
      <c r="L1297" s="24" t="s">
        <v>33</v>
      </c>
      <c r="M1297" s="25" t="s">
        <v>34</v>
      </c>
      <c r="N1297" s="18" t="s">
        <v>2105</v>
      </c>
      <c r="O1297" s="51">
        <v>250000000</v>
      </c>
      <c r="P1297" s="51">
        <v>250000000</v>
      </c>
    </row>
    <row r="1298" spans="2:16" ht="45" x14ac:dyDescent="0.25">
      <c r="B1298" s="48" t="s">
        <v>1132</v>
      </c>
      <c r="C1298" s="36" t="s">
        <v>2089</v>
      </c>
      <c r="D1298" s="38" t="s">
        <v>43</v>
      </c>
      <c r="E1298" s="56">
        <v>43232101</v>
      </c>
      <c r="F1298" s="22" t="s">
        <v>2116</v>
      </c>
      <c r="G1298" s="30" t="s">
        <v>2117</v>
      </c>
      <c r="H1298" s="38" t="s">
        <v>60</v>
      </c>
      <c r="I1298" s="39" t="s">
        <v>148</v>
      </c>
      <c r="J1298" s="38" t="s">
        <v>31</v>
      </c>
      <c r="K1298" s="40" t="s">
        <v>2094</v>
      </c>
      <c r="L1298" s="24" t="s">
        <v>33</v>
      </c>
      <c r="M1298" s="25" t="s">
        <v>34</v>
      </c>
      <c r="N1298" s="18" t="s">
        <v>2105</v>
      </c>
      <c r="O1298" s="51">
        <v>120000000</v>
      </c>
      <c r="P1298" s="51">
        <v>120000000</v>
      </c>
    </row>
    <row r="1299" spans="2:16" ht="45" x14ac:dyDescent="0.25">
      <c r="B1299" s="48" t="s">
        <v>1132</v>
      </c>
      <c r="C1299" s="36" t="s">
        <v>2089</v>
      </c>
      <c r="D1299" s="38" t="s">
        <v>43</v>
      </c>
      <c r="E1299" s="56">
        <v>46151600</v>
      </c>
      <c r="F1299" s="22" t="s">
        <v>2118</v>
      </c>
      <c r="G1299" s="30" t="s">
        <v>2119</v>
      </c>
      <c r="H1299" s="38" t="s">
        <v>60</v>
      </c>
      <c r="I1299" s="40" t="s">
        <v>30</v>
      </c>
      <c r="J1299" s="38" t="s">
        <v>31</v>
      </c>
      <c r="K1299" s="39" t="s">
        <v>2094</v>
      </c>
      <c r="L1299" s="24" t="s">
        <v>33</v>
      </c>
      <c r="M1299" s="25" t="s">
        <v>34</v>
      </c>
      <c r="N1299" s="18" t="s">
        <v>2105</v>
      </c>
      <c r="O1299" s="51">
        <v>120000000</v>
      </c>
      <c r="P1299" s="51">
        <v>120000000</v>
      </c>
    </row>
    <row r="1300" spans="2:16" ht="30" x14ac:dyDescent="0.25">
      <c r="B1300" s="48" t="s">
        <v>1132</v>
      </c>
      <c r="C1300" s="36" t="s">
        <v>2089</v>
      </c>
      <c r="D1300" s="38" t="s">
        <v>43</v>
      </c>
      <c r="E1300" s="56">
        <v>46181509</v>
      </c>
      <c r="F1300" s="22" t="s">
        <v>2120</v>
      </c>
      <c r="G1300" s="30" t="s">
        <v>2121</v>
      </c>
      <c r="H1300" s="38" t="s">
        <v>60</v>
      </c>
      <c r="I1300" s="39" t="s">
        <v>30</v>
      </c>
      <c r="J1300" s="38" t="s">
        <v>31</v>
      </c>
      <c r="K1300" s="40" t="s">
        <v>2091</v>
      </c>
      <c r="L1300" s="24" t="s">
        <v>33</v>
      </c>
      <c r="M1300" s="25" t="s">
        <v>34</v>
      </c>
      <c r="N1300" s="18" t="s">
        <v>2105</v>
      </c>
      <c r="O1300" s="51">
        <v>600000000</v>
      </c>
      <c r="P1300" s="51">
        <v>600000000</v>
      </c>
    </row>
    <row r="1301" spans="2:16" ht="30" x14ac:dyDescent="0.25">
      <c r="B1301" s="48" t="s">
        <v>1132</v>
      </c>
      <c r="C1301" s="36" t="s">
        <v>2089</v>
      </c>
      <c r="D1301" s="38" t="s">
        <v>43</v>
      </c>
      <c r="E1301" s="56">
        <v>52161511</v>
      </c>
      <c r="F1301" s="22" t="s">
        <v>2122</v>
      </c>
      <c r="G1301" s="30" t="s">
        <v>2123</v>
      </c>
      <c r="H1301" s="38" t="s">
        <v>60</v>
      </c>
      <c r="I1301" s="39" t="s">
        <v>191</v>
      </c>
      <c r="J1301" s="38" t="s">
        <v>31</v>
      </c>
      <c r="K1301" s="40" t="s">
        <v>2091</v>
      </c>
      <c r="L1301" s="24" t="s">
        <v>33</v>
      </c>
      <c r="M1301" s="25" t="s">
        <v>34</v>
      </c>
      <c r="N1301" s="18" t="s">
        <v>2105</v>
      </c>
      <c r="O1301" s="51">
        <v>48000000</v>
      </c>
      <c r="P1301" s="51">
        <v>48000000</v>
      </c>
    </row>
    <row r="1302" spans="2:16" ht="30" x14ac:dyDescent="0.25">
      <c r="B1302" s="48" t="s">
        <v>1132</v>
      </c>
      <c r="C1302" s="36" t="s">
        <v>2089</v>
      </c>
      <c r="D1302" s="38" t="s">
        <v>43</v>
      </c>
      <c r="E1302" s="56">
        <v>56111500</v>
      </c>
      <c r="F1302" s="22" t="s">
        <v>2124</v>
      </c>
      <c r="G1302" s="30" t="s">
        <v>2125</v>
      </c>
      <c r="H1302" s="38" t="s">
        <v>60</v>
      </c>
      <c r="I1302" s="40" t="s">
        <v>175</v>
      </c>
      <c r="J1302" s="38" t="s">
        <v>31</v>
      </c>
      <c r="K1302" s="39" t="s">
        <v>2091</v>
      </c>
      <c r="L1302" s="24" t="s">
        <v>33</v>
      </c>
      <c r="M1302" s="25" t="s">
        <v>34</v>
      </c>
      <c r="N1302" s="18" t="s">
        <v>2105</v>
      </c>
      <c r="O1302" s="51">
        <v>42000000</v>
      </c>
      <c r="P1302" s="51">
        <v>42000000</v>
      </c>
    </row>
    <row r="1303" spans="2:16" ht="45" x14ac:dyDescent="0.25">
      <c r="B1303" s="48" t="s">
        <v>1132</v>
      </c>
      <c r="C1303" s="36" t="s">
        <v>2089</v>
      </c>
      <c r="D1303" s="38" t="s">
        <v>43</v>
      </c>
      <c r="E1303" s="57">
        <v>78181501</v>
      </c>
      <c r="F1303" s="22" t="s">
        <v>2126</v>
      </c>
      <c r="G1303" s="30" t="s">
        <v>2127</v>
      </c>
      <c r="H1303" s="38" t="s">
        <v>60</v>
      </c>
      <c r="I1303" s="39" t="s">
        <v>175</v>
      </c>
      <c r="J1303" s="38" t="s">
        <v>31</v>
      </c>
      <c r="K1303" s="40" t="s">
        <v>2094</v>
      </c>
      <c r="L1303" s="24" t="s">
        <v>33</v>
      </c>
      <c r="M1303" s="25" t="s">
        <v>34</v>
      </c>
      <c r="N1303" s="18" t="s">
        <v>2105</v>
      </c>
      <c r="O1303" s="51">
        <v>50000000</v>
      </c>
      <c r="P1303" s="51">
        <v>50000000</v>
      </c>
    </row>
    <row r="1304" spans="2:16" ht="45" x14ac:dyDescent="0.25">
      <c r="B1304" s="48" t="s">
        <v>1132</v>
      </c>
      <c r="C1304" s="36" t="s">
        <v>2089</v>
      </c>
      <c r="D1304" s="38" t="s">
        <v>43</v>
      </c>
      <c r="E1304" s="57">
        <v>78181501</v>
      </c>
      <c r="F1304" s="22" t="s">
        <v>2128</v>
      </c>
      <c r="G1304" s="30" t="s">
        <v>2129</v>
      </c>
      <c r="H1304" s="38" t="s">
        <v>60</v>
      </c>
      <c r="I1304" s="39" t="s">
        <v>30</v>
      </c>
      <c r="J1304" s="38" t="s">
        <v>31</v>
      </c>
      <c r="K1304" s="39" t="s">
        <v>2094</v>
      </c>
      <c r="L1304" s="24" t="s">
        <v>33</v>
      </c>
      <c r="M1304" s="25" t="s">
        <v>34</v>
      </c>
      <c r="N1304" s="18" t="s">
        <v>2105</v>
      </c>
      <c r="O1304" s="51">
        <v>286522324</v>
      </c>
      <c r="P1304" s="51">
        <v>286522324</v>
      </c>
    </row>
    <row r="1305" spans="2:16" ht="30" x14ac:dyDescent="0.25">
      <c r="B1305" s="48" t="s">
        <v>1132</v>
      </c>
      <c r="C1305" s="36" t="s">
        <v>2089</v>
      </c>
      <c r="D1305" s="38" t="s">
        <v>43</v>
      </c>
      <c r="E1305" s="57">
        <v>78181501</v>
      </c>
      <c r="F1305" s="22" t="s">
        <v>2130</v>
      </c>
      <c r="G1305" s="30" t="s">
        <v>2131</v>
      </c>
      <c r="H1305" s="38" t="s">
        <v>60</v>
      </c>
      <c r="I1305" s="39" t="s">
        <v>61</v>
      </c>
      <c r="J1305" s="38" t="s">
        <v>31</v>
      </c>
      <c r="K1305" s="40" t="s">
        <v>2091</v>
      </c>
      <c r="L1305" s="24" t="s">
        <v>33</v>
      </c>
      <c r="M1305" s="25" t="s">
        <v>34</v>
      </c>
      <c r="N1305" s="18" t="s">
        <v>2105</v>
      </c>
      <c r="O1305" s="51">
        <v>120000000</v>
      </c>
      <c r="P1305" s="51">
        <v>120000000</v>
      </c>
    </row>
    <row r="1306" spans="2:16" ht="30" x14ac:dyDescent="0.25">
      <c r="B1306" s="48" t="s">
        <v>1132</v>
      </c>
      <c r="C1306" s="36" t="s">
        <v>2089</v>
      </c>
      <c r="D1306" s="38" t="s">
        <v>43</v>
      </c>
      <c r="E1306" s="57">
        <v>78181501</v>
      </c>
      <c r="F1306" s="22" t="s">
        <v>2132</v>
      </c>
      <c r="G1306" s="30" t="s">
        <v>2133</v>
      </c>
      <c r="H1306" s="38" t="s">
        <v>60</v>
      </c>
      <c r="I1306" s="39" t="s">
        <v>30</v>
      </c>
      <c r="J1306" s="38" t="s">
        <v>31</v>
      </c>
      <c r="K1306" s="40" t="s">
        <v>2091</v>
      </c>
      <c r="L1306" s="24" t="s">
        <v>33</v>
      </c>
      <c r="M1306" s="25" t="s">
        <v>34</v>
      </c>
      <c r="N1306" s="18" t="s">
        <v>2105</v>
      </c>
      <c r="O1306" s="51">
        <v>50000000</v>
      </c>
      <c r="P1306" s="51">
        <v>50000000</v>
      </c>
    </row>
    <row r="1307" spans="2:16" ht="45" x14ac:dyDescent="0.25">
      <c r="B1307" s="48" t="s">
        <v>1132</v>
      </c>
      <c r="C1307" s="36" t="s">
        <v>2089</v>
      </c>
      <c r="D1307" s="38" t="s">
        <v>43</v>
      </c>
      <c r="E1307" s="56">
        <v>78181501</v>
      </c>
      <c r="F1307" s="22" t="s">
        <v>2134</v>
      </c>
      <c r="G1307" s="30" t="s">
        <v>2135</v>
      </c>
      <c r="H1307" s="38" t="s">
        <v>60</v>
      </c>
      <c r="I1307" s="40" t="s">
        <v>93</v>
      </c>
      <c r="J1307" s="38" t="s">
        <v>31</v>
      </c>
      <c r="K1307" s="40" t="s">
        <v>2091</v>
      </c>
      <c r="L1307" s="24" t="s">
        <v>33</v>
      </c>
      <c r="M1307" s="25" t="s">
        <v>34</v>
      </c>
      <c r="N1307" s="18" t="s">
        <v>2105</v>
      </c>
      <c r="O1307" s="51">
        <v>250000000</v>
      </c>
      <c r="P1307" s="51">
        <v>250000000</v>
      </c>
    </row>
    <row r="1308" spans="2:16" ht="90" x14ac:dyDescent="0.25">
      <c r="B1308" s="48" t="s">
        <v>1132</v>
      </c>
      <c r="C1308" s="36" t="s">
        <v>2089</v>
      </c>
      <c r="D1308" s="38" t="s">
        <v>43</v>
      </c>
      <c r="E1308" s="56" t="s">
        <v>2136</v>
      </c>
      <c r="F1308" s="22" t="s">
        <v>2137</v>
      </c>
      <c r="G1308" s="30" t="s">
        <v>2138</v>
      </c>
      <c r="H1308" s="38" t="s">
        <v>207</v>
      </c>
      <c r="I1308" s="39" t="s">
        <v>93</v>
      </c>
      <c r="J1308" s="38" t="s">
        <v>31</v>
      </c>
      <c r="K1308" s="40" t="s">
        <v>2091</v>
      </c>
      <c r="L1308" s="24" t="s">
        <v>33</v>
      </c>
      <c r="M1308" s="25" t="s">
        <v>34</v>
      </c>
      <c r="N1308" s="18" t="s">
        <v>468</v>
      </c>
      <c r="O1308" s="51">
        <v>26271742</v>
      </c>
      <c r="P1308" s="51">
        <v>26271742</v>
      </c>
    </row>
    <row r="1309" spans="2:16" ht="45" x14ac:dyDescent="0.25">
      <c r="B1309" s="48" t="s">
        <v>1132</v>
      </c>
      <c r="C1309" s="36" t="s">
        <v>2089</v>
      </c>
      <c r="D1309" s="38" t="s">
        <v>57</v>
      </c>
      <c r="E1309" s="57">
        <v>80111620</v>
      </c>
      <c r="F1309" s="22" t="s">
        <v>2139</v>
      </c>
      <c r="G1309" s="30" t="s">
        <v>2140</v>
      </c>
      <c r="H1309" s="38" t="s">
        <v>60</v>
      </c>
      <c r="I1309" s="40" t="s">
        <v>30</v>
      </c>
      <c r="J1309" s="38" t="s">
        <v>31</v>
      </c>
      <c r="K1309" s="40" t="s">
        <v>2091</v>
      </c>
      <c r="L1309" s="24" t="s">
        <v>33</v>
      </c>
      <c r="M1309" s="25" t="s">
        <v>34</v>
      </c>
      <c r="N1309" s="18" t="s">
        <v>2105</v>
      </c>
      <c r="O1309" s="51">
        <v>30888000</v>
      </c>
      <c r="P1309" s="51">
        <v>30888000</v>
      </c>
    </row>
    <row r="1310" spans="2:16" ht="45" x14ac:dyDescent="0.25">
      <c r="B1310" s="48" t="s">
        <v>1132</v>
      </c>
      <c r="C1310" s="36" t="s">
        <v>2089</v>
      </c>
      <c r="D1310" s="38" t="s">
        <v>57</v>
      </c>
      <c r="E1310" s="57">
        <v>80111620</v>
      </c>
      <c r="F1310" s="22" t="s">
        <v>2141</v>
      </c>
      <c r="G1310" s="30" t="s">
        <v>2142</v>
      </c>
      <c r="H1310" s="38" t="s">
        <v>60</v>
      </c>
      <c r="I1310" s="39" t="s">
        <v>30</v>
      </c>
      <c r="J1310" s="38" t="s">
        <v>31</v>
      </c>
      <c r="K1310" s="40" t="s">
        <v>2091</v>
      </c>
      <c r="L1310" s="24" t="s">
        <v>33</v>
      </c>
      <c r="M1310" s="25" t="s">
        <v>34</v>
      </c>
      <c r="N1310" s="18" t="s">
        <v>2105</v>
      </c>
      <c r="O1310" s="51">
        <v>23450000</v>
      </c>
      <c r="P1310" s="51">
        <v>23450000</v>
      </c>
    </row>
    <row r="1311" spans="2:16" ht="45" x14ac:dyDescent="0.25">
      <c r="B1311" s="48" t="s">
        <v>1132</v>
      </c>
      <c r="C1311" s="36" t="s">
        <v>2089</v>
      </c>
      <c r="D1311" s="38" t="s">
        <v>57</v>
      </c>
      <c r="E1311" s="57">
        <v>80111620</v>
      </c>
      <c r="F1311" s="22" t="s">
        <v>2143</v>
      </c>
      <c r="G1311" s="30" t="s">
        <v>2144</v>
      </c>
      <c r="H1311" s="38" t="s">
        <v>60</v>
      </c>
      <c r="I1311" s="39" t="s">
        <v>61</v>
      </c>
      <c r="J1311" s="38" t="s">
        <v>31</v>
      </c>
      <c r="K1311" s="40" t="s">
        <v>2091</v>
      </c>
      <c r="L1311" s="24" t="s">
        <v>33</v>
      </c>
      <c r="M1311" s="25" t="s">
        <v>34</v>
      </c>
      <c r="N1311" s="18" t="s">
        <v>2105</v>
      </c>
      <c r="O1311" s="51">
        <v>39982000</v>
      </c>
      <c r="P1311" s="51">
        <v>39982000</v>
      </c>
    </row>
    <row r="1312" spans="2:16" ht="60" x14ac:dyDescent="0.25">
      <c r="B1312" s="48" t="s">
        <v>1132</v>
      </c>
      <c r="C1312" s="36" t="s">
        <v>2089</v>
      </c>
      <c r="D1312" s="38" t="s">
        <v>57</v>
      </c>
      <c r="E1312" s="56">
        <v>80111620</v>
      </c>
      <c r="F1312" s="22" t="s">
        <v>2145</v>
      </c>
      <c r="G1312" s="30" t="s">
        <v>2146</v>
      </c>
      <c r="H1312" s="38" t="s">
        <v>64</v>
      </c>
      <c r="I1312" s="40" t="s">
        <v>30</v>
      </c>
      <c r="J1312" s="38" t="s">
        <v>31</v>
      </c>
      <c r="K1312" s="39" t="s">
        <v>2091</v>
      </c>
      <c r="L1312" s="24" t="s">
        <v>33</v>
      </c>
      <c r="M1312" s="25" t="s">
        <v>34</v>
      </c>
      <c r="N1312" s="18" t="s">
        <v>2105</v>
      </c>
      <c r="O1312" s="51">
        <v>55680000</v>
      </c>
      <c r="P1312" s="51">
        <v>55680000</v>
      </c>
    </row>
    <row r="1313" spans="2:16" ht="45" x14ac:dyDescent="0.25">
      <c r="B1313" s="48" t="s">
        <v>1132</v>
      </c>
      <c r="C1313" s="36" t="s">
        <v>2089</v>
      </c>
      <c r="D1313" s="38" t="s">
        <v>541</v>
      </c>
      <c r="E1313" s="56" t="s">
        <v>542</v>
      </c>
      <c r="F1313" s="22" t="s">
        <v>2147</v>
      </c>
      <c r="G1313" s="30" t="s">
        <v>544</v>
      </c>
      <c r="H1313" s="38" t="s">
        <v>545</v>
      </c>
      <c r="I1313" s="39" t="s">
        <v>30</v>
      </c>
      <c r="J1313" s="38" t="s">
        <v>31</v>
      </c>
      <c r="K1313" s="40" t="s">
        <v>2094</v>
      </c>
      <c r="L1313" s="24" t="s">
        <v>33</v>
      </c>
      <c r="M1313" s="25" t="s">
        <v>34</v>
      </c>
      <c r="N1313" s="18" t="s">
        <v>499</v>
      </c>
      <c r="O1313" s="51">
        <v>1250000000</v>
      </c>
      <c r="P1313" s="51">
        <v>1250000000</v>
      </c>
    </row>
    <row r="1314" spans="2:16" ht="45" x14ac:dyDescent="0.25">
      <c r="B1314" s="48" t="s">
        <v>1132</v>
      </c>
      <c r="C1314" s="36" t="s">
        <v>2089</v>
      </c>
      <c r="D1314" s="38" t="s">
        <v>2148</v>
      </c>
      <c r="E1314" s="57" t="s">
        <v>480</v>
      </c>
      <c r="F1314" s="22" t="s">
        <v>2149</v>
      </c>
      <c r="G1314" s="32" t="s">
        <v>2150</v>
      </c>
      <c r="H1314" s="38" t="s">
        <v>60</v>
      </c>
      <c r="I1314" s="40" t="s">
        <v>483</v>
      </c>
      <c r="J1314" s="38" t="s">
        <v>31</v>
      </c>
      <c r="K1314" s="40" t="s">
        <v>2094</v>
      </c>
      <c r="L1314" s="24" t="s">
        <v>33</v>
      </c>
      <c r="M1314" s="25" t="s">
        <v>34</v>
      </c>
      <c r="N1314" s="18" t="s">
        <v>2105</v>
      </c>
      <c r="O1314" s="51">
        <v>1482494000</v>
      </c>
      <c r="P1314" s="51">
        <v>1482494000</v>
      </c>
    </row>
    <row r="1315" spans="2:16" ht="45" x14ac:dyDescent="0.25">
      <c r="B1315" s="48" t="s">
        <v>1132</v>
      </c>
      <c r="C1315" s="35" t="s">
        <v>2089</v>
      </c>
      <c r="D1315" s="38" t="s">
        <v>2148</v>
      </c>
      <c r="E1315" s="56" t="s">
        <v>480</v>
      </c>
      <c r="F1315" s="22" t="s">
        <v>2151</v>
      </c>
      <c r="G1315" s="30" t="s">
        <v>2150</v>
      </c>
      <c r="H1315" s="38" t="s">
        <v>60</v>
      </c>
      <c r="I1315" s="39" t="s">
        <v>483</v>
      </c>
      <c r="J1315" s="38" t="s">
        <v>31</v>
      </c>
      <c r="K1315" s="39" t="s">
        <v>2094</v>
      </c>
      <c r="L1315" s="24" t="s">
        <v>33</v>
      </c>
      <c r="M1315" s="26" t="s">
        <v>34</v>
      </c>
      <c r="N1315" s="18" t="s">
        <v>2105</v>
      </c>
      <c r="O1315" s="51">
        <v>472475830</v>
      </c>
      <c r="P1315" s="51">
        <v>472475830</v>
      </c>
    </row>
    <row r="1316" spans="2:16" x14ac:dyDescent="0.25">
      <c r="B1316" s="48" t="s">
        <v>1132</v>
      </c>
      <c r="C1316" s="19" t="s">
        <v>2152</v>
      </c>
      <c r="D1316" s="41"/>
      <c r="E1316" s="41"/>
      <c r="F1316" s="23"/>
      <c r="G1316" s="31"/>
      <c r="H1316" s="41"/>
      <c r="I1316" s="42"/>
      <c r="J1316" s="41"/>
      <c r="K1316" s="42"/>
      <c r="L1316" s="27"/>
      <c r="M1316" s="27"/>
      <c r="N1316" s="19"/>
      <c r="O1316" s="52">
        <v>12157691000</v>
      </c>
      <c r="P1316" s="52">
        <v>12157691000</v>
      </c>
    </row>
    <row r="1317" spans="2:16" ht="60" x14ac:dyDescent="0.25">
      <c r="B1317" s="48" t="s">
        <v>1132</v>
      </c>
      <c r="C1317" s="36" t="s">
        <v>2153</v>
      </c>
      <c r="D1317" s="38" t="s">
        <v>1045</v>
      </c>
      <c r="E1317" s="56" t="s">
        <v>1046</v>
      </c>
      <c r="F1317" s="22" t="s">
        <v>2154</v>
      </c>
      <c r="G1317" s="30" t="s">
        <v>1048</v>
      </c>
      <c r="H1317" s="38" t="s">
        <v>232</v>
      </c>
      <c r="I1317" s="39" t="s">
        <v>30</v>
      </c>
      <c r="J1317" s="38" t="s">
        <v>31</v>
      </c>
      <c r="K1317" s="39" t="s">
        <v>2155</v>
      </c>
      <c r="L1317" s="24" t="s">
        <v>33</v>
      </c>
      <c r="M1317" s="25" t="s">
        <v>34</v>
      </c>
      <c r="N1317" s="18" t="s">
        <v>1050</v>
      </c>
      <c r="O1317" s="51">
        <v>800000000</v>
      </c>
      <c r="P1317" s="51">
        <v>800000000</v>
      </c>
    </row>
    <row r="1318" spans="2:16" ht="90" x14ac:dyDescent="0.25">
      <c r="B1318" s="48" t="s">
        <v>1132</v>
      </c>
      <c r="C1318" s="36" t="s">
        <v>2153</v>
      </c>
      <c r="D1318" s="38" t="s">
        <v>36</v>
      </c>
      <c r="E1318" s="56" t="s">
        <v>37</v>
      </c>
      <c r="F1318" s="22" t="s">
        <v>2156</v>
      </c>
      <c r="G1318" s="30" t="s">
        <v>39</v>
      </c>
      <c r="H1318" s="38" t="s">
        <v>40</v>
      </c>
      <c r="I1318" s="39" t="s">
        <v>41</v>
      </c>
      <c r="J1318" s="38" t="s">
        <v>31</v>
      </c>
      <c r="K1318" s="39" t="s">
        <v>2157</v>
      </c>
      <c r="L1318" s="24" t="s">
        <v>33</v>
      </c>
      <c r="M1318" s="25" t="s">
        <v>34</v>
      </c>
      <c r="N1318" s="18" t="s">
        <v>42</v>
      </c>
      <c r="O1318" s="51">
        <v>200000000</v>
      </c>
      <c r="P1318" s="51">
        <v>200000000</v>
      </c>
    </row>
    <row r="1319" spans="2:16" ht="60" x14ac:dyDescent="0.25">
      <c r="B1319" s="48" t="s">
        <v>1132</v>
      </c>
      <c r="C1319" s="36" t="s">
        <v>2153</v>
      </c>
      <c r="D1319" s="38" t="s">
        <v>43</v>
      </c>
      <c r="E1319" s="57">
        <v>30161500</v>
      </c>
      <c r="F1319" s="22" t="s">
        <v>2158</v>
      </c>
      <c r="G1319" s="30" t="s">
        <v>2159</v>
      </c>
      <c r="H1319" s="38" t="s">
        <v>1196</v>
      </c>
      <c r="I1319" s="40" t="s">
        <v>30</v>
      </c>
      <c r="J1319" s="38" t="s">
        <v>31</v>
      </c>
      <c r="K1319" s="40" t="s">
        <v>2160</v>
      </c>
      <c r="L1319" s="24" t="s">
        <v>33</v>
      </c>
      <c r="M1319" s="25" t="s">
        <v>34</v>
      </c>
      <c r="N1319" s="18" t="s">
        <v>2161</v>
      </c>
      <c r="O1319" s="51">
        <v>150000000</v>
      </c>
      <c r="P1319" s="51">
        <v>150000000</v>
      </c>
    </row>
    <row r="1320" spans="2:16" ht="60" x14ac:dyDescent="0.25">
      <c r="B1320" s="48" t="s">
        <v>1132</v>
      </c>
      <c r="C1320" s="36" t="s">
        <v>2153</v>
      </c>
      <c r="D1320" s="38" t="s">
        <v>43</v>
      </c>
      <c r="E1320" s="56">
        <v>30161500</v>
      </c>
      <c r="F1320" s="22" t="s">
        <v>2162</v>
      </c>
      <c r="G1320" s="30" t="s">
        <v>2163</v>
      </c>
      <c r="H1320" s="38" t="s">
        <v>1196</v>
      </c>
      <c r="I1320" s="40" t="s">
        <v>30</v>
      </c>
      <c r="J1320" s="38" t="s">
        <v>31</v>
      </c>
      <c r="K1320" s="39" t="s">
        <v>2160</v>
      </c>
      <c r="L1320" s="24" t="s">
        <v>33</v>
      </c>
      <c r="M1320" s="25" t="s">
        <v>34</v>
      </c>
      <c r="N1320" s="18" t="s">
        <v>2161</v>
      </c>
      <c r="O1320" s="51">
        <v>100000000</v>
      </c>
      <c r="P1320" s="51">
        <v>100000000</v>
      </c>
    </row>
    <row r="1321" spans="2:16" ht="60" x14ac:dyDescent="0.25">
      <c r="B1321" s="48" t="s">
        <v>1132</v>
      </c>
      <c r="C1321" s="36" t="s">
        <v>2153</v>
      </c>
      <c r="D1321" s="38" t="s">
        <v>43</v>
      </c>
      <c r="E1321" s="56">
        <v>43231500</v>
      </c>
      <c r="F1321" s="22" t="s">
        <v>2164</v>
      </c>
      <c r="G1321" s="30" t="s">
        <v>2165</v>
      </c>
      <c r="H1321" s="38" t="s">
        <v>2166</v>
      </c>
      <c r="I1321" s="40" t="s">
        <v>30</v>
      </c>
      <c r="J1321" s="38" t="s">
        <v>31</v>
      </c>
      <c r="K1321" s="39" t="s">
        <v>2155</v>
      </c>
      <c r="L1321" s="24" t="s">
        <v>33</v>
      </c>
      <c r="M1321" s="25" t="s">
        <v>34</v>
      </c>
      <c r="N1321" s="18" t="s">
        <v>2161</v>
      </c>
      <c r="O1321" s="51">
        <v>250000000</v>
      </c>
      <c r="P1321" s="51">
        <v>250000000</v>
      </c>
    </row>
    <row r="1322" spans="2:16" ht="75" x14ac:dyDescent="0.25">
      <c r="B1322" s="48" t="s">
        <v>1132</v>
      </c>
      <c r="C1322" s="36" t="s">
        <v>2153</v>
      </c>
      <c r="D1322" s="38" t="s">
        <v>43</v>
      </c>
      <c r="E1322" s="56">
        <v>53102710</v>
      </c>
      <c r="F1322" s="22" t="s">
        <v>2167</v>
      </c>
      <c r="G1322" s="30" t="s">
        <v>2168</v>
      </c>
      <c r="H1322" s="38" t="s">
        <v>1196</v>
      </c>
      <c r="I1322" s="40" t="s">
        <v>30</v>
      </c>
      <c r="J1322" s="38" t="s">
        <v>31</v>
      </c>
      <c r="K1322" s="40" t="s">
        <v>2157</v>
      </c>
      <c r="L1322" s="24" t="s">
        <v>33</v>
      </c>
      <c r="M1322" s="25" t="s">
        <v>34</v>
      </c>
      <c r="N1322" s="18" t="s">
        <v>2161</v>
      </c>
      <c r="O1322" s="51">
        <v>150000000</v>
      </c>
      <c r="P1322" s="51">
        <v>150000000</v>
      </c>
    </row>
    <row r="1323" spans="2:16" ht="75" x14ac:dyDescent="0.25">
      <c r="B1323" s="48" t="s">
        <v>1132</v>
      </c>
      <c r="C1323" s="36" t="s">
        <v>2153</v>
      </c>
      <c r="D1323" s="38" t="s">
        <v>43</v>
      </c>
      <c r="E1323" s="57">
        <v>80111620</v>
      </c>
      <c r="F1323" s="22" t="s">
        <v>2169</v>
      </c>
      <c r="G1323" s="30" t="s">
        <v>2170</v>
      </c>
      <c r="H1323" s="38" t="s">
        <v>60</v>
      </c>
      <c r="I1323" s="39" t="s">
        <v>30</v>
      </c>
      <c r="J1323" s="38" t="s">
        <v>31</v>
      </c>
      <c r="K1323" s="40" t="s">
        <v>2157</v>
      </c>
      <c r="L1323" s="24" t="s">
        <v>33</v>
      </c>
      <c r="M1323" s="25" t="s">
        <v>34</v>
      </c>
      <c r="N1323" s="18" t="s">
        <v>2161</v>
      </c>
      <c r="O1323" s="51">
        <v>200000000</v>
      </c>
      <c r="P1323" s="51">
        <v>200000000</v>
      </c>
    </row>
    <row r="1324" spans="2:16" ht="75" x14ac:dyDescent="0.25">
      <c r="B1324" s="48" t="s">
        <v>1132</v>
      </c>
      <c r="C1324" s="36" t="s">
        <v>2153</v>
      </c>
      <c r="D1324" s="38" t="s">
        <v>43</v>
      </c>
      <c r="E1324" s="56">
        <v>80111620</v>
      </c>
      <c r="F1324" s="22" t="s">
        <v>2171</v>
      </c>
      <c r="G1324" s="30" t="s">
        <v>2172</v>
      </c>
      <c r="H1324" s="38" t="s">
        <v>2173</v>
      </c>
      <c r="I1324" s="40" t="s">
        <v>61</v>
      </c>
      <c r="J1324" s="38" t="s">
        <v>31</v>
      </c>
      <c r="K1324" s="40" t="s">
        <v>2157</v>
      </c>
      <c r="L1324" s="24" t="s">
        <v>33</v>
      </c>
      <c r="M1324" s="25" t="s">
        <v>34</v>
      </c>
      <c r="N1324" s="18" t="s">
        <v>2161</v>
      </c>
      <c r="O1324" s="51">
        <v>279397229</v>
      </c>
      <c r="P1324" s="51">
        <v>279397229</v>
      </c>
    </row>
    <row r="1325" spans="2:16" ht="75" x14ac:dyDescent="0.25">
      <c r="B1325" s="48" t="s">
        <v>1132</v>
      </c>
      <c r="C1325" s="36" t="s">
        <v>2153</v>
      </c>
      <c r="D1325" s="38" t="s">
        <v>43</v>
      </c>
      <c r="E1325" s="56">
        <v>80141607</v>
      </c>
      <c r="F1325" s="22" t="s">
        <v>2174</v>
      </c>
      <c r="G1325" s="30" t="s">
        <v>2175</v>
      </c>
      <c r="H1325" s="38" t="s">
        <v>60</v>
      </c>
      <c r="I1325" s="39" t="s">
        <v>61</v>
      </c>
      <c r="J1325" s="38" t="s">
        <v>31</v>
      </c>
      <c r="K1325" s="39" t="s">
        <v>2157</v>
      </c>
      <c r="L1325" s="24" t="s">
        <v>33</v>
      </c>
      <c r="M1325" s="25" t="s">
        <v>34</v>
      </c>
      <c r="N1325" s="18" t="s">
        <v>2161</v>
      </c>
      <c r="O1325" s="51">
        <v>100000000</v>
      </c>
      <c r="P1325" s="51">
        <v>100000000</v>
      </c>
    </row>
    <row r="1326" spans="2:16" ht="60" x14ac:dyDescent="0.25">
      <c r="B1326" s="48" t="s">
        <v>1132</v>
      </c>
      <c r="C1326" s="36" t="s">
        <v>2153</v>
      </c>
      <c r="D1326" s="38" t="s">
        <v>43</v>
      </c>
      <c r="E1326" s="57">
        <v>93151607</v>
      </c>
      <c r="F1326" s="22" t="s">
        <v>2176</v>
      </c>
      <c r="G1326" s="30" t="s">
        <v>2177</v>
      </c>
      <c r="H1326" s="38" t="s">
        <v>60</v>
      </c>
      <c r="I1326" s="39" t="s">
        <v>93</v>
      </c>
      <c r="J1326" s="38" t="s">
        <v>31</v>
      </c>
      <c r="K1326" s="40" t="s">
        <v>2160</v>
      </c>
      <c r="L1326" s="24" t="s">
        <v>33</v>
      </c>
      <c r="M1326" s="25" t="s">
        <v>34</v>
      </c>
      <c r="N1326" s="18" t="s">
        <v>2161</v>
      </c>
      <c r="O1326" s="51">
        <v>26758155</v>
      </c>
      <c r="P1326" s="51">
        <v>26758155</v>
      </c>
    </row>
    <row r="1327" spans="2:16" ht="60" x14ac:dyDescent="0.25">
      <c r="B1327" s="48" t="s">
        <v>1132</v>
      </c>
      <c r="C1327" s="36" t="s">
        <v>2153</v>
      </c>
      <c r="D1327" s="38" t="s">
        <v>43</v>
      </c>
      <c r="E1327" s="57">
        <v>93151607</v>
      </c>
      <c r="F1327" s="22" t="s">
        <v>2178</v>
      </c>
      <c r="G1327" s="30" t="s">
        <v>2179</v>
      </c>
      <c r="H1327" s="38" t="s">
        <v>60</v>
      </c>
      <c r="I1327" s="40" t="s">
        <v>30</v>
      </c>
      <c r="J1327" s="38" t="s">
        <v>31</v>
      </c>
      <c r="K1327" s="40" t="s">
        <v>2160</v>
      </c>
      <c r="L1327" s="24" t="s">
        <v>33</v>
      </c>
      <c r="M1327" s="25" t="s">
        <v>34</v>
      </c>
      <c r="N1327" s="18" t="s">
        <v>2161</v>
      </c>
      <c r="O1327" s="51">
        <v>483241845</v>
      </c>
      <c r="P1327" s="51">
        <v>483241845</v>
      </c>
    </row>
    <row r="1328" spans="2:16" ht="60" x14ac:dyDescent="0.25">
      <c r="B1328" s="48" t="s">
        <v>1132</v>
      </c>
      <c r="C1328" s="36" t="s">
        <v>2153</v>
      </c>
      <c r="D1328" s="38" t="s">
        <v>43</v>
      </c>
      <c r="E1328" s="56">
        <v>93151607</v>
      </c>
      <c r="F1328" s="22" t="s">
        <v>2180</v>
      </c>
      <c r="G1328" s="30" t="s">
        <v>2181</v>
      </c>
      <c r="H1328" s="38" t="s">
        <v>60</v>
      </c>
      <c r="I1328" s="40" t="s">
        <v>30</v>
      </c>
      <c r="J1328" s="38" t="s">
        <v>31</v>
      </c>
      <c r="K1328" s="39" t="s">
        <v>2160</v>
      </c>
      <c r="L1328" s="24" t="s">
        <v>33</v>
      </c>
      <c r="M1328" s="25" t="s">
        <v>34</v>
      </c>
      <c r="N1328" s="18" t="s">
        <v>2161</v>
      </c>
      <c r="O1328" s="51">
        <v>2500000000</v>
      </c>
      <c r="P1328" s="51">
        <v>2500000000</v>
      </c>
    </row>
    <row r="1329" spans="2:16" ht="45" x14ac:dyDescent="0.25">
      <c r="B1329" s="48" t="s">
        <v>1132</v>
      </c>
      <c r="C1329" s="36" t="s">
        <v>2153</v>
      </c>
      <c r="D1329" s="38" t="s">
        <v>43</v>
      </c>
      <c r="E1329" s="56">
        <v>95101600</v>
      </c>
      <c r="F1329" s="22" t="s">
        <v>2182</v>
      </c>
      <c r="G1329" s="30" t="s">
        <v>2183</v>
      </c>
      <c r="H1329" s="38" t="s">
        <v>2166</v>
      </c>
      <c r="I1329" s="39" t="s">
        <v>30</v>
      </c>
      <c r="J1329" s="38" t="s">
        <v>31</v>
      </c>
      <c r="K1329" s="39" t="s">
        <v>2184</v>
      </c>
      <c r="L1329" s="24" t="s">
        <v>33</v>
      </c>
      <c r="M1329" s="25" t="s">
        <v>34</v>
      </c>
      <c r="N1329" s="18" t="s">
        <v>2161</v>
      </c>
      <c r="O1329" s="51">
        <v>50000000000</v>
      </c>
      <c r="P1329" s="51">
        <v>50000000000</v>
      </c>
    </row>
    <row r="1330" spans="2:16" ht="75" x14ac:dyDescent="0.25">
      <c r="B1330" s="48" t="s">
        <v>1132</v>
      </c>
      <c r="C1330" s="36" t="s">
        <v>2153</v>
      </c>
      <c r="D1330" s="38" t="s">
        <v>57</v>
      </c>
      <c r="E1330" s="57">
        <v>80111620</v>
      </c>
      <c r="F1330" s="22" t="s">
        <v>2185</v>
      </c>
      <c r="G1330" s="30" t="s">
        <v>2186</v>
      </c>
      <c r="H1330" s="38" t="s">
        <v>60</v>
      </c>
      <c r="I1330" s="40" t="s">
        <v>52</v>
      </c>
      <c r="J1330" s="38" t="s">
        <v>31</v>
      </c>
      <c r="K1330" s="40" t="s">
        <v>2157</v>
      </c>
      <c r="L1330" s="24" t="s">
        <v>33</v>
      </c>
      <c r="M1330" s="25" t="s">
        <v>34</v>
      </c>
      <c r="N1330" s="18" t="s">
        <v>2161</v>
      </c>
      <c r="O1330" s="51">
        <v>31500000</v>
      </c>
      <c r="P1330" s="51">
        <v>31500000</v>
      </c>
    </row>
    <row r="1331" spans="2:16" ht="75" x14ac:dyDescent="0.25">
      <c r="B1331" s="48" t="s">
        <v>1132</v>
      </c>
      <c r="C1331" s="36" t="s">
        <v>2153</v>
      </c>
      <c r="D1331" s="38" t="s">
        <v>57</v>
      </c>
      <c r="E1331" s="57">
        <v>80111620</v>
      </c>
      <c r="F1331" s="22" t="s">
        <v>2187</v>
      </c>
      <c r="G1331" s="30" t="s">
        <v>2188</v>
      </c>
      <c r="H1331" s="38" t="s">
        <v>60</v>
      </c>
      <c r="I1331" s="40" t="s">
        <v>52</v>
      </c>
      <c r="J1331" s="38" t="s">
        <v>31</v>
      </c>
      <c r="K1331" s="40" t="s">
        <v>2157</v>
      </c>
      <c r="L1331" s="24" t="s">
        <v>33</v>
      </c>
      <c r="M1331" s="25" t="s">
        <v>34</v>
      </c>
      <c r="N1331" s="18" t="s">
        <v>2161</v>
      </c>
      <c r="O1331" s="51">
        <v>31500000</v>
      </c>
      <c r="P1331" s="51">
        <v>31500000</v>
      </c>
    </row>
    <row r="1332" spans="2:16" ht="75" x14ac:dyDescent="0.25">
      <c r="B1332" s="48" t="s">
        <v>1132</v>
      </c>
      <c r="C1332" s="36" t="s">
        <v>2153</v>
      </c>
      <c r="D1332" s="38" t="s">
        <v>57</v>
      </c>
      <c r="E1332" s="57">
        <v>80111620</v>
      </c>
      <c r="F1332" s="22" t="s">
        <v>2189</v>
      </c>
      <c r="G1332" s="30" t="s">
        <v>2190</v>
      </c>
      <c r="H1332" s="38" t="s">
        <v>60</v>
      </c>
      <c r="I1332" s="39" t="s">
        <v>52</v>
      </c>
      <c r="J1332" s="38" t="s">
        <v>31</v>
      </c>
      <c r="K1332" s="40" t="s">
        <v>2157</v>
      </c>
      <c r="L1332" s="24" t="s">
        <v>33</v>
      </c>
      <c r="M1332" s="25" t="s">
        <v>34</v>
      </c>
      <c r="N1332" s="18" t="s">
        <v>2161</v>
      </c>
      <c r="O1332" s="51">
        <v>40000000</v>
      </c>
      <c r="P1332" s="51">
        <v>40000000</v>
      </c>
    </row>
    <row r="1333" spans="2:16" ht="75" x14ac:dyDescent="0.25">
      <c r="B1333" s="48" t="s">
        <v>1132</v>
      </c>
      <c r="C1333" s="36" t="s">
        <v>2153</v>
      </c>
      <c r="D1333" s="38" t="s">
        <v>57</v>
      </c>
      <c r="E1333" s="57">
        <v>80111620</v>
      </c>
      <c r="F1333" s="22" t="s">
        <v>2191</v>
      </c>
      <c r="G1333" s="30" t="s">
        <v>2192</v>
      </c>
      <c r="H1333" s="38" t="s">
        <v>64</v>
      </c>
      <c r="I1333" s="39" t="s">
        <v>93</v>
      </c>
      <c r="J1333" s="38" t="s">
        <v>31</v>
      </c>
      <c r="K1333" s="40" t="s">
        <v>2157</v>
      </c>
      <c r="L1333" s="24" t="s">
        <v>33</v>
      </c>
      <c r="M1333" s="25" t="s">
        <v>34</v>
      </c>
      <c r="N1333" s="18" t="s">
        <v>2161</v>
      </c>
      <c r="O1333" s="51">
        <v>50000000</v>
      </c>
      <c r="P1333" s="51">
        <v>50000000</v>
      </c>
    </row>
    <row r="1334" spans="2:16" ht="75" x14ac:dyDescent="0.25">
      <c r="B1334" s="48" t="s">
        <v>1132</v>
      </c>
      <c r="C1334" s="36" t="s">
        <v>2153</v>
      </c>
      <c r="D1334" s="38" t="s">
        <v>57</v>
      </c>
      <c r="E1334" s="57">
        <v>80111620</v>
      </c>
      <c r="F1334" s="22" t="s">
        <v>2193</v>
      </c>
      <c r="G1334" s="30" t="s">
        <v>2194</v>
      </c>
      <c r="H1334" s="38" t="s">
        <v>1524</v>
      </c>
      <c r="I1334" s="39" t="s">
        <v>61</v>
      </c>
      <c r="J1334" s="38" t="s">
        <v>31</v>
      </c>
      <c r="K1334" s="39" t="s">
        <v>2157</v>
      </c>
      <c r="L1334" s="24" t="s">
        <v>33</v>
      </c>
      <c r="M1334" s="25" t="s">
        <v>34</v>
      </c>
      <c r="N1334" s="18" t="s">
        <v>2161</v>
      </c>
      <c r="O1334" s="51">
        <v>20000000</v>
      </c>
      <c r="P1334" s="51">
        <v>20000000</v>
      </c>
    </row>
    <row r="1335" spans="2:16" ht="60" x14ac:dyDescent="0.25">
      <c r="B1335" s="48" t="s">
        <v>1132</v>
      </c>
      <c r="C1335" s="36" t="s">
        <v>2153</v>
      </c>
      <c r="D1335" s="38" t="s">
        <v>57</v>
      </c>
      <c r="E1335" s="57">
        <v>80111620</v>
      </c>
      <c r="F1335" s="22" t="s">
        <v>2195</v>
      </c>
      <c r="G1335" s="32" t="s">
        <v>2196</v>
      </c>
      <c r="H1335" s="38" t="s">
        <v>1524</v>
      </c>
      <c r="I1335" s="40" t="s">
        <v>93</v>
      </c>
      <c r="J1335" s="38" t="s">
        <v>31</v>
      </c>
      <c r="K1335" s="40" t="s">
        <v>2160</v>
      </c>
      <c r="L1335" s="24" t="s">
        <v>33</v>
      </c>
      <c r="M1335" s="25" t="s">
        <v>34</v>
      </c>
      <c r="N1335" s="18" t="s">
        <v>2161</v>
      </c>
      <c r="O1335" s="51">
        <v>17000000</v>
      </c>
      <c r="P1335" s="51">
        <v>17000000</v>
      </c>
    </row>
    <row r="1336" spans="2:16" ht="60" x14ac:dyDescent="0.25">
      <c r="B1336" s="48" t="s">
        <v>1132</v>
      </c>
      <c r="C1336" s="36" t="s">
        <v>2153</v>
      </c>
      <c r="D1336" s="38" t="s">
        <v>57</v>
      </c>
      <c r="E1336" s="57">
        <v>80111620</v>
      </c>
      <c r="F1336" s="22" t="s">
        <v>2197</v>
      </c>
      <c r="G1336" s="32" t="s">
        <v>2196</v>
      </c>
      <c r="H1336" s="38" t="s">
        <v>1524</v>
      </c>
      <c r="I1336" s="40" t="s">
        <v>93</v>
      </c>
      <c r="J1336" s="38" t="s">
        <v>31</v>
      </c>
      <c r="K1336" s="40" t="s">
        <v>2160</v>
      </c>
      <c r="L1336" s="24" t="s">
        <v>33</v>
      </c>
      <c r="M1336" s="25" t="s">
        <v>34</v>
      </c>
      <c r="N1336" s="18" t="s">
        <v>2161</v>
      </c>
      <c r="O1336" s="51">
        <v>17000000</v>
      </c>
      <c r="P1336" s="51">
        <v>17000000</v>
      </c>
    </row>
    <row r="1337" spans="2:16" ht="60" x14ac:dyDescent="0.25">
      <c r="B1337" s="48" t="s">
        <v>1132</v>
      </c>
      <c r="C1337" s="36" t="s">
        <v>2153</v>
      </c>
      <c r="D1337" s="38" t="s">
        <v>57</v>
      </c>
      <c r="E1337" s="57">
        <v>80111620</v>
      </c>
      <c r="F1337" s="22" t="s">
        <v>2198</v>
      </c>
      <c r="G1337" s="30" t="s">
        <v>2196</v>
      </c>
      <c r="H1337" s="38" t="s">
        <v>1524</v>
      </c>
      <c r="I1337" s="40" t="s">
        <v>93</v>
      </c>
      <c r="J1337" s="38" t="s">
        <v>31</v>
      </c>
      <c r="K1337" s="40" t="s">
        <v>2160</v>
      </c>
      <c r="L1337" s="24" t="s">
        <v>33</v>
      </c>
      <c r="M1337" s="25" t="s">
        <v>34</v>
      </c>
      <c r="N1337" s="18" t="s">
        <v>2161</v>
      </c>
      <c r="O1337" s="51">
        <v>17000000</v>
      </c>
      <c r="P1337" s="51">
        <v>17000000</v>
      </c>
    </row>
    <row r="1338" spans="2:16" ht="60" x14ac:dyDescent="0.25">
      <c r="B1338" s="48" t="s">
        <v>1132</v>
      </c>
      <c r="C1338" s="36" t="s">
        <v>2153</v>
      </c>
      <c r="D1338" s="38" t="s">
        <v>57</v>
      </c>
      <c r="E1338" s="57">
        <v>80111620</v>
      </c>
      <c r="F1338" s="22" t="s">
        <v>2199</v>
      </c>
      <c r="G1338" s="32" t="s">
        <v>2200</v>
      </c>
      <c r="H1338" s="38" t="s">
        <v>60</v>
      </c>
      <c r="I1338" s="40" t="s">
        <v>93</v>
      </c>
      <c r="J1338" s="38" t="s">
        <v>31</v>
      </c>
      <c r="K1338" s="40" t="s">
        <v>2160</v>
      </c>
      <c r="L1338" s="24" t="s">
        <v>33</v>
      </c>
      <c r="M1338" s="25" t="s">
        <v>34</v>
      </c>
      <c r="N1338" s="18" t="s">
        <v>2161</v>
      </c>
      <c r="O1338" s="51">
        <v>17000000</v>
      </c>
      <c r="P1338" s="51">
        <v>17000000</v>
      </c>
    </row>
    <row r="1339" spans="2:16" ht="60" x14ac:dyDescent="0.25">
      <c r="B1339" s="48" t="s">
        <v>1132</v>
      </c>
      <c r="C1339" s="36" t="s">
        <v>2153</v>
      </c>
      <c r="D1339" s="38" t="s">
        <v>57</v>
      </c>
      <c r="E1339" s="57">
        <v>80111620</v>
      </c>
      <c r="F1339" s="22" t="s">
        <v>2201</v>
      </c>
      <c r="G1339" s="32" t="s">
        <v>2200</v>
      </c>
      <c r="H1339" s="38" t="s">
        <v>60</v>
      </c>
      <c r="I1339" s="40" t="s">
        <v>93</v>
      </c>
      <c r="J1339" s="38" t="s">
        <v>31</v>
      </c>
      <c r="K1339" s="40" t="s">
        <v>2160</v>
      </c>
      <c r="L1339" s="24" t="s">
        <v>33</v>
      </c>
      <c r="M1339" s="25" t="s">
        <v>34</v>
      </c>
      <c r="N1339" s="18" t="s">
        <v>2161</v>
      </c>
      <c r="O1339" s="51">
        <v>17000000</v>
      </c>
      <c r="P1339" s="51">
        <v>17000000</v>
      </c>
    </row>
    <row r="1340" spans="2:16" ht="60" x14ac:dyDescent="0.25">
      <c r="B1340" s="48" t="s">
        <v>1132</v>
      </c>
      <c r="C1340" s="36" t="s">
        <v>2153</v>
      </c>
      <c r="D1340" s="38" t="s">
        <v>57</v>
      </c>
      <c r="E1340" s="57">
        <v>80111620</v>
      </c>
      <c r="F1340" s="22" t="s">
        <v>2202</v>
      </c>
      <c r="G1340" s="30" t="s">
        <v>2200</v>
      </c>
      <c r="H1340" s="38" t="s">
        <v>60</v>
      </c>
      <c r="I1340" s="39" t="s">
        <v>93</v>
      </c>
      <c r="J1340" s="38" t="s">
        <v>31</v>
      </c>
      <c r="K1340" s="40" t="s">
        <v>2160</v>
      </c>
      <c r="L1340" s="24" t="s">
        <v>33</v>
      </c>
      <c r="M1340" s="25" t="s">
        <v>34</v>
      </c>
      <c r="N1340" s="18" t="s">
        <v>2161</v>
      </c>
      <c r="O1340" s="51">
        <v>17000000</v>
      </c>
      <c r="P1340" s="51">
        <v>17000000</v>
      </c>
    </row>
    <row r="1341" spans="2:16" ht="60" x14ac:dyDescent="0.25">
      <c r="B1341" s="48" t="s">
        <v>1132</v>
      </c>
      <c r="C1341" s="36" t="s">
        <v>2153</v>
      </c>
      <c r="D1341" s="38" t="s">
        <v>57</v>
      </c>
      <c r="E1341" s="57">
        <v>80111620</v>
      </c>
      <c r="F1341" s="22" t="s">
        <v>2203</v>
      </c>
      <c r="G1341" s="30" t="s">
        <v>2196</v>
      </c>
      <c r="H1341" s="38" t="s">
        <v>60</v>
      </c>
      <c r="I1341" s="40" t="s">
        <v>776</v>
      </c>
      <c r="J1341" s="38" t="s">
        <v>31</v>
      </c>
      <c r="K1341" s="40" t="s">
        <v>2160</v>
      </c>
      <c r="L1341" s="24" t="s">
        <v>33</v>
      </c>
      <c r="M1341" s="25" t="s">
        <v>34</v>
      </c>
      <c r="N1341" s="18" t="s">
        <v>2161</v>
      </c>
      <c r="O1341" s="51">
        <v>11000000</v>
      </c>
      <c r="P1341" s="51">
        <v>11000000</v>
      </c>
    </row>
    <row r="1342" spans="2:16" ht="60" x14ac:dyDescent="0.25">
      <c r="B1342" s="48" t="s">
        <v>1132</v>
      </c>
      <c r="C1342" s="36" t="s">
        <v>2153</v>
      </c>
      <c r="D1342" s="38" t="s">
        <v>57</v>
      </c>
      <c r="E1342" s="57">
        <v>80111620</v>
      </c>
      <c r="F1342" s="22" t="s">
        <v>2204</v>
      </c>
      <c r="G1342" s="30" t="s">
        <v>2200</v>
      </c>
      <c r="H1342" s="38" t="s">
        <v>60</v>
      </c>
      <c r="I1342" s="39" t="s">
        <v>776</v>
      </c>
      <c r="J1342" s="38" t="s">
        <v>31</v>
      </c>
      <c r="K1342" s="40" t="s">
        <v>2160</v>
      </c>
      <c r="L1342" s="24" t="s">
        <v>33</v>
      </c>
      <c r="M1342" s="25" t="s">
        <v>34</v>
      </c>
      <c r="N1342" s="18" t="s">
        <v>2161</v>
      </c>
      <c r="O1342" s="51">
        <v>11000000</v>
      </c>
      <c r="P1342" s="51">
        <v>11000000</v>
      </c>
    </row>
    <row r="1343" spans="2:16" ht="60" x14ac:dyDescent="0.25">
      <c r="B1343" s="48" t="s">
        <v>1132</v>
      </c>
      <c r="C1343" s="36" t="s">
        <v>2153</v>
      </c>
      <c r="D1343" s="38" t="s">
        <v>57</v>
      </c>
      <c r="E1343" s="57">
        <v>80111620</v>
      </c>
      <c r="F1343" s="22" t="s">
        <v>2205</v>
      </c>
      <c r="G1343" s="30" t="s">
        <v>2206</v>
      </c>
      <c r="H1343" s="38" t="s">
        <v>60</v>
      </c>
      <c r="I1343" s="39" t="s">
        <v>93</v>
      </c>
      <c r="J1343" s="38" t="s">
        <v>31</v>
      </c>
      <c r="K1343" s="40" t="s">
        <v>2160</v>
      </c>
      <c r="L1343" s="24" t="s">
        <v>33</v>
      </c>
      <c r="M1343" s="25" t="s">
        <v>34</v>
      </c>
      <c r="N1343" s="18" t="s">
        <v>2161</v>
      </c>
      <c r="O1343" s="51">
        <v>23000000</v>
      </c>
      <c r="P1343" s="51">
        <v>23000000</v>
      </c>
    </row>
    <row r="1344" spans="2:16" ht="60" x14ac:dyDescent="0.25">
      <c r="B1344" s="48" t="s">
        <v>1132</v>
      </c>
      <c r="C1344" s="36" t="s">
        <v>2153</v>
      </c>
      <c r="D1344" s="38" t="s">
        <v>57</v>
      </c>
      <c r="E1344" s="57">
        <v>80111620</v>
      </c>
      <c r="F1344" s="22" t="s">
        <v>2207</v>
      </c>
      <c r="G1344" s="30" t="s">
        <v>2208</v>
      </c>
      <c r="H1344" s="38" t="s">
        <v>60</v>
      </c>
      <c r="I1344" s="39" t="s">
        <v>52</v>
      </c>
      <c r="J1344" s="38" t="s">
        <v>31</v>
      </c>
      <c r="K1344" s="39" t="s">
        <v>2160</v>
      </c>
      <c r="L1344" s="24" t="s">
        <v>33</v>
      </c>
      <c r="M1344" s="25" t="s">
        <v>34</v>
      </c>
      <c r="N1344" s="18" t="s">
        <v>2161</v>
      </c>
      <c r="O1344" s="51">
        <v>23000000</v>
      </c>
      <c r="P1344" s="51">
        <v>23000000</v>
      </c>
    </row>
    <row r="1345" spans="2:16" ht="60" x14ac:dyDescent="0.25">
      <c r="B1345" s="48" t="s">
        <v>1132</v>
      </c>
      <c r="C1345" s="36" t="s">
        <v>2153</v>
      </c>
      <c r="D1345" s="38" t="s">
        <v>57</v>
      </c>
      <c r="E1345" s="57">
        <v>80111620</v>
      </c>
      <c r="F1345" s="22" t="s">
        <v>2209</v>
      </c>
      <c r="G1345" s="32" t="s">
        <v>2210</v>
      </c>
      <c r="H1345" s="38" t="s">
        <v>60</v>
      </c>
      <c r="I1345" s="40" t="s">
        <v>61</v>
      </c>
      <c r="J1345" s="38" t="s">
        <v>31</v>
      </c>
      <c r="K1345" s="40" t="s">
        <v>2211</v>
      </c>
      <c r="L1345" s="24" t="s">
        <v>33</v>
      </c>
      <c r="M1345" s="25" t="s">
        <v>34</v>
      </c>
      <c r="N1345" s="18" t="s">
        <v>2161</v>
      </c>
      <c r="O1345" s="51">
        <v>34000000</v>
      </c>
      <c r="P1345" s="51">
        <v>34000000</v>
      </c>
    </row>
    <row r="1346" spans="2:16" ht="60" x14ac:dyDescent="0.25">
      <c r="B1346" s="48" t="s">
        <v>1132</v>
      </c>
      <c r="C1346" s="36" t="s">
        <v>2153</v>
      </c>
      <c r="D1346" s="38" t="s">
        <v>57</v>
      </c>
      <c r="E1346" s="57">
        <v>80111620</v>
      </c>
      <c r="F1346" s="22" t="s">
        <v>2212</v>
      </c>
      <c r="G1346" s="32" t="s">
        <v>2210</v>
      </c>
      <c r="H1346" s="38" t="s">
        <v>60</v>
      </c>
      <c r="I1346" s="40" t="s">
        <v>61</v>
      </c>
      <c r="J1346" s="38" t="s">
        <v>31</v>
      </c>
      <c r="K1346" s="40" t="s">
        <v>2211</v>
      </c>
      <c r="L1346" s="24" t="s">
        <v>33</v>
      </c>
      <c r="M1346" s="25" t="s">
        <v>34</v>
      </c>
      <c r="N1346" s="18" t="s">
        <v>2161</v>
      </c>
      <c r="O1346" s="51">
        <v>34000000</v>
      </c>
      <c r="P1346" s="51">
        <v>34000000</v>
      </c>
    </row>
    <row r="1347" spans="2:16" ht="60" x14ac:dyDescent="0.25">
      <c r="B1347" s="48" t="s">
        <v>1132</v>
      </c>
      <c r="C1347" s="36" t="s">
        <v>2153</v>
      </c>
      <c r="D1347" s="38" t="s">
        <v>57</v>
      </c>
      <c r="E1347" s="57">
        <v>80111620</v>
      </c>
      <c r="F1347" s="22" t="s">
        <v>2213</v>
      </c>
      <c r="G1347" s="32" t="s">
        <v>2210</v>
      </c>
      <c r="H1347" s="38" t="s">
        <v>60</v>
      </c>
      <c r="I1347" s="40" t="s">
        <v>61</v>
      </c>
      <c r="J1347" s="38" t="s">
        <v>31</v>
      </c>
      <c r="K1347" s="40" t="s">
        <v>2211</v>
      </c>
      <c r="L1347" s="24" t="s">
        <v>33</v>
      </c>
      <c r="M1347" s="25" t="s">
        <v>34</v>
      </c>
      <c r="N1347" s="18" t="s">
        <v>2161</v>
      </c>
      <c r="O1347" s="51">
        <v>32000000</v>
      </c>
      <c r="P1347" s="51">
        <v>32000000</v>
      </c>
    </row>
    <row r="1348" spans="2:16" ht="60" x14ac:dyDescent="0.25">
      <c r="B1348" s="48" t="s">
        <v>1132</v>
      </c>
      <c r="C1348" s="36" t="s">
        <v>2153</v>
      </c>
      <c r="D1348" s="38" t="s">
        <v>57</v>
      </c>
      <c r="E1348" s="57">
        <v>80111620</v>
      </c>
      <c r="F1348" s="22" t="s">
        <v>2214</v>
      </c>
      <c r="G1348" s="32" t="s">
        <v>2210</v>
      </c>
      <c r="H1348" s="38" t="s">
        <v>60</v>
      </c>
      <c r="I1348" s="39" t="s">
        <v>61</v>
      </c>
      <c r="J1348" s="38" t="s">
        <v>31</v>
      </c>
      <c r="K1348" s="40" t="s">
        <v>2211</v>
      </c>
      <c r="L1348" s="24" t="s">
        <v>33</v>
      </c>
      <c r="M1348" s="25" t="s">
        <v>34</v>
      </c>
      <c r="N1348" s="18" t="s">
        <v>2161</v>
      </c>
      <c r="O1348" s="51">
        <v>34000000</v>
      </c>
      <c r="P1348" s="51">
        <v>34000000</v>
      </c>
    </row>
    <row r="1349" spans="2:16" ht="60" x14ac:dyDescent="0.25">
      <c r="B1349" s="48" t="s">
        <v>1132</v>
      </c>
      <c r="C1349" s="36" t="s">
        <v>2153</v>
      </c>
      <c r="D1349" s="38" t="s">
        <v>57</v>
      </c>
      <c r="E1349" s="57">
        <v>80111620</v>
      </c>
      <c r="F1349" s="22" t="s">
        <v>2215</v>
      </c>
      <c r="G1349" s="30" t="s">
        <v>2210</v>
      </c>
      <c r="H1349" s="38" t="s">
        <v>60</v>
      </c>
      <c r="I1349" s="39" t="s">
        <v>52</v>
      </c>
      <c r="J1349" s="38" t="s">
        <v>31</v>
      </c>
      <c r="K1349" s="40" t="s">
        <v>2211</v>
      </c>
      <c r="L1349" s="24" t="s">
        <v>33</v>
      </c>
      <c r="M1349" s="25" t="s">
        <v>34</v>
      </c>
      <c r="N1349" s="18" t="s">
        <v>2161</v>
      </c>
      <c r="O1349" s="51">
        <v>34000000</v>
      </c>
      <c r="P1349" s="51">
        <v>34000000</v>
      </c>
    </row>
    <row r="1350" spans="2:16" ht="45" x14ac:dyDescent="0.25">
      <c r="B1350" s="48" t="s">
        <v>1132</v>
      </c>
      <c r="C1350" s="36" t="s">
        <v>2153</v>
      </c>
      <c r="D1350" s="38" t="s">
        <v>57</v>
      </c>
      <c r="E1350" s="57">
        <v>80111620</v>
      </c>
      <c r="F1350" s="22" t="s">
        <v>2216</v>
      </c>
      <c r="G1350" s="32" t="s">
        <v>2217</v>
      </c>
      <c r="H1350" s="38" t="s">
        <v>60</v>
      </c>
      <c r="I1350" s="40" t="s">
        <v>2218</v>
      </c>
      <c r="J1350" s="38" t="s">
        <v>31</v>
      </c>
      <c r="K1350" s="40" t="s">
        <v>2211</v>
      </c>
      <c r="L1350" s="24" t="s">
        <v>33</v>
      </c>
      <c r="M1350" s="25" t="s">
        <v>34</v>
      </c>
      <c r="N1350" s="18" t="s">
        <v>2161</v>
      </c>
      <c r="O1350" s="51">
        <v>31000000</v>
      </c>
      <c r="P1350" s="51">
        <v>31000000</v>
      </c>
    </row>
    <row r="1351" spans="2:16" ht="45" x14ac:dyDescent="0.25">
      <c r="B1351" s="48" t="s">
        <v>1132</v>
      </c>
      <c r="C1351" s="36" t="s">
        <v>2153</v>
      </c>
      <c r="D1351" s="38" t="s">
        <v>57</v>
      </c>
      <c r="E1351" s="57">
        <v>80111620</v>
      </c>
      <c r="F1351" s="22" t="s">
        <v>2219</v>
      </c>
      <c r="G1351" s="32" t="s">
        <v>2217</v>
      </c>
      <c r="H1351" s="38" t="s">
        <v>60</v>
      </c>
      <c r="I1351" s="40" t="s">
        <v>2218</v>
      </c>
      <c r="J1351" s="38" t="s">
        <v>31</v>
      </c>
      <c r="K1351" s="40" t="s">
        <v>2211</v>
      </c>
      <c r="L1351" s="24" t="s">
        <v>33</v>
      </c>
      <c r="M1351" s="25" t="s">
        <v>34</v>
      </c>
      <c r="N1351" s="18" t="s">
        <v>2161</v>
      </c>
      <c r="O1351" s="51">
        <v>31000000</v>
      </c>
      <c r="P1351" s="51">
        <v>31000000</v>
      </c>
    </row>
    <row r="1352" spans="2:16" ht="45" x14ac:dyDescent="0.25">
      <c r="B1352" s="48" t="s">
        <v>1132</v>
      </c>
      <c r="C1352" s="36" t="s">
        <v>2153</v>
      </c>
      <c r="D1352" s="38" t="s">
        <v>57</v>
      </c>
      <c r="E1352" s="57">
        <v>80111620</v>
      </c>
      <c r="F1352" s="22" t="s">
        <v>2220</v>
      </c>
      <c r="G1352" s="32" t="s">
        <v>2217</v>
      </c>
      <c r="H1352" s="38" t="s">
        <v>60</v>
      </c>
      <c r="I1352" s="40" t="s">
        <v>2218</v>
      </c>
      <c r="J1352" s="38" t="s">
        <v>31</v>
      </c>
      <c r="K1352" s="40" t="s">
        <v>2211</v>
      </c>
      <c r="L1352" s="24" t="s">
        <v>33</v>
      </c>
      <c r="M1352" s="25" t="s">
        <v>34</v>
      </c>
      <c r="N1352" s="18" t="s">
        <v>2161</v>
      </c>
      <c r="O1352" s="51">
        <v>31000000</v>
      </c>
      <c r="P1352" s="51">
        <v>31000000</v>
      </c>
    </row>
    <row r="1353" spans="2:16" ht="45" x14ac:dyDescent="0.25">
      <c r="B1353" s="48" t="s">
        <v>1132</v>
      </c>
      <c r="C1353" s="36" t="s">
        <v>2153</v>
      </c>
      <c r="D1353" s="38" t="s">
        <v>57</v>
      </c>
      <c r="E1353" s="57">
        <v>80111620</v>
      </c>
      <c r="F1353" s="22" t="s">
        <v>2221</v>
      </c>
      <c r="G1353" s="30" t="s">
        <v>2217</v>
      </c>
      <c r="H1353" s="38" t="s">
        <v>60</v>
      </c>
      <c r="I1353" s="39" t="s">
        <v>2218</v>
      </c>
      <c r="J1353" s="38" t="s">
        <v>31</v>
      </c>
      <c r="K1353" s="40" t="s">
        <v>2211</v>
      </c>
      <c r="L1353" s="24" t="s">
        <v>33</v>
      </c>
      <c r="M1353" s="25" t="s">
        <v>34</v>
      </c>
      <c r="N1353" s="18" t="s">
        <v>2161</v>
      </c>
      <c r="O1353" s="51">
        <v>31000000</v>
      </c>
      <c r="P1353" s="51">
        <v>31000000</v>
      </c>
    </row>
    <row r="1354" spans="2:16" ht="45" x14ac:dyDescent="0.25">
      <c r="B1354" s="48" t="s">
        <v>1132</v>
      </c>
      <c r="C1354" s="36" t="s">
        <v>2153</v>
      </c>
      <c r="D1354" s="38" t="s">
        <v>57</v>
      </c>
      <c r="E1354" s="57">
        <v>80111620</v>
      </c>
      <c r="F1354" s="22" t="s">
        <v>2222</v>
      </c>
      <c r="G1354" s="30" t="s">
        <v>2223</v>
      </c>
      <c r="H1354" s="38" t="s">
        <v>60</v>
      </c>
      <c r="I1354" s="40" t="s">
        <v>2224</v>
      </c>
      <c r="J1354" s="38" t="s">
        <v>31</v>
      </c>
      <c r="K1354" s="40" t="s">
        <v>2211</v>
      </c>
      <c r="L1354" s="24" t="s">
        <v>33</v>
      </c>
      <c r="M1354" s="25" t="s">
        <v>34</v>
      </c>
      <c r="N1354" s="18" t="s">
        <v>2161</v>
      </c>
      <c r="O1354" s="51">
        <v>31000000</v>
      </c>
      <c r="P1354" s="51">
        <v>31000000</v>
      </c>
    </row>
    <row r="1355" spans="2:16" ht="45" x14ac:dyDescent="0.25">
      <c r="B1355" s="48" t="s">
        <v>1132</v>
      </c>
      <c r="C1355" s="36" t="s">
        <v>2153</v>
      </c>
      <c r="D1355" s="38" t="s">
        <v>57</v>
      </c>
      <c r="E1355" s="57">
        <v>80111620</v>
      </c>
      <c r="F1355" s="22" t="s">
        <v>2225</v>
      </c>
      <c r="G1355" s="32" t="s">
        <v>2194</v>
      </c>
      <c r="H1355" s="38" t="s">
        <v>60</v>
      </c>
      <c r="I1355" s="40" t="s">
        <v>2224</v>
      </c>
      <c r="J1355" s="38" t="s">
        <v>31</v>
      </c>
      <c r="K1355" s="40" t="s">
        <v>2211</v>
      </c>
      <c r="L1355" s="24" t="s">
        <v>33</v>
      </c>
      <c r="M1355" s="25" t="s">
        <v>34</v>
      </c>
      <c r="N1355" s="18" t="s">
        <v>2161</v>
      </c>
      <c r="O1355" s="51">
        <v>18000000</v>
      </c>
      <c r="P1355" s="51">
        <v>18000000</v>
      </c>
    </row>
    <row r="1356" spans="2:16" ht="45" x14ac:dyDescent="0.25">
      <c r="B1356" s="48" t="s">
        <v>1132</v>
      </c>
      <c r="C1356" s="36" t="s">
        <v>2153</v>
      </c>
      <c r="D1356" s="38" t="s">
        <v>57</v>
      </c>
      <c r="E1356" s="57">
        <v>80111620</v>
      </c>
      <c r="F1356" s="22" t="s">
        <v>2226</v>
      </c>
      <c r="G1356" s="32" t="s">
        <v>2194</v>
      </c>
      <c r="H1356" s="38" t="s">
        <v>60</v>
      </c>
      <c r="I1356" s="40" t="s">
        <v>2224</v>
      </c>
      <c r="J1356" s="38" t="s">
        <v>31</v>
      </c>
      <c r="K1356" s="40" t="s">
        <v>2211</v>
      </c>
      <c r="L1356" s="24" t="s">
        <v>33</v>
      </c>
      <c r="M1356" s="25" t="s">
        <v>34</v>
      </c>
      <c r="N1356" s="18" t="s">
        <v>2161</v>
      </c>
      <c r="O1356" s="51">
        <v>18000000</v>
      </c>
      <c r="P1356" s="51">
        <v>18000000</v>
      </c>
    </row>
    <row r="1357" spans="2:16" ht="45" x14ac:dyDescent="0.25">
      <c r="B1357" s="48" t="s">
        <v>1132</v>
      </c>
      <c r="C1357" s="36" t="s">
        <v>2153</v>
      </c>
      <c r="D1357" s="38" t="s">
        <v>57</v>
      </c>
      <c r="E1357" s="57">
        <v>80111620</v>
      </c>
      <c r="F1357" s="22" t="s">
        <v>2227</v>
      </c>
      <c r="G1357" s="32" t="s">
        <v>2194</v>
      </c>
      <c r="H1357" s="38" t="s">
        <v>60</v>
      </c>
      <c r="I1357" s="39" t="s">
        <v>2224</v>
      </c>
      <c r="J1357" s="38" t="s">
        <v>31</v>
      </c>
      <c r="K1357" s="39" t="s">
        <v>2211</v>
      </c>
      <c r="L1357" s="24" t="s">
        <v>33</v>
      </c>
      <c r="M1357" s="25" t="s">
        <v>34</v>
      </c>
      <c r="N1357" s="18" t="s">
        <v>2161</v>
      </c>
      <c r="O1357" s="51">
        <v>18770000</v>
      </c>
      <c r="P1357" s="51">
        <v>18770000</v>
      </c>
    </row>
    <row r="1358" spans="2:16" ht="75" x14ac:dyDescent="0.25">
      <c r="B1358" s="48" t="s">
        <v>1132</v>
      </c>
      <c r="C1358" s="36" t="s">
        <v>2153</v>
      </c>
      <c r="D1358" s="38" t="s">
        <v>57</v>
      </c>
      <c r="E1358" s="57">
        <v>80111620</v>
      </c>
      <c r="F1358" s="22" t="s">
        <v>2228</v>
      </c>
      <c r="G1358" s="30" t="s">
        <v>2194</v>
      </c>
      <c r="H1358" s="38" t="s">
        <v>60</v>
      </c>
      <c r="I1358" s="39" t="s">
        <v>30</v>
      </c>
      <c r="J1358" s="38" t="s">
        <v>31</v>
      </c>
      <c r="K1358" s="40" t="s">
        <v>2157</v>
      </c>
      <c r="L1358" s="24" t="s">
        <v>33</v>
      </c>
      <c r="M1358" s="25" t="s">
        <v>34</v>
      </c>
      <c r="N1358" s="18" t="s">
        <v>2161</v>
      </c>
      <c r="O1358" s="51">
        <v>22000000</v>
      </c>
      <c r="P1358" s="51">
        <v>22000000</v>
      </c>
    </row>
    <row r="1359" spans="2:16" ht="75" x14ac:dyDescent="0.25">
      <c r="B1359" s="48" t="s">
        <v>1132</v>
      </c>
      <c r="C1359" s="36" t="s">
        <v>2153</v>
      </c>
      <c r="D1359" s="38" t="s">
        <v>57</v>
      </c>
      <c r="E1359" s="57">
        <v>80111620</v>
      </c>
      <c r="F1359" s="22" t="s">
        <v>2229</v>
      </c>
      <c r="G1359" s="30" t="s">
        <v>2230</v>
      </c>
      <c r="H1359" s="38" t="s">
        <v>60</v>
      </c>
      <c r="I1359" s="39" t="s">
        <v>61</v>
      </c>
      <c r="J1359" s="38" t="s">
        <v>31</v>
      </c>
      <c r="K1359" s="40" t="s">
        <v>2157</v>
      </c>
      <c r="L1359" s="24" t="s">
        <v>33</v>
      </c>
      <c r="M1359" s="25" t="s">
        <v>34</v>
      </c>
      <c r="N1359" s="18" t="s">
        <v>2161</v>
      </c>
      <c r="O1359" s="51">
        <v>80000000</v>
      </c>
      <c r="P1359" s="51">
        <v>80000000</v>
      </c>
    </row>
    <row r="1360" spans="2:16" ht="75" x14ac:dyDescent="0.25">
      <c r="B1360" s="48" t="s">
        <v>1132</v>
      </c>
      <c r="C1360" s="36" t="s">
        <v>2153</v>
      </c>
      <c r="D1360" s="38" t="s">
        <v>57</v>
      </c>
      <c r="E1360" s="57">
        <v>80111620</v>
      </c>
      <c r="F1360" s="22" t="s">
        <v>2231</v>
      </c>
      <c r="G1360" s="30" t="s">
        <v>2232</v>
      </c>
      <c r="H1360" s="38" t="s">
        <v>60</v>
      </c>
      <c r="I1360" s="40" t="s">
        <v>30</v>
      </c>
      <c r="J1360" s="38" t="s">
        <v>31</v>
      </c>
      <c r="K1360" s="40" t="s">
        <v>2157</v>
      </c>
      <c r="L1360" s="24" t="s">
        <v>33</v>
      </c>
      <c r="M1360" s="25" t="s">
        <v>34</v>
      </c>
      <c r="N1360" s="18" t="s">
        <v>2161</v>
      </c>
      <c r="O1360" s="51">
        <v>19250000</v>
      </c>
      <c r="P1360" s="51">
        <v>19250000</v>
      </c>
    </row>
    <row r="1361" spans="2:16" ht="90" x14ac:dyDescent="0.25">
      <c r="B1361" s="48" t="s">
        <v>1132</v>
      </c>
      <c r="C1361" s="36" t="s">
        <v>2153</v>
      </c>
      <c r="D1361" s="38" t="s">
        <v>57</v>
      </c>
      <c r="E1361" s="57">
        <v>80111620</v>
      </c>
      <c r="F1361" s="22" t="s">
        <v>2233</v>
      </c>
      <c r="G1361" s="30" t="s">
        <v>2234</v>
      </c>
      <c r="H1361" s="38" t="s">
        <v>64</v>
      </c>
      <c r="I1361" s="39" t="s">
        <v>30</v>
      </c>
      <c r="J1361" s="38" t="s">
        <v>31</v>
      </c>
      <c r="K1361" s="39" t="s">
        <v>2157</v>
      </c>
      <c r="L1361" s="24" t="s">
        <v>33</v>
      </c>
      <c r="M1361" s="25" t="s">
        <v>34</v>
      </c>
      <c r="N1361" s="18" t="s">
        <v>2161</v>
      </c>
      <c r="O1361" s="51">
        <v>66800000</v>
      </c>
      <c r="P1361" s="51">
        <v>66800000</v>
      </c>
    </row>
    <row r="1362" spans="2:16" ht="60" x14ac:dyDescent="0.25">
      <c r="B1362" s="48" t="s">
        <v>1132</v>
      </c>
      <c r="C1362" s="36" t="s">
        <v>2153</v>
      </c>
      <c r="D1362" s="38" t="s">
        <v>57</v>
      </c>
      <c r="E1362" s="57">
        <v>80111620</v>
      </c>
      <c r="F1362" s="22" t="s">
        <v>2235</v>
      </c>
      <c r="G1362" s="30" t="s">
        <v>2223</v>
      </c>
      <c r="H1362" s="38" t="s">
        <v>60</v>
      </c>
      <c r="I1362" s="39" t="s">
        <v>41</v>
      </c>
      <c r="J1362" s="38" t="s">
        <v>31</v>
      </c>
      <c r="K1362" s="39" t="s">
        <v>2160</v>
      </c>
      <c r="L1362" s="24" t="s">
        <v>33</v>
      </c>
      <c r="M1362" s="25" t="s">
        <v>34</v>
      </c>
      <c r="N1362" s="18" t="s">
        <v>2161</v>
      </c>
      <c r="O1362" s="51">
        <v>12200000</v>
      </c>
      <c r="P1362" s="51">
        <v>12200000</v>
      </c>
    </row>
    <row r="1363" spans="2:16" ht="60" x14ac:dyDescent="0.25">
      <c r="B1363" s="48" t="s">
        <v>1132</v>
      </c>
      <c r="C1363" s="36" t="s">
        <v>2153</v>
      </c>
      <c r="D1363" s="38" t="s">
        <v>57</v>
      </c>
      <c r="E1363" s="57">
        <v>80111620</v>
      </c>
      <c r="F1363" s="22" t="s">
        <v>2236</v>
      </c>
      <c r="G1363" s="32" t="s">
        <v>2237</v>
      </c>
      <c r="H1363" s="38" t="s">
        <v>60</v>
      </c>
      <c r="I1363" s="39" t="s">
        <v>30</v>
      </c>
      <c r="J1363" s="38" t="s">
        <v>31</v>
      </c>
      <c r="K1363" s="39" t="s">
        <v>2211</v>
      </c>
      <c r="L1363" s="24" t="s">
        <v>33</v>
      </c>
      <c r="M1363" s="25" t="s">
        <v>34</v>
      </c>
      <c r="N1363" s="18" t="s">
        <v>2161</v>
      </c>
      <c r="O1363" s="51">
        <v>40000000</v>
      </c>
      <c r="P1363" s="51">
        <v>40000000</v>
      </c>
    </row>
    <row r="1364" spans="2:16" ht="75" x14ac:dyDescent="0.25">
      <c r="B1364" s="48" t="s">
        <v>1132</v>
      </c>
      <c r="C1364" s="36" t="s">
        <v>2153</v>
      </c>
      <c r="D1364" s="38" t="s">
        <v>57</v>
      </c>
      <c r="E1364" s="57">
        <v>80111620</v>
      </c>
      <c r="F1364" s="22" t="s">
        <v>2238</v>
      </c>
      <c r="G1364" s="30" t="s">
        <v>2237</v>
      </c>
      <c r="H1364" s="38" t="s">
        <v>64</v>
      </c>
      <c r="I1364" s="39" t="s">
        <v>93</v>
      </c>
      <c r="J1364" s="38" t="s">
        <v>31</v>
      </c>
      <c r="K1364" s="39" t="s">
        <v>2157</v>
      </c>
      <c r="L1364" s="24" t="s">
        <v>33</v>
      </c>
      <c r="M1364" s="25" t="s">
        <v>34</v>
      </c>
      <c r="N1364" s="18" t="s">
        <v>2161</v>
      </c>
      <c r="O1364" s="51">
        <v>48000000</v>
      </c>
      <c r="P1364" s="51">
        <v>48000000</v>
      </c>
    </row>
    <row r="1365" spans="2:16" ht="60" x14ac:dyDescent="0.25">
      <c r="B1365" s="48" t="s">
        <v>1132</v>
      </c>
      <c r="C1365" s="36" t="s">
        <v>2153</v>
      </c>
      <c r="D1365" s="38" t="s">
        <v>57</v>
      </c>
      <c r="E1365" s="57">
        <v>80111620</v>
      </c>
      <c r="F1365" s="22" t="s">
        <v>2239</v>
      </c>
      <c r="G1365" s="30" t="s">
        <v>2196</v>
      </c>
      <c r="H1365" s="38" t="s">
        <v>1524</v>
      </c>
      <c r="I1365" s="39" t="s">
        <v>41</v>
      </c>
      <c r="J1365" s="38" t="s">
        <v>31</v>
      </c>
      <c r="K1365" s="39" t="s">
        <v>2160</v>
      </c>
      <c r="L1365" s="24" t="s">
        <v>33</v>
      </c>
      <c r="M1365" s="25" t="s">
        <v>34</v>
      </c>
      <c r="N1365" s="18" t="s">
        <v>2161</v>
      </c>
      <c r="O1365" s="51">
        <v>12200000</v>
      </c>
      <c r="P1365" s="51">
        <v>12200000</v>
      </c>
    </row>
    <row r="1366" spans="2:16" ht="60" x14ac:dyDescent="0.25">
      <c r="B1366" s="48" t="s">
        <v>1132</v>
      </c>
      <c r="C1366" s="36" t="s">
        <v>2153</v>
      </c>
      <c r="D1366" s="38" t="s">
        <v>57</v>
      </c>
      <c r="E1366" s="57">
        <v>80111620</v>
      </c>
      <c r="F1366" s="22" t="s">
        <v>2240</v>
      </c>
      <c r="G1366" s="30" t="s">
        <v>2237</v>
      </c>
      <c r="H1366" s="38" t="s">
        <v>60</v>
      </c>
      <c r="I1366" s="39" t="s">
        <v>52</v>
      </c>
      <c r="J1366" s="38" t="s">
        <v>31</v>
      </c>
      <c r="K1366" s="39" t="s">
        <v>2211</v>
      </c>
      <c r="L1366" s="24" t="s">
        <v>33</v>
      </c>
      <c r="M1366" s="25" t="s">
        <v>34</v>
      </c>
      <c r="N1366" s="18" t="s">
        <v>2161</v>
      </c>
      <c r="O1366" s="51">
        <v>40000000</v>
      </c>
      <c r="P1366" s="51">
        <v>40000000</v>
      </c>
    </row>
    <row r="1367" spans="2:16" ht="75" x14ac:dyDescent="0.25">
      <c r="B1367" s="48" t="s">
        <v>1132</v>
      </c>
      <c r="C1367" s="36" t="s">
        <v>2153</v>
      </c>
      <c r="D1367" s="38" t="s">
        <v>57</v>
      </c>
      <c r="E1367" s="57">
        <v>80111620</v>
      </c>
      <c r="F1367" s="22" t="s">
        <v>2241</v>
      </c>
      <c r="G1367" s="30" t="s">
        <v>2242</v>
      </c>
      <c r="H1367" s="38" t="s">
        <v>60</v>
      </c>
      <c r="I1367" s="39" t="s">
        <v>61</v>
      </c>
      <c r="J1367" s="38" t="s">
        <v>31</v>
      </c>
      <c r="K1367" s="39" t="s">
        <v>2157</v>
      </c>
      <c r="L1367" s="24" t="s">
        <v>33</v>
      </c>
      <c r="M1367" s="25" t="s">
        <v>34</v>
      </c>
      <c r="N1367" s="18" t="s">
        <v>2161</v>
      </c>
      <c r="O1367" s="51">
        <v>25000000</v>
      </c>
      <c r="P1367" s="51">
        <v>25000000</v>
      </c>
    </row>
    <row r="1368" spans="2:16" ht="60" x14ac:dyDescent="0.25">
      <c r="B1368" s="48" t="s">
        <v>1132</v>
      </c>
      <c r="C1368" s="36" t="s">
        <v>2153</v>
      </c>
      <c r="D1368" s="38" t="s">
        <v>57</v>
      </c>
      <c r="E1368" s="57">
        <v>80111620</v>
      </c>
      <c r="F1368" s="22" t="s">
        <v>2243</v>
      </c>
      <c r="G1368" s="30" t="s">
        <v>2237</v>
      </c>
      <c r="H1368" s="38" t="s">
        <v>64</v>
      </c>
      <c r="I1368" s="39" t="s">
        <v>93</v>
      </c>
      <c r="J1368" s="38" t="s">
        <v>31</v>
      </c>
      <c r="K1368" s="39" t="s">
        <v>2211</v>
      </c>
      <c r="L1368" s="24" t="s">
        <v>33</v>
      </c>
      <c r="M1368" s="25" t="s">
        <v>34</v>
      </c>
      <c r="N1368" s="18" t="s">
        <v>2161</v>
      </c>
      <c r="O1368" s="51">
        <v>48000000</v>
      </c>
      <c r="P1368" s="51">
        <v>48000000</v>
      </c>
    </row>
    <row r="1369" spans="2:16" ht="75" x14ac:dyDescent="0.25">
      <c r="B1369" s="48" t="s">
        <v>1132</v>
      </c>
      <c r="C1369" s="36" t="s">
        <v>2153</v>
      </c>
      <c r="D1369" s="38" t="s">
        <v>57</v>
      </c>
      <c r="E1369" s="57">
        <v>80111620</v>
      </c>
      <c r="F1369" s="22" t="s">
        <v>2244</v>
      </c>
      <c r="G1369" s="30" t="s">
        <v>2242</v>
      </c>
      <c r="H1369" s="38" t="s">
        <v>60</v>
      </c>
      <c r="I1369" s="39" t="s">
        <v>61</v>
      </c>
      <c r="J1369" s="38" t="s">
        <v>31</v>
      </c>
      <c r="K1369" s="39" t="s">
        <v>2157</v>
      </c>
      <c r="L1369" s="24" t="s">
        <v>33</v>
      </c>
      <c r="M1369" s="25" t="s">
        <v>34</v>
      </c>
      <c r="N1369" s="18" t="s">
        <v>2161</v>
      </c>
      <c r="O1369" s="51">
        <v>18000000</v>
      </c>
      <c r="P1369" s="51">
        <v>18000000</v>
      </c>
    </row>
    <row r="1370" spans="2:16" ht="45" x14ac:dyDescent="0.25">
      <c r="B1370" s="48" t="s">
        <v>1132</v>
      </c>
      <c r="C1370" s="36" t="s">
        <v>2153</v>
      </c>
      <c r="D1370" s="38" t="s">
        <v>57</v>
      </c>
      <c r="E1370" s="57">
        <v>80111620</v>
      </c>
      <c r="F1370" s="22" t="s">
        <v>2245</v>
      </c>
      <c r="G1370" s="30" t="s">
        <v>2246</v>
      </c>
      <c r="H1370" s="38" t="s">
        <v>887</v>
      </c>
      <c r="I1370" s="39" t="s">
        <v>93</v>
      </c>
      <c r="J1370" s="38" t="s">
        <v>31</v>
      </c>
      <c r="K1370" s="39" t="s">
        <v>2247</v>
      </c>
      <c r="L1370" s="24" t="s">
        <v>33</v>
      </c>
      <c r="M1370" s="25" t="s">
        <v>34</v>
      </c>
      <c r="N1370" s="18" t="s">
        <v>2161</v>
      </c>
      <c r="O1370" s="51">
        <v>37000000</v>
      </c>
      <c r="P1370" s="51">
        <v>37000000</v>
      </c>
    </row>
    <row r="1371" spans="2:16" ht="60" x14ac:dyDescent="0.25">
      <c r="B1371" s="48" t="s">
        <v>1132</v>
      </c>
      <c r="C1371" s="36" t="s">
        <v>2153</v>
      </c>
      <c r="D1371" s="38" t="s">
        <v>57</v>
      </c>
      <c r="E1371" s="57">
        <v>80111620</v>
      </c>
      <c r="F1371" s="22" t="s">
        <v>2248</v>
      </c>
      <c r="G1371" s="30" t="s">
        <v>2249</v>
      </c>
      <c r="H1371" s="38" t="s">
        <v>1524</v>
      </c>
      <c r="I1371" s="40" t="s">
        <v>52</v>
      </c>
      <c r="J1371" s="38" t="s">
        <v>31</v>
      </c>
      <c r="K1371" s="40" t="s">
        <v>2160</v>
      </c>
      <c r="L1371" s="24" t="s">
        <v>33</v>
      </c>
      <c r="M1371" s="25" t="s">
        <v>34</v>
      </c>
      <c r="N1371" s="18" t="s">
        <v>2161</v>
      </c>
      <c r="O1371" s="51">
        <v>30000000</v>
      </c>
      <c r="P1371" s="51">
        <v>30000000</v>
      </c>
    </row>
    <row r="1372" spans="2:16" ht="60" x14ac:dyDescent="0.25">
      <c r="B1372" s="48" t="s">
        <v>1132</v>
      </c>
      <c r="C1372" s="36" t="s">
        <v>2153</v>
      </c>
      <c r="D1372" s="38" t="s">
        <v>57</v>
      </c>
      <c r="E1372" s="57">
        <v>80111620</v>
      </c>
      <c r="F1372" s="22" t="s">
        <v>2250</v>
      </c>
      <c r="G1372" s="30" t="s">
        <v>2200</v>
      </c>
      <c r="H1372" s="38" t="s">
        <v>887</v>
      </c>
      <c r="I1372" s="39" t="s">
        <v>52</v>
      </c>
      <c r="J1372" s="38" t="s">
        <v>31</v>
      </c>
      <c r="K1372" s="40" t="s">
        <v>2160</v>
      </c>
      <c r="L1372" s="24" t="s">
        <v>33</v>
      </c>
      <c r="M1372" s="25" t="s">
        <v>34</v>
      </c>
      <c r="N1372" s="18" t="s">
        <v>2161</v>
      </c>
      <c r="O1372" s="51">
        <v>13600000</v>
      </c>
      <c r="P1372" s="51">
        <v>13600000</v>
      </c>
    </row>
    <row r="1373" spans="2:16" ht="60" x14ac:dyDescent="0.25">
      <c r="B1373" s="48" t="s">
        <v>1132</v>
      </c>
      <c r="C1373" s="36" t="s">
        <v>2153</v>
      </c>
      <c r="D1373" s="38" t="s">
        <v>57</v>
      </c>
      <c r="E1373" s="57">
        <v>80111620</v>
      </c>
      <c r="F1373" s="22" t="s">
        <v>2251</v>
      </c>
      <c r="G1373" s="30" t="s">
        <v>2252</v>
      </c>
      <c r="H1373" s="38" t="s">
        <v>60</v>
      </c>
      <c r="I1373" s="39" t="s">
        <v>30</v>
      </c>
      <c r="J1373" s="38" t="s">
        <v>31</v>
      </c>
      <c r="K1373" s="39" t="s">
        <v>2160</v>
      </c>
      <c r="L1373" s="24" t="s">
        <v>33</v>
      </c>
      <c r="M1373" s="25" t="s">
        <v>34</v>
      </c>
      <c r="N1373" s="18" t="s">
        <v>2161</v>
      </c>
      <c r="O1373" s="51">
        <v>23000000</v>
      </c>
      <c r="P1373" s="51">
        <v>23000000</v>
      </c>
    </row>
    <row r="1374" spans="2:16" ht="60" x14ac:dyDescent="0.25">
      <c r="B1374" s="48" t="s">
        <v>1132</v>
      </c>
      <c r="C1374" s="36" t="s">
        <v>2153</v>
      </c>
      <c r="D1374" s="38" t="s">
        <v>57</v>
      </c>
      <c r="E1374" s="57">
        <v>80111620</v>
      </c>
      <c r="F1374" s="22" t="s">
        <v>2253</v>
      </c>
      <c r="G1374" s="30" t="s">
        <v>2254</v>
      </c>
      <c r="H1374" s="38" t="s">
        <v>60</v>
      </c>
      <c r="I1374" s="39" t="s">
        <v>52</v>
      </c>
      <c r="J1374" s="38" t="s">
        <v>31</v>
      </c>
      <c r="K1374" s="39" t="s">
        <v>2247</v>
      </c>
      <c r="L1374" s="24" t="s">
        <v>33</v>
      </c>
      <c r="M1374" s="25" t="s">
        <v>34</v>
      </c>
      <c r="N1374" s="18" t="s">
        <v>2161</v>
      </c>
      <c r="O1374" s="51">
        <v>53000000</v>
      </c>
      <c r="P1374" s="51">
        <v>53000000</v>
      </c>
    </row>
    <row r="1375" spans="2:16" ht="60" x14ac:dyDescent="0.25">
      <c r="B1375" s="48" t="s">
        <v>1132</v>
      </c>
      <c r="C1375" s="36" t="s">
        <v>2153</v>
      </c>
      <c r="D1375" s="38" t="s">
        <v>57</v>
      </c>
      <c r="E1375" s="57">
        <v>80111620</v>
      </c>
      <c r="F1375" s="22" t="s">
        <v>2255</v>
      </c>
      <c r="G1375" s="30" t="s">
        <v>2196</v>
      </c>
      <c r="H1375" s="38" t="s">
        <v>60</v>
      </c>
      <c r="I1375" s="40" t="s">
        <v>41</v>
      </c>
      <c r="J1375" s="38" t="s">
        <v>31</v>
      </c>
      <c r="K1375" s="40" t="s">
        <v>2160</v>
      </c>
      <c r="L1375" s="24" t="s">
        <v>33</v>
      </c>
      <c r="M1375" s="25" t="s">
        <v>34</v>
      </c>
      <c r="N1375" s="18" t="s">
        <v>2161</v>
      </c>
      <c r="O1375" s="51">
        <v>12200000</v>
      </c>
      <c r="P1375" s="51">
        <v>12200000</v>
      </c>
    </row>
    <row r="1376" spans="2:16" ht="60" x14ac:dyDescent="0.25">
      <c r="B1376" s="48" t="s">
        <v>1132</v>
      </c>
      <c r="C1376" s="36" t="s">
        <v>2153</v>
      </c>
      <c r="D1376" s="38" t="s">
        <v>57</v>
      </c>
      <c r="E1376" s="57">
        <v>80111620</v>
      </c>
      <c r="F1376" s="22" t="s">
        <v>2256</v>
      </c>
      <c r="G1376" s="30" t="s">
        <v>2200</v>
      </c>
      <c r="H1376" s="38" t="s">
        <v>60</v>
      </c>
      <c r="I1376" s="39" t="s">
        <v>41</v>
      </c>
      <c r="J1376" s="38" t="s">
        <v>31</v>
      </c>
      <c r="K1376" s="39" t="s">
        <v>2160</v>
      </c>
      <c r="L1376" s="24" t="s">
        <v>33</v>
      </c>
      <c r="M1376" s="25" t="s">
        <v>34</v>
      </c>
      <c r="N1376" s="18" t="s">
        <v>2161</v>
      </c>
      <c r="O1376" s="51">
        <v>12200000</v>
      </c>
      <c r="P1376" s="51">
        <v>12200000</v>
      </c>
    </row>
    <row r="1377" spans="2:16" ht="75" x14ac:dyDescent="0.25">
      <c r="B1377" s="48" t="s">
        <v>1132</v>
      </c>
      <c r="C1377" s="36" t="s">
        <v>2153</v>
      </c>
      <c r="D1377" s="38" t="s">
        <v>57</v>
      </c>
      <c r="E1377" s="57">
        <v>80111620</v>
      </c>
      <c r="F1377" s="22" t="s">
        <v>2257</v>
      </c>
      <c r="G1377" s="30" t="s">
        <v>2258</v>
      </c>
      <c r="H1377" s="38" t="s">
        <v>60</v>
      </c>
      <c r="I1377" s="39" t="s">
        <v>61</v>
      </c>
      <c r="J1377" s="38" t="s">
        <v>31</v>
      </c>
      <c r="K1377" s="39" t="s">
        <v>2211</v>
      </c>
      <c r="L1377" s="24" t="s">
        <v>33</v>
      </c>
      <c r="M1377" s="25" t="s">
        <v>34</v>
      </c>
      <c r="N1377" s="18" t="s">
        <v>2161</v>
      </c>
      <c r="O1377" s="51">
        <v>34000000</v>
      </c>
      <c r="P1377" s="51">
        <v>34000000</v>
      </c>
    </row>
    <row r="1378" spans="2:16" ht="105" x14ac:dyDescent="0.25">
      <c r="B1378" s="48" t="s">
        <v>1132</v>
      </c>
      <c r="C1378" s="36" t="s">
        <v>2153</v>
      </c>
      <c r="D1378" s="38" t="s">
        <v>57</v>
      </c>
      <c r="E1378" s="57">
        <v>80111620</v>
      </c>
      <c r="F1378" s="22" t="s">
        <v>2259</v>
      </c>
      <c r="G1378" s="30" t="s">
        <v>2260</v>
      </c>
      <c r="H1378" s="38" t="s">
        <v>1524</v>
      </c>
      <c r="I1378" s="40" t="s">
        <v>93</v>
      </c>
      <c r="J1378" s="38" t="s">
        <v>31</v>
      </c>
      <c r="K1378" s="40" t="s">
        <v>2157</v>
      </c>
      <c r="L1378" s="24" t="s">
        <v>33</v>
      </c>
      <c r="M1378" s="25" t="s">
        <v>34</v>
      </c>
      <c r="N1378" s="18" t="s">
        <v>2161</v>
      </c>
      <c r="O1378" s="51">
        <v>58000000</v>
      </c>
      <c r="P1378" s="51">
        <v>58000000</v>
      </c>
    </row>
    <row r="1379" spans="2:16" ht="75" x14ac:dyDescent="0.25">
      <c r="B1379" s="48" t="s">
        <v>1132</v>
      </c>
      <c r="C1379" s="36" t="s">
        <v>2153</v>
      </c>
      <c r="D1379" s="38" t="s">
        <v>57</v>
      </c>
      <c r="E1379" s="57">
        <v>80111620</v>
      </c>
      <c r="F1379" s="22" t="s">
        <v>2261</v>
      </c>
      <c r="G1379" s="30" t="s">
        <v>2194</v>
      </c>
      <c r="H1379" s="38" t="s">
        <v>64</v>
      </c>
      <c r="I1379" s="39" t="s">
        <v>93</v>
      </c>
      <c r="J1379" s="38" t="s">
        <v>31</v>
      </c>
      <c r="K1379" s="40" t="s">
        <v>2157</v>
      </c>
      <c r="L1379" s="24" t="s">
        <v>33</v>
      </c>
      <c r="M1379" s="25" t="s">
        <v>34</v>
      </c>
      <c r="N1379" s="18" t="s">
        <v>2161</v>
      </c>
      <c r="O1379" s="51">
        <v>21000000</v>
      </c>
      <c r="P1379" s="51">
        <v>21000000</v>
      </c>
    </row>
    <row r="1380" spans="2:16" ht="75" x14ac:dyDescent="0.25">
      <c r="B1380" s="48" t="s">
        <v>1132</v>
      </c>
      <c r="C1380" s="36" t="s">
        <v>2153</v>
      </c>
      <c r="D1380" s="38" t="s">
        <v>57</v>
      </c>
      <c r="E1380" s="57">
        <v>80111620</v>
      </c>
      <c r="F1380" s="22" t="s">
        <v>2262</v>
      </c>
      <c r="G1380" s="30" t="s">
        <v>2242</v>
      </c>
      <c r="H1380" s="38" t="s">
        <v>887</v>
      </c>
      <c r="I1380" s="39" t="s">
        <v>61</v>
      </c>
      <c r="J1380" s="38" t="s">
        <v>31</v>
      </c>
      <c r="K1380" s="39" t="s">
        <v>2157</v>
      </c>
      <c r="L1380" s="24" t="s">
        <v>33</v>
      </c>
      <c r="M1380" s="25" t="s">
        <v>34</v>
      </c>
      <c r="N1380" s="18" t="s">
        <v>2161</v>
      </c>
      <c r="O1380" s="51">
        <v>18000000</v>
      </c>
      <c r="P1380" s="51">
        <v>18000000</v>
      </c>
    </row>
    <row r="1381" spans="2:16" ht="75" x14ac:dyDescent="0.25">
      <c r="B1381" s="48" t="s">
        <v>1132</v>
      </c>
      <c r="C1381" s="36" t="s">
        <v>2153</v>
      </c>
      <c r="D1381" s="38" t="s">
        <v>57</v>
      </c>
      <c r="E1381" s="57">
        <v>80111620</v>
      </c>
      <c r="F1381" s="22" t="s">
        <v>2263</v>
      </c>
      <c r="G1381" s="32" t="s">
        <v>2258</v>
      </c>
      <c r="H1381" s="38" t="s">
        <v>64</v>
      </c>
      <c r="I1381" s="40" t="s">
        <v>93</v>
      </c>
      <c r="J1381" s="38" t="s">
        <v>31</v>
      </c>
      <c r="K1381" s="40" t="s">
        <v>2211</v>
      </c>
      <c r="L1381" s="24" t="s">
        <v>33</v>
      </c>
      <c r="M1381" s="25" t="s">
        <v>34</v>
      </c>
      <c r="N1381" s="18" t="s">
        <v>2161</v>
      </c>
      <c r="O1381" s="51">
        <v>37000000</v>
      </c>
      <c r="P1381" s="51">
        <v>37000000</v>
      </c>
    </row>
    <row r="1382" spans="2:16" ht="75" x14ac:dyDescent="0.25">
      <c r="B1382" s="48" t="s">
        <v>1132</v>
      </c>
      <c r="C1382" s="36" t="s">
        <v>2153</v>
      </c>
      <c r="D1382" s="38" t="s">
        <v>57</v>
      </c>
      <c r="E1382" s="57">
        <v>80111620</v>
      </c>
      <c r="F1382" s="22" t="s">
        <v>2264</v>
      </c>
      <c r="G1382" s="32" t="s">
        <v>2258</v>
      </c>
      <c r="H1382" s="38" t="s">
        <v>64</v>
      </c>
      <c r="I1382" s="40" t="s">
        <v>93</v>
      </c>
      <c r="J1382" s="38" t="s">
        <v>31</v>
      </c>
      <c r="K1382" s="40" t="s">
        <v>2211</v>
      </c>
      <c r="L1382" s="24" t="s">
        <v>33</v>
      </c>
      <c r="M1382" s="25" t="s">
        <v>34</v>
      </c>
      <c r="N1382" s="18" t="s">
        <v>2161</v>
      </c>
      <c r="O1382" s="51">
        <v>37000000</v>
      </c>
      <c r="P1382" s="51">
        <v>37000000</v>
      </c>
    </row>
    <row r="1383" spans="2:16" ht="75" x14ac:dyDescent="0.25">
      <c r="B1383" s="48" t="s">
        <v>1132</v>
      </c>
      <c r="C1383" s="36" t="s">
        <v>2153</v>
      </c>
      <c r="D1383" s="38" t="s">
        <v>57</v>
      </c>
      <c r="E1383" s="57">
        <v>80111620</v>
      </c>
      <c r="F1383" s="22" t="s">
        <v>2265</v>
      </c>
      <c r="G1383" s="30" t="s">
        <v>2258</v>
      </c>
      <c r="H1383" s="38" t="s">
        <v>64</v>
      </c>
      <c r="I1383" s="40" t="s">
        <v>93</v>
      </c>
      <c r="J1383" s="38" t="s">
        <v>31</v>
      </c>
      <c r="K1383" s="39" t="s">
        <v>2211</v>
      </c>
      <c r="L1383" s="24" t="s">
        <v>33</v>
      </c>
      <c r="M1383" s="25" t="s">
        <v>34</v>
      </c>
      <c r="N1383" s="18" t="s">
        <v>2161</v>
      </c>
      <c r="O1383" s="51">
        <v>37000000</v>
      </c>
      <c r="P1383" s="51">
        <v>37000000</v>
      </c>
    </row>
    <row r="1384" spans="2:16" ht="75" x14ac:dyDescent="0.25">
      <c r="B1384" s="48" t="s">
        <v>1132</v>
      </c>
      <c r="C1384" s="36" t="s">
        <v>2153</v>
      </c>
      <c r="D1384" s="38" t="s">
        <v>57</v>
      </c>
      <c r="E1384" s="57">
        <v>80111620</v>
      </c>
      <c r="F1384" s="22" t="s">
        <v>2266</v>
      </c>
      <c r="G1384" s="30" t="s">
        <v>2194</v>
      </c>
      <c r="H1384" s="38" t="s">
        <v>64</v>
      </c>
      <c r="I1384" s="39" t="s">
        <v>93</v>
      </c>
      <c r="J1384" s="38" t="s">
        <v>31</v>
      </c>
      <c r="K1384" s="40" t="s">
        <v>2157</v>
      </c>
      <c r="L1384" s="24" t="s">
        <v>33</v>
      </c>
      <c r="M1384" s="25" t="s">
        <v>34</v>
      </c>
      <c r="N1384" s="18" t="s">
        <v>2161</v>
      </c>
      <c r="O1384" s="51">
        <v>21000000</v>
      </c>
      <c r="P1384" s="51">
        <v>21000000</v>
      </c>
    </row>
    <row r="1385" spans="2:16" ht="75" x14ac:dyDescent="0.25">
      <c r="B1385" s="48" t="s">
        <v>1132</v>
      </c>
      <c r="C1385" s="36" t="s">
        <v>2153</v>
      </c>
      <c r="D1385" s="38" t="s">
        <v>57</v>
      </c>
      <c r="E1385" s="57">
        <v>80111620</v>
      </c>
      <c r="F1385" s="22" t="s">
        <v>2267</v>
      </c>
      <c r="G1385" s="30" t="s">
        <v>2268</v>
      </c>
      <c r="H1385" s="38" t="s">
        <v>1524</v>
      </c>
      <c r="I1385" s="39" t="s">
        <v>30</v>
      </c>
      <c r="J1385" s="38" t="s">
        <v>31</v>
      </c>
      <c r="K1385" s="39" t="s">
        <v>2157</v>
      </c>
      <c r="L1385" s="24" t="s">
        <v>33</v>
      </c>
      <c r="M1385" s="25" t="s">
        <v>34</v>
      </c>
      <c r="N1385" s="18" t="s">
        <v>2161</v>
      </c>
      <c r="O1385" s="51">
        <v>51000000</v>
      </c>
      <c r="P1385" s="51">
        <v>51000000</v>
      </c>
    </row>
    <row r="1386" spans="2:16" ht="60" x14ac:dyDescent="0.25">
      <c r="B1386" s="48" t="s">
        <v>1132</v>
      </c>
      <c r="C1386" s="36" t="s">
        <v>2153</v>
      </c>
      <c r="D1386" s="38" t="s">
        <v>57</v>
      </c>
      <c r="E1386" s="57">
        <v>80111620</v>
      </c>
      <c r="F1386" s="22" t="s">
        <v>2269</v>
      </c>
      <c r="G1386" s="30" t="s">
        <v>2237</v>
      </c>
      <c r="H1386" s="38" t="s">
        <v>60</v>
      </c>
      <c r="I1386" s="39" t="s">
        <v>52</v>
      </c>
      <c r="J1386" s="38" t="s">
        <v>31</v>
      </c>
      <c r="K1386" s="39" t="s">
        <v>2211</v>
      </c>
      <c r="L1386" s="24" t="s">
        <v>33</v>
      </c>
      <c r="M1386" s="25" t="s">
        <v>34</v>
      </c>
      <c r="N1386" s="18" t="s">
        <v>2161</v>
      </c>
      <c r="O1386" s="51">
        <v>40000000</v>
      </c>
      <c r="P1386" s="51">
        <v>40000000</v>
      </c>
    </row>
    <row r="1387" spans="2:16" ht="60" x14ac:dyDescent="0.25">
      <c r="B1387" s="48" t="s">
        <v>1132</v>
      </c>
      <c r="C1387" s="36" t="s">
        <v>2153</v>
      </c>
      <c r="D1387" s="38" t="s">
        <v>57</v>
      </c>
      <c r="E1387" s="57">
        <v>80111620</v>
      </c>
      <c r="F1387" s="22" t="s">
        <v>2270</v>
      </c>
      <c r="G1387" s="30" t="s">
        <v>2196</v>
      </c>
      <c r="H1387" s="38" t="s">
        <v>1524</v>
      </c>
      <c r="I1387" s="39" t="s">
        <v>41</v>
      </c>
      <c r="J1387" s="38" t="s">
        <v>31</v>
      </c>
      <c r="K1387" s="39" t="s">
        <v>2160</v>
      </c>
      <c r="L1387" s="24" t="s">
        <v>33</v>
      </c>
      <c r="M1387" s="25" t="s">
        <v>34</v>
      </c>
      <c r="N1387" s="18" t="s">
        <v>2161</v>
      </c>
      <c r="O1387" s="51">
        <v>12200000</v>
      </c>
      <c r="P1387" s="51">
        <v>12200000</v>
      </c>
    </row>
    <row r="1388" spans="2:16" ht="90" x14ac:dyDescent="0.25">
      <c r="B1388" s="48" t="s">
        <v>1132</v>
      </c>
      <c r="C1388" s="36" t="s">
        <v>2153</v>
      </c>
      <c r="D1388" s="38" t="s">
        <v>57</v>
      </c>
      <c r="E1388" s="57">
        <v>80111620</v>
      </c>
      <c r="F1388" s="22" t="s">
        <v>2271</v>
      </c>
      <c r="G1388" s="30" t="s">
        <v>2272</v>
      </c>
      <c r="H1388" s="38" t="s">
        <v>1524</v>
      </c>
      <c r="I1388" s="39" t="s">
        <v>93</v>
      </c>
      <c r="J1388" s="38" t="s">
        <v>31</v>
      </c>
      <c r="K1388" s="39" t="s">
        <v>2157</v>
      </c>
      <c r="L1388" s="24" t="s">
        <v>33</v>
      </c>
      <c r="M1388" s="25" t="s">
        <v>34</v>
      </c>
      <c r="N1388" s="18" t="s">
        <v>2161</v>
      </c>
      <c r="O1388" s="51">
        <v>78000000</v>
      </c>
      <c r="P1388" s="51">
        <v>78000000</v>
      </c>
    </row>
    <row r="1389" spans="2:16" ht="60" x14ac:dyDescent="0.25">
      <c r="B1389" s="48" t="s">
        <v>1132</v>
      </c>
      <c r="C1389" s="36" t="s">
        <v>2153</v>
      </c>
      <c r="D1389" s="38" t="s">
        <v>57</v>
      </c>
      <c r="E1389" s="57">
        <v>80111620</v>
      </c>
      <c r="F1389" s="22" t="s">
        <v>2273</v>
      </c>
      <c r="G1389" s="30" t="s">
        <v>2200</v>
      </c>
      <c r="H1389" s="38" t="s">
        <v>60</v>
      </c>
      <c r="I1389" s="39" t="s">
        <v>41</v>
      </c>
      <c r="J1389" s="38" t="s">
        <v>31</v>
      </c>
      <c r="K1389" s="39" t="s">
        <v>2160</v>
      </c>
      <c r="L1389" s="24" t="s">
        <v>33</v>
      </c>
      <c r="M1389" s="25" t="s">
        <v>34</v>
      </c>
      <c r="N1389" s="18" t="s">
        <v>2161</v>
      </c>
      <c r="O1389" s="51">
        <v>12200000</v>
      </c>
      <c r="P1389" s="51">
        <v>12200000</v>
      </c>
    </row>
    <row r="1390" spans="2:16" ht="75" x14ac:dyDescent="0.25">
      <c r="B1390" s="48" t="s">
        <v>1132</v>
      </c>
      <c r="C1390" s="36" t="s">
        <v>2153</v>
      </c>
      <c r="D1390" s="38" t="s">
        <v>57</v>
      </c>
      <c r="E1390" s="57">
        <v>80111620</v>
      </c>
      <c r="F1390" s="22" t="s">
        <v>2274</v>
      </c>
      <c r="G1390" s="30" t="s">
        <v>2275</v>
      </c>
      <c r="H1390" s="38" t="s">
        <v>60</v>
      </c>
      <c r="I1390" s="40" t="s">
        <v>30</v>
      </c>
      <c r="J1390" s="38" t="s">
        <v>31</v>
      </c>
      <c r="K1390" s="39" t="s">
        <v>2157</v>
      </c>
      <c r="L1390" s="24" t="s">
        <v>33</v>
      </c>
      <c r="M1390" s="25" t="s">
        <v>34</v>
      </c>
      <c r="N1390" s="18" t="s">
        <v>2161</v>
      </c>
      <c r="O1390" s="51">
        <v>70000000</v>
      </c>
      <c r="P1390" s="51">
        <v>70000000</v>
      </c>
    </row>
    <row r="1391" spans="2:16" ht="75" x14ac:dyDescent="0.25">
      <c r="B1391" s="48" t="s">
        <v>1132</v>
      </c>
      <c r="C1391" s="36" t="s">
        <v>2153</v>
      </c>
      <c r="D1391" s="38" t="s">
        <v>57</v>
      </c>
      <c r="E1391" s="57">
        <v>80111620</v>
      </c>
      <c r="F1391" s="22" t="s">
        <v>2276</v>
      </c>
      <c r="G1391" s="30" t="s">
        <v>2277</v>
      </c>
      <c r="H1391" s="38" t="s">
        <v>64</v>
      </c>
      <c r="I1391" s="40" t="s">
        <v>30</v>
      </c>
      <c r="J1391" s="38" t="s">
        <v>31</v>
      </c>
      <c r="K1391" s="39" t="s">
        <v>2160</v>
      </c>
      <c r="L1391" s="24" t="s">
        <v>33</v>
      </c>
      <c r="M1391" s="25" t="s">
        <v>34</v>
      </c>
      <c r="N1391" s="18" t="s">
        <v>2161</v>
      </c>
      <c r="O1391" s="51">
        <v>57000000</v>
      </c>
      <c r="P1391" s="51">
        <v>57000000</v>
      </c>
    </row>
    <row r="1392" spans="2:16" ht="60" x14ac:dyDescent="0.25">
      <c r="B1392" s="48" t="s">
        <v>1132</v>
      </c>
      <c r="C1392" s="36" t="s">
        <v>2153</v>
      </c>
      <c r="D1392" s="38" t="s">
        <v>57</v>
      </c>
      <c r="E1392" s="57">
        <v>80111620</v>
      </c>
      <c r="F1392" s="22" t="s">
        <v>2278</v>
      </c>
      <c r="G1392" s="30" t="s">
        <v>2237</v>
      </c>
      <c r="H1392" s="38" t="s">
        <v>60</v>
      </c>
      <c r="I1392" s="39" t="s">
        <v>30</v>
      </c>
      <c r="J1392" s="38" t="s">
        <v>31</v>
      </c>
      <c r="K1392" s="40" t="s">
        <v>2211</v>
      </c>
      <c r="L1392" s="24" t="s">
        <v>33</v>
      </c>
      <c r="M1392" s="25" t="s">
        <v>34</v>
      </c>
      <c r="N1392" s="18" t="s">
        <v>2161</v>
      </c>
      <c r="O1392" s="51">
        <v>40000000</v>
      </c>
      <c r="P1392" s="51">
        <v>40000000</v>
      </c>
    </row>
    <row r="1393" spans="2:16" ht="75" x14ac:dyDescent="0.25">
      <c r="B1393" s="48" t="s">
        <v>1132</v>
      </c>
      <c r="C1393" s="36" t="s">
        <v>2153</v>
      </c>
      <c r="D1393" s="38" t="s">
        <v>57</v>
      </c>
      <c r="E1393" s="57">
        <v>80111620</v>
      </c>
      <c r="F1393" s="22" t="s">
        <v>2279</v>
      </c>
      <c r="G1393" s="30" t="s">
        <v>2280</v>
      </c>
      <c r="H1393" s="38" t="s">
        <v>887</v>
      </c>
      <c r="I1393" s="39" t="s">
        <v>61</v>
      </c>
      <c r="J1393" s="38" t="s">
        <v>31</v>
      </c>
      <c r="K1393" s="39" t="s">
        <v>2211</v>
      </c>
      <c r="L1393" s="24" t="s">
        <v>33</v>
      </c>
      <c r="M1393" s="25" t="s">
        <v>34</v>
      </c>
      <c r="N1393" s="18" t="s">
        <v>2161</v>
      </c>
      <c r="O1393" s="51">
        <v>62000000</v>
      </c>
      <c r="P1393" s="51">
        <v>62000000</v>
      </c>
    </row>
    <row r="1394" spans="2:16" ht="60" x14ac:dyDescent="0.25">
      <c r="B1394" s="48" t="s">
        <v>1132</v>
      </c>
      <c r="C1394" s="36" t="s">
        <v>2153</v>
      </c>
      <c r="D1394" s="38" t="s">
        <v>57</v>
      </c>
      <c r="E1394" s="57">
        <v>80111620</v>
      </c>
      <c r="F1394" s="22" t="s">
        <v>2281</v>
      </c>
      <c r="G1394" s="30" t="s">
        <v>2196</v>
      </c>
      <c r="H1394" s="38" t="s">
        <v>1524</v>
      </c>
      <c r="I1394" s="39" t="s">
        <v>52</v>
      </c>
      <c r="J1394" s="38" t="s">
        <v>31</v>
      </c>
      <c r="K1394" s="40" t="s">
        <v>2160</v>
      </c>
      <c r="L1394" s="24" t="s">
        <v>33</v>
      </c>
      <c r="M1394" s="25" t="s">
        <v>34</v>
      </c>
      <c r="N1394" s="18" t="s">
        <v>2161</v>
      </c>
      <c r="O1394" s="51">
        <v>13600000</v>
      </c>
      <c r="P1394" s="51">
        <v>13600000</v>
      </c>
    </row>
    <row r="1395" spans="2:16" ht="60" x14ac:dyDescent="0.25">
      <c r="B1395" s="48" t="s">
        <v>1132</v>
      </c>
      <c r="C1395" s="36" t="s">
        <v>2153</v>
      </c>
      <c r="D1395" s="38" t="s">
        <v>57</v>
      </c>
      <c r="E1395" s="57">
        <v>80111620</v>
      </c>
      <c r="F1395" s="22" t="s">
        <v>2282</v>
      </c>
      <c r="G1395" s="30" t="s">
        <v>2283</v>
      </c>
      <c r="H1395" s="38" t="s">
        <v>60</v>
      </c>
      <c r="I1395" s="40" t="s">
        <v>41</v>
      </c>
      <c r="J1395" s="38" t="s">
        <v>31</v>
      </c>
      <c r="K1395" s="40" t="s">
        <v>2160</v>
      </c>
      <c r="L1395" s="24" t="s">
        <v>33</v>
      </c>
      <c r="M1395" s="25" t="s">
        <v>34</v>
      </c>
      <c r="N1395" s="18" t="s">
        <v>2161</v>
      </c>
      <c r="O1395" s="51">
        <v>17000000</v>
      </c>
      <c r="P1395" s="51">
        <v>17000000</v>
      </c>
    </row>
    <row r="1396" spans="2:16" ht="60" x14ac:dyDescent="0.25">
      <c r="B1396" s="48" t="s">
        <v>1132</v>
      </c>
      <c r="C1396" s="36" t="s">
        <v>2153</v>
      </c>
      <c r="D1396" s="38" t="s">
        <v>57</v>
      </c>
      <c r="E1396" s="57">
        <v>80111620</v>
      </c>
      <c r="F1396" s="22" t="s">
        <v>2284</v>
      </c>
      <c r="G1396" s="30" t="s">
        <v>2200</v>
      </c>
      <c r="H1396" s="38" t="s">
        <v>1524</v>
      </c>
      <c r="I1396" s="39" t="s">
        <v>41</v>
      </c>
      <c r="J1396" s="38" t="s">
        <v>31</v>
      </c>
      <c r="K1396" s="39" t="s">
        <v>2160</v>
      </c>
      <c r="L1396" s="24" t="s">
        <v>33</v>
      </c>
      <c r="M1396" s="25" t="s">
        <v>34</v>
      </c>
      <c r="N1396" s="18" t="s">
        <v>2161</v>
      </c>
      <c r="O1396" s="51">
        <v>12200000</v>
      </c>
      <c r="P1396" s="51">
        <v>12200000</v>
      </c>
    </row>
    <row r="1397" spans="2:16" ht="75" x14ac:dyDescent="0.25">
      <c r="B1397" s="48" t="s">
        <v>1132</v>
      </c>
      <c r="C1397" s="36" t="s">
        <v>2153</v>
      </c>
      <c r="D1397" s="38" t="s">
        <v>57</v>
      </c>
      <c r="E1397" s="57">
        <v>80111620</v>
      </c>
      <c r="F1397" s="22" t="s">
        <v>2285</v>
      </c>
      <c r="G1397" s="30" t="s">
        <v>2258</v>
      </c>
      <c r="H1397" s="38" t="s">
        <v>60</v>
      </c>
      <c r="I1397" s="39" t="s">
        <v>61</v>
      </c>
      <c r="J1397" s="38" t="s">
        <v>31</v>
      </c>
      <c r="K1397" s="40" t="s">
        <v>2211</v>
      </c>
      <c r="L1397" s="24" t="s">
        <v>33</v>
      </c>
      <c r="M1397" s="25" t="s">
        <v>34</v>
      </c>
      <c r="N1397" s="18" t="s">
        <v>2161</v>
      </c>
      <c r="O1397" s="51">
        <v>34000000</v>
      </c>
      <c r="P1397" s="51">
        <v>34000000</v>
      </c>
    </row>
    <row r="1398" spans="2:16" ht="60" x14ac:dyDescent="0.25">
      <c r="B1398" s="48" t="s">
        <v>1132</v>
      </c>
      <c r="C1398" s="36" t="s">
        <v>2153</v>
      </c>
      <c r="D1398" s="38" t="s">
        <v>57</v>
      </c>
      <c r="E1398" s="57">
        <v>80111620</v>
      </c>
      <c r="F1398" s="22" t="s">
        <v>2286</v>
      </c>
      <c r="G1398" s="30" t="s">
        <v>2237</v>
      </c>
      <c r="H1398" s="38" t="s">
        <v>60</v>
      </c>
      <c r="I1398" s="40" t="s">
        <v>30</v>
      </c>
      <c r="J1398" s="38" t="s">
        <v>31</v>
      </c>
      <c r="K1398" s="39" t="s">
        <v>2211</v>
      </c>
      <c r="L1398" s="24" t="s">
        <v>33</v>
      </c>
      <c r="M1398" s="25" t="s">
        <v>34</v>
      </c>
      <c r="N1398" s="18" t="s">
        <v>2161</v>
      </c>
      <c r="O1398" s="51">
        <v>48000000</v>
      </c>
      <c r="P1398" s="51">
        <v>48000000</v>
      </c>
    </row>
    <row r="1399" spans="2:16" ht="60" x14ac:dyDescent="0.25">
      <c r="B1399" s="48" t="s">
        <v>1132</v>
      </c>
      <c r="C1399" s="36" t="s">
        <v>2153</v>
      </c>
      <c r="D1399" s="38" t="s">
        <v>57</v>
      </c>
      <c r="E1399" s="57">
        <v>80111620</v>
      </c>
      <c r="F1399" s="22" t="s">
        <v>2287</v>
      </c>
      <c r="G1399" s="30" t="s">
        <v>2196</v>
      </c>
      <c r="H1399" s="38" t="s">
        <v>60</v>
      </c>
      <c r="I1399" s="39" t="s">
        <v>30</v>
      </c>
      <c r="J1399" s="38" t="s">
        <v>31</v>
      </c>
      <c r="K1399" s="39" t="s">
        <v>2160</v>
      </c>
      <c r="L1399" s="24" t="s">
        <v>33</v>
      </c>
      <c r="M1399" s="25" t="s">
        <v>34</v>
      </c>
      <c r="N1399" s="18" t="s">
        <v>2161</v>
      </c>
      <c r="O1399" s="51">
        <v>12200000</v>
      </c>
      <c r="P1399" s="51">
        <v>12200000</v>
      </c>
    </row>
    <row r="1400" spans="2:16" ht="90" x14ac:dyDescent="0.25">
      <c r="B1400" s="48" t="s">
        <v>1132</v>
      </c>
      <c r="C1400" s="36" t="s">
        <v>2153</v>
      </c>
      <c r="D1400" s="38" t="s">
        <v>57</v>
      </c>
      <c r="E1400" s="57">
        <v>80111620</v>
      </c>
      <c r="F1400" s="22" t="s">
        <v>2288</v>
      </c>
      <c r="G1400" s="30" t="s">
        <v>2289</v>
      </c>
      <c r="H1400" s="38" t="s">
        <v>60</v>
      </c>
      <c r="I1400" s="39" t="s">
        <v>61</v>
      </c>
      <c r="J1400" s="38" t="s">
        <v>31</v>
      </c>
      <c r="K1400" s="40" t="s">
        <v>2211</v>
      </c>
      <c r="L1400" s="24" t="s">
        <v>33</v>
      </c>
      <c r="M1400" s="25" t="s">
        <v>34</v>
      </c>
      <c r="N1400" s="18" t="s">
        <v>2161</v>
      </c>
      <c r="O1400" s="51">
        <v>48000000</v>
      </c>
      <c r="P1400" s="51">
        <v>48000000</v>
      </c>
    </row>
    <row r="1401" spans="2:16" ht="75" x14ac:dyDescent="0.25">
      <c r="B1401" s="48" t="s">
        <v>1132</v>
      </c>
      <c r="C1401" s="36" t="s">
        <v>2153</v>
      </c>
      <c r="D1401" s="38" t="s">
        <v>57</v>
      </c>
      <c r="E1401" s="57">
        <v>80111620</v>
      </c>
      <c r="F1401" s="22" t="s">
        <v>2290</v>
      </c>
      <c r="G1401" s="32" t="s">
        <v>2258</v>
      </c>
      <c r="H1401" s="38" t="s">
        <v>64</v>
      </c>
      <c r="I1401" s="39" t="s">
        <v>93</v>
      </c>
      <c r="J1401" s="38" t="s">
        <v>31</v>
      </c>
      <c r="K1401" s="40" t="s">
        <v>2211</v>
      </c>
      <c r="L1401" s="24" t="s">
        <v>33</v>
      </c>
      <c r="M1401" s="25" t="s">
        <v>34</v>
      </c>
      <c r="N1401" s="18" t="s">
        <v>2161</v>
      </c>
      <c r="O1401" s="51">
        <v>37000000</v>
      </c>
      <c r="P1401" s="51">
        <v>37000000</v>
      </c>
    </row>
    <row r="1402" spans="2:16" ht="75" x14ac:dyDescent="0.25">
      <c r="B1402" s="48" t="s">
        <v>1132</v>
      </c>
      <c r="C1402" s="36" t="s">
        <v>2153</v>
      </c>
      <c r="D1402" s="38" t="s">
        <v>57</v>
      </c>
      <c r="E1402" s="57">
        <v>80111620</v>
      </c>
      <c r="F1402" s="22" t="s">
        <v>2291</v>
      </c>
      <c r="G1402" s="30" t="s">
        <v>2258</v>
      </c>
      <c r="H1402" s="38" t="s">
        <v>60</v>
      </c>
      <c r="I1402" s="39" t="s">
        <v>30</v>
      </c>
      <c r="J1402" s="38" t="s">
        <v>31</v>
      </c>
      <c r="K1402" s="39" t="s">
        <v>2211</v>
      </c>
      <c r="L1402" s="24" t="s">
        <v>33</v>
      </c>
      <c r="M1402" s="25" t="s">
        <v>34</v>
      </c>
      <c r="N1402" s="18" t="s">
        <v>2161</v>
      </c>
      <c r="O1402" s="51">
        <v>37000000</v>
      </c>
      <c r="P1402" s="51">
        <v>37000000</v>
      </c>
    </row>
    <row r="1403" spans="2:16" ht="60" x14ac:dyDescent="0.25">
      <c r="B1403" s="48" t="s">
        <v>1132</v>
      </c>
      <c r="C1403" s="36" t="s">
        <v>2153</v>
      </c>
      <c r="D1403" s="38" t="s">
        <v>57</v>
      </c>
      <c r="E1403" s="57">
        <v>80111620</v>
      </c>
      <c r="F1403" s="22" t="s">
        <v>2292</v>
      </c>
      <c r="G1403" s="30" t="s">
        <v>2196</v>
      </c>
      <c r="H1403" s="38" t="s">
        <v>1524</v>
      </c>
      <c r="I1403" s="39" t="s">
        <v>41</v>
      </c>
      <c r="J1403" s="38" t="s">
        <v>31</v>
      </c>
      <c r="K1403" s="40" t="s">
        <v>2160</v>
      </c>
      <c r="L1403" s="24" t="s">
        <v>33</v>
      </c>
      <c r="M1403" s="25" t="s">
        <v>34</v>
      </c>
      <c r="N1403" s="18" t="s">
        <v>2161</v>
      </c>
      <c r="O1403" s="51">
        <v>12200000</v>
      </c>
      <c r="P1403" s="51">
        <v>12200000</v>
      </c>
    </row>
    <row r="1404" spans="2:16" ht="60" x14ac:dyDescent="0.25">
      <c r="B1404" s="48" t="s">
        <v>1132</v>
      </c>
      <c r="C1404" s="36" t="s">
        <v>2153</v>
      </c>
      <c r="D1404" s="38" t="s">
        <v>57</v>
      </c>
      <c r="E1404" s="57">
        <v>80111620</v>
      </c>
      <c r="F1404" s="22" t="s">
        <v>2293</v>
      </c>
      <c r="G1404" s="30" t="s">
        <v>2208</v>
      </c>
      <c r="H1404" s="38" t="s">
        <v>60</v>
      </c>
      <c r="I1404" s="39" t="s">
        <v>30</v>
      </c>
      <c r="J1404" s="38" t="s">
        <v>31</v>
      </c>
      <c r="K1404" s="40" t="s">
        <v>2160</v>
      </c>
      <c r="L1404" s="24" t="s">
        <v>33</v>
      </c>
      <c r="M1404" s="25" t="s">
        <v>34</v>
      </c>
      <c r="N1404" s="18" t="s">
        <v>2161</v>
      </c>
      <c r="O1404" s="51">
        <v>15000000</v>
      </c>
      <c r="P1404" s="51">
        <v>15000000</v>
      </c>
    </row>
    <row r="1405" spans="2:16" ht="60" x14ac:dyDescent="0.25">
      <c r="B1405" s="48" t="s">
        <v>1132</v>
      </c>
      <c r="C1405" s="36" t="s">
        <v>2153</v>
      </c>
      <c r="D1405" s="38" t="s">
        <v>57</v>
      </c>
      <c r="E1405" s="57">
        <v>80111620</v>
      </c>
      <c r="F1405" s="22" t="s">
        <v>2294</v>
      </c>
      <c r="G1405" s="30" t="s">
        <v>2283</v>
      </c>
      <c r="H1405" s="38" t="s">
        <v>60</v>
      </c>
      <c r="I1405" s="39" t="s">
        <v>41</v>
      </c>
      <c r="J1405" s="38" t="s">
        <v>31</v>
      </c>
      <c r="K1405" s="40" t="s">
        <v>2160</v>
      </c>
      <c r="L1405" s="24" t="s">
        <v>33</v>
      </c>
      <c r="M1405" s="25" t="s">
        <v>34</v>
      </c>
      <c r="N1405" s="18" t="s">
        <v>2161</v>
      </c>
      <c r="O1405" s="51">
        <v>17000000</v>
      </c>
      <c r="P1405" s="51">
        <v>17000000</v>
      </c>
    </row>
    <row r="1406" spans="2:16" ht="60" x14ac:dyDescent="0.25">
      <c r="B1406" s="48" t="s">
        <v>1132</v>
      </c>
      <c r="C1406" s="36" t="s">
        <v>2153</v>
      </c>
      <c r="D1406" s="38" t="s">
        <v>57</v>
      </c>
      <c r="E1406" s="57">
        <v>80111620</v>
      </c>
      <c r="F1406" s="22" t="s">
        <v>2295</v>
      </c>
      <c r="G1406" s="30" t="s">
        <v>2296</v>
      </c>
      <c r="H1406" s="38" t="s">
        <v>60</v>
      </c>
      <c r="I1406" s="39" t="s">
        <v>30</v>
      </c>
      <c r="J1406" s="38" t="s">
        <v>31</v>
      </c>
      <c r="K1406" s="39" t="s">
        <v>2160</v>
      </c>
      <c r="L1406" s="24" t="s">
        <v>33</v>
      </c>
      <c r="M1406" s="25" t="s">
        <v>34</v>
      </c>
      <c r="N1406" s="18" t="s">
        <v>2161</v>
      </c>
      <c r="O1406" s="51">
        <v>15000000</v>
      </c>
      <c r="P1406" s="51">
        <v>15000000</v>
      </c>
    </row>
    <row r="1407" spans="2:16" ht="75" x14ac:dyDescent="0.25">
      <c r="B1407" s="48" t="s">
        <v>1132</v>
      </c>
      <c r="C1407" s="36" t="s">
        <v>2153</v>
      </c>
      <c r="D1407" s="38" t="s">
        <v>57</v>
      </c>
      <c r="E1407" s="57">
        <v>80111620</v>
      </c>
      <c r="F1407" s="22" t="s">
        <v>2297</v>
      </c>
      <c r="G1407" s="30" t="s">
        <v>2258</v>
      </c>
      <c r="H1407" s="38" t="s">
        <v>60</v>
      </c>
      <c r="I1407" s="39" t="s">
        <v>61</v>
      </c>
      <c r="J1407" s="38" t="s">
        <v>31</v>
      </c>
      <c r="K1407" s="39" t="s">
        <v>2211</v>
      </c>
      <c r="L1407" s="24" t="s">
        <v>33</v>
      </c>
      <c r="M1407" s="25" t="s">
        <v>34</v>
      </c>
      <c r="N1407" s="18" t="s">
        <v>2161</v>
      </c>
      <c r="O1407" s="51">
        <v>34000000</v>
      </c>
      <c r="P1407" s="51">
        <v>34000000</v>
      </c>
    </row>
    <row r="1408" spans="2:16" ht="75" x14ac:dyDescent="0.25">
      <c r="B1408" s="48" t="s">
        <v>1132</v>
      </c>
      <c r="C1408" s="36" t="s">
        <v>2153</v>
      </c>
      <c r="D1408" s="38" t="s">
        <v>57</v>
      </c>
      <c r="E1408" s="57">
        <v>80111620</v>
      </c>
      <c r="F1408" s="22" t="s">
        <v>2298</v>
      </c>
      <c r="G1408" s="30" t="s">
        <v>2299</v>
      </c>
      <c r="H1408" s="38" t="s">
        <v>60</v>
      </c>
      <c r="I1408" s="39" t="s">
        <v>52</v>
      </c>
      <c r="J1408" s="38" t="s">
        <v>31</v>
      </c>
      <c r="K1408" s="39" t="s">
        <v>2157</v>
      </c>
      <c r="L1408" s="24" t="s">
        <v>33</v>
      </c>
      <c r="M1408" s="25" t="s">
        <v>34</v>
      </c>
      <c r="N1408" s="18" t="s">
        <v>2161</v>
      </c>
      <c r="O1408" s="51">
        <v>37000000</v>
      </c>
      <c r="P1408" s="51">
        <v>37000000</v>
      </c>
    </row>
    <row r="1409" spans="2:16" ht="75" x14ac:dyDescent="0.25">
      <c r="B1409" s="48" t="s">
        <v>1132</v>
      </c>
      <c r="C1409" s="36" t="s">
        <v>2153</v>
      </c>
      <c r="D1409" s="38" t="s">
        <v>57</v>
      </c>
      <c r="E1409" s="57">
        <v>80111620</v>
      </c>
      <c r="F1409" s="22" t="s">
        <v>2300</v>
      </c>
      <c r="G1409" s="32" t="s">
        <v>2258</v>
      </c>
      <c r="H1409" s="38" t="s">
        <v>60</v>
      </c>
      <c r="I1409" s="40" t="s">
        <v>93</v>
      </c>
      <c r="J1409" s="38" t="s">
        <v>31</v>
      </c>
      <c r="K1409" s="40" t="s">
        <v>2211</v>
      </c>
      <c r="L1409" s="24" t="s">
        <v>33</v>
      </c>
      <c r="M1409" s="25" t="s">
        <v>34</v>
      </c>
      <c r="N1409" s="18" t="s">
        <v>2161</v>
      </c>
      <c r="O1409" s="51">
        <v>37000000</v>
      </c>
      <c r="P1409" s="51">
        <v>37000000</v>
      </c>
    </row>
    <row r="1410" spans="2:16" ht="75" x14ac:dyDescent="0.25">
      <c r="B1410" s="48" t="s">
        <v>1132</v>
      </c>
      <c r="C1410" s="36" t="s">
        <v>2153</v>
      </c>
      <c r="D1410" s="38" t="s">
        <v>57</v>
      </c>
      <c r="E1410" s="57">
        <v>80111620</v>
      </c>
      <c r="F1410" s="22" t="s">
        <v>2301</v>
      </c>
      <c r="G1410" s="32" t="s">
        <v>2258</v>
      </c>
      <c r="H1410" s="38" t="s">
        <v>64</v>
      </c>
      <c r="I1410" s="40" t="s">
        <v>93</v>
      </c>
      <c r="J1410" s="38" t="s">
        <v>31</v>
      </c>
      <c r="K1410" s="40" t="s">
        <v>2211</v>
      </c>
      <c r="L1410" s="24" t="s">
        <v>33</v>
      </c>
      <c r="M1410" s="25" t="s">
        <v>34</v>
      </c>
      <c r="N1410" s="18" t="s">
        <v>2161</v>
      </c>
      <c r="O1410" s="51">
        <v>37000000</v>
      </c>
      <c r="P1410" s="51">
        <v>37000000</v>
      </c>
    </row>
    <row r="1411" spans="2:16" ht="75" x14ac:dyDescent="0.25">
      <c r="B1411" s="48" t="s">
        <v>1132</v>
      </c>
      <c r="C1411" s="36" t="s">
        <v>2153</v>
      </c>
      <c r="D1411" s="38" t="s">
        <v>57</v>
      </c>
      <c r="E1411" s="57">
        <v>80111620</v>
      </c>
      <c r="F1411" s="22" t="s">
        <v>2302</v>
      </c>
      <c r="G1411" s="32" t="s">
        <v>2258</v>
      </c>
      <c r="H1411" s="38" t="s">
        <v>64</v>
      </c>
      <c r="I1411" s="40" t="s">
        <v>93</v>
      </c>
      <c r="J1411" s="38" t="s">
        <v>31</v>
      </c>
      <c r="K1411" s="40" t="s">
        <v>2211</v>
      </c>
      <c r="L1411" s="24" t="s">
        <v>33</v>
      </c>
      <c r="M1411" s="25" t="s">
        <v>34</v>
      </c>
      <c r="N1411" s="18" t="s">
        <v>2161</v>
      </c>
      <c r="O1411" s="51">
        <v>37000000</v>
      </c>
      <c r="P1411" s="51">
        <v>37000000</v>
      </c>
    </row>
    <row r="1412" spans="2:16" ht="75" x14ac:dyDescent="0.25">
      <c r="B1412" s="48" t="s">
        <v>1132</v>
      </c>
      <c r="C1412" s="36" t="s">
        <v>2153</v>
      </c>
      <c r="D1412" s="38" t="s">
        <v>57</v>
      </c>
      <c r="E1412" s="57">
        <v>80111620</v>
      </c>
      <c r="F1412" s="22" t="s">
        <v>2303</v>
      </c>
      <c r="G1412" s="30" t="s">
        <v>2258</v>
      </c>
      <c r="H1412" s="38" t="s">
        <v>1524</v>
      </c>
      <c r="I1412" s="39" t="s">
        <v>93</v>
      </c>
      <c r="J1412" s="38" t="s">
        <v>31</v>
      </c>
      <c r="K1412" s="39" t="s">
        <v>2211</v>
      </c>
      <c r="L1412" s="24" t="s">
        <v>33</v>
      </c>
      <c r="M1412" s="25" t="s">
        <v>34</v>
      </c>
      <c r="N1412" s="18" t="s">
        <v>2161</v>
      </c>
      <c r="O1412" s="51">
        <v>37000000</v>
      </c>
      <c r="P1412" s="51">
        <v>37000000</v>
      </c>
    </row>
    <row r="1413" spans="2:16" ht="75" x14ac:dyDescent="0.25">
      <c r="B1413" s="48" t="s">
        <v>1132</v>
      </c>
      <c r="C1413" s="36" t="s">
        <v>2153</v>
      </c>
      <c r="D1413" s="38" t="s">
        <v>57</v>
      </c>
      <c r="E1413" s="57">
        <v>80111620</v>
      </c>
      <c r="F1413" s="22" t="s">
        <v>2304</v>
      </c>
      <c r="G1413" s="30" t="s">
        <v>2305</v>
      </c>
      <c r="H1413" s="38" t="s">
        <v>60</v>
      </c>
      <c r="I1413" s="39" t="s">
        <v>61</v>
      </c>
      <c r="J1413" s="38" t="s">
        <v>31</v>
      </c>
      <c r="K1413" s="39" t="s">
        <v>2157</v>
      </c>
      <c r="L1413" s="24" t="s">
        <v>33</v>
      </c>
      <c r="M1413" s="25" t="s">
        <v>34</v>
      </c>
      <c r="N1413" s="18" t="s">
        <v>2161</v>
      </c>
      <c r="O1413" s="51">
        <v>69000000</v>
      </c>
      <c r="P1413" s="51">
        <v>69000000</v>
      </c>
    </row>
    <row r="1414" spans="2:16" ht="75" x14ac:dyDescent="0.25">
      <c r="B1414" s="48" t="s">
        <v>1132</v>
      </c>
      <c r="C1414" s="36" t="s">
        <v>2153</v>
      </c>
      <c r="D1414" s="38" t="s">
        <v>57</v>
      </c>
      <c r="E1414" s="57">
        <v>80111620</v>
      </c>
      <c r="F1414" s="22" t="s">
        <v>2306</v>
      </c>
      <c r="G1414" s="32" t="s">
        <v>2258</v>
      </c>
      <c r="H1414" s="38" t="s">
        <v>60</v>
      </c>
      <c r="I1414" s="40" t="s">
        <v>93</v>
      </c>
      <c r="J1414" s="38" t="s">
        <v>31</v>
      </c>
      <c r="K1414" s="40" t="s">
        <v>2211</v>
      </c>
      <c r="L1414" s="24" t="s">
        <v>33</v>
      </c>
      <c r="M1414" s="25" t="s">
        <v>34</v>
      </c>
      <c r="N1414" s="18" t="s">
        <v>2161</v>
      </c>
      <c r="O1414" s="51">
        <v>37000000</v>
      </c>
      <c r="P1414" s="51">
        <v>37000000</v>
      </c>
    </row>
    <row r="1415" spans="2:16" ht="75" x14ac:dyDescent="0.25">
      <c r="B1415" s="48" t="s">
        <v>1132</v>
      </c>
      <c r="C1415" s="36" t="s">
        <v>2153</v>
      </c>
      <c r="D1415" s="38" t="s">
        <v>57</v>
      </c>
      <c r="E1415" s="57">
        <v>80111620</v>
      </c>
      <c r="F1415" s="22" t="s">
        <v>2307</v>
      </c>
      <c r="G1415" s="32" t="s">
        <v>2258</v>
      </c>
      <c r="H1415" s="38" t="s">
        <v>1524</v>
      </c>
      <c r="I1415" s="40" t="s">
        <v>93</v>
      </c>
      <c r="J1415" s="38" t="s">
        <v>31</v>
      </c>
      <c r="K1415" s="40" t="s">
        <v>2211</v>
      </c>
      <c r="L1415" s="24" t="s">
        <v>33</v>
      </c>
      <c r="M1415" s="25" t="s">
        <v>34</v>
      </c>
      <c r="N1415" s="18" t="s">
        <v>2161</v>
      </c>
      <c r="O1415" s="51">
        <v>37000000</v>
      </c>
      <c r="P1415" s="51">
        <v>37000000</v>
      </c>
    </row>
    <row r="1416" spans="2:16" ht="75" x14ac:dyDescent="0.25">
      <c r="B1416" s="48" t="s">
        <v>1132</v>
      </c>
      <c r="C1416" s="36" t="s">
        <v>2153</v>
      </c>
      <c r="D1416" s="38" t="s">
        <v>57</v>
      </c>
      <c r="E1416" s="57">
        <v>80111620</v>
      </c>
      <c r="F1416" s="22" t="s">
        <v>2308</v>
      </c>
      <c r="G1416" s="32" t="s">
        <v>2258</v>
      </c>
      <c r="H1416" s="38" t="s">
        <v>60</v>
      </c>
      <c r="I1416" s="39" t="s">
        <v>93</v>
      </c>
      <c r="J1416" s="38" t="s">
        <v>31</v>
      </c>
      <c r="K1416" s="40" t="s">
        <v>2211</v>
      </c>
      <c r="L1416" s="24" t="s">
        <v>33</v>
      </c>
      <c r="M1416" s="25" t="s">
        <v>34</v>
      </c>
      <c r="N1416" s="18" t="s">
        <v>2161</v>
      </c>
      <c r="O1416" s="51">
        <v>37000000</v>
      </c>
      <c r="P1416" s="51">
        <v>37000000</v>
      </c>
    </row>
    <row r="1417" spans="2:16" ht="75" x14ac:dyDescent="0.25">
      <c r="B1417" s="48" t="s">
        <v>1132</v>
      </c>
      <c r="C1417" s="36" t="s">
        <v>2153</v>
      </c>
      <c r="D1417" s="38" t="s">
        <v>57</v>
      </c>
      <c r="E1417" s="57">
        <v>80111620</v>
      </c>
      <c r="F1417" s="22" t="s">
        <v>2309</v>
      </c>
      <c r="G1417" s="32" t="s">
        <v>2258</v>
      </c>
      <c r="H1417" s="38" t="s">
        <v>60</v>
      </c>
      <c r="I1417" s="40" t="s">
        <v>61</v>
      </c>
      <c r="J1417" s="38" t="s">
        <v>31</v>
      </c>
      <c r="K1417" s="40" t="s">
        <v>2211</v>
      </c>
      <c r="L1417" s="24" t="s">
        <v>33</v>
      </c>
      <c r="M1417" s="25" t="s">
        <v>34</v>
      </c>
      <c r="N1417" s="18" t="s">
        <v>2161</v>
      </c>
      <c r="O1417" s="51">
        <v>34000000</v>
      </c>
      <c r="P1417" s="51">
        <v>34000000</v>
      </c>
    </row>
    <row r="1418" spans="2:16" ht="75" x14ac:dyDescent="0.25">
      <c r="B1418" s="48" t="s">
        <v>1132</v>
      </c>
      <c r="C1418" s="36" t="s">
        <v>2153</v>
      </c>
      <c r="D1418" s="38" t="s">
        <v>57</v>
      </c>
      <c r="E1418" s="57">
        <v>80111620</v>
      </c>
      <c r="F1418" s="22" t="s">
        <v>2310</v>
      </c>
      <c r="G1418" s="30" t="s">
        <v>2258</v>
      </c>
      <c r="H1418" s="38" t="s">
        <v>60</v>
      </c>
      <c r="I1418" s="40" t="s">
        <v>61</v>
      </c>
      <c r="J1418" s="38" t="s">
        <v>31</v>
      </c>
      <c r="K1418" s="39" t="s">
        <v>2211</v>
      </c>
      <c r="L1418" s="24" t="s">
        <v>33</v>
      </c>
      <c r="M1418" s="25" t="s">
        <v>34</v>
      </c>
      <c r="N1418" s="18" t="s">
        <v>2161</v>
      </c>
      <c r="O1418" s="51">
        <v>34000000</v>
      </c>
      <c r="P1418" s="51">
        <v>34000000</v>
      </c>
    </row>
    <row r="1419" spans="2:16" ht="45" x14ac:dyDescent="0.25">
      <c r="B1419" s="48" t="s">
        <v>1132</v>
      </c>
      <c r="C1419" s="36" t="s">
        <v>2153</v>
      </c>
      <c r="D1419" s="38" t="s">
        <v>57</v>
      </c>
      <c r="E1419" s="57">
        <v>80111620</v>
      </c>
      <c r="F1419" s="22" t="s">
        <v>2311</v>
      </c>
      <c r="G1419" s="30" t="s">
        <v>2312</v>
      </c>
      <c r="H1419" s="38" t="s">
        <v>60</v>
      </c>
      <c r="I1419" s="39" t="s">
        <v>61</v>
      </c>
      <c r="J1419" s="38" t="s">
        <v>31</v>
      </c>
      <c r="K1419" s="39" t="s">
        <v>2184</v>
      </c>
      <c r="L1419" s="24" t="s">
        <v>33</v>
      </c>
      <c r="M1419" s="25" t="s">
        <v>34</v>
      </c>
      <c r="N1419" s="18" t="s">
        <v>2161</v>
      </c>
      <c r="O1419" s="51">
        <v>58000000</v>
      </c>
      <c r="P1419" s="51">
        <v>58000000</v>
      </c>
    </row>
    <row r="1420" spans="2:16" ht="75" x14ac:dyDescent="0.25">
      <c r="B1420" s="48" t="s">
        <v>1132</v>
      </c>
      <c r="C1420" s="36" t="s">
        <v>2153</v>
      </c>
      <c r="D1420" s="38" t="s">
        <v>57</v>
      </c>
      <c r="E1420" s="57">
        <v>80111620</v>
      </c>
      <c r="F1420" s="22" t="s">
        <v>2313</v>
      </c>
      <c r="G1420" s="30" t="s">
        <v>2258</v>
      </c>
      <c r="H1420" s="38" t="s">
        <v>60</v>
      </c>
      <c r="I1420" s="39" t="s">
        <v>30</v>
      </c>
      <c r="J1420" s="38" t="s">
        <v>31</v>
      </c>
      <c r="K1420" s="39" t="s">
        <v>2211</v>
      </c>
      <c r="L1420" s="24" t="s">
        <v>33</v>
      </c>
      <c r="M1420" s="25" t="s">
        <v>34</v>
      </c>
      <c r="N1420" s="18" t="s">
        <v>2161</v>
      </c>
      <c r="O1420" s="51">
        <v>34000000</v>
      </c>
      <c r="P1420" s="51">
        <v>34000000</v>
      </c>
    </row>
    <row r="1421" spans="2:16" ht="75" x14ac:dyDescent="0.25">
      <c r="B1421" s="48" t="s">
        <v>1132</v>
      </c>
      <c r="C1421" s="36" t="s">
        <v>2153</v>
      </c>
      <c r="D1421" s="38" t="s">
        <v>57</v>
      </c>
      <c r="E1421" s="57">
        <v>80111620</v>
      </c>
      <c r="F1421" s="22" t="s">
        <v>2314</v>
      </c>
      <c r="G1421" s="30" t="s">
        <v>2315</v>
      </c>
      <c r="H1421" s="38" t="s">
        <v>60</v>
      </c>
      <c r="I1421" s="40" t="s">
        <v>52</v>
      </c>
      <c r="J1421" s="38" t="s">
        <v>31</v>
      </c>
      <c r="K1421" s="39" t="s">
        <v>2157</v>
      </c>
      <c r="L1421" s="24" t="s">
        <v>33</v>
      </c>
      <c r="M1421" s="25" t="s">
        <v>34</v>
      </c>
      <c r="N1421" s="18" t="s">
        <v>2161</v>
      </c>
      <c r="O1421" s="51">
        <v>55000000</v>
      </c>
      <c r="P1421" s="51">
        <v>55000000</v>
      </c>
    </row>
    <row r="1422" spans="2:16" ht="60" x14ac:dyDescent="0.25">
      <c r="B1422" s="48" t="s">
        <v>1132</v>
      </c>
      <c r="C1422" s="36" t="s">
        <v>2153</v>
      </c>
      <c r="D1422" s="38" t="s">
        <v>57</v>
      </c>
      <c r="E1422" s="57">
        <v>80111620</v>
      </c>
      <c r="F1422" s="22" t="s">
        <v>2316</v>
      </c>
      <c r="G1422" s="30" t="s">
        <v>2317</v>
      </c>
      <c r="H1422" s="38" t="s">
        <v>887</v>
      </c>
      <c r="I1422" s="39" t="s">
        <v>52</v>
      </c>
      <c r="J1422" s="38" t="s">
        <v>31</v>
      </c>
      <c r="K1422" s="40" t="s">
        <v>2211</v>
      </c>
      <c r="L1422" s="24" t="s">
        <v>33</v>
      </c>
      <c r="M1422" s="25" t="s">
        <v>34</v>
      </c>
      <c r="N1422" s="18" t="s">
        <v>2161</v>
      </c>
      <c r="O1422" s="51">
        <v>46000000</v>
      </c>
      <c r="P1422" s="51">
        <v>46000000</v>
      </c>
    </row>
    <row r="1423" spans="2:16" ht="60" x14ac:dyDescent="0.25">
      <c r="B1423" s="48" t="s">
        <v>1132</v>
      </c>
      <c r="C1423" s="36" t="s">
        <v>2153</v>
      </c>
      <c r="D1423" s="38" t="s">
        <v>57</v>
      </c>
      <c r="E1423" s="57">
        <v>80111620</v>
      </c>
      <c r="F1423" s="22" t="s">
        <v>2318</v>
      </c>
      <c r="G1423" s="30" t="s">
        <v>2210</v>
      </c>
      <c r="H1423" s="38" t="s">
        <v>60</v>
      </c>
      <c r="I1423" s="40" t="s">
        <v>61</v>
      </c>
      <c r="J1423" s="38" t="s">
        <v>31</v>
      </c>
      <c r="K1423" s="40" t="s">
        <v>2211</v>
      </c>
      <c r="L1423" s="24" t="s">
        <v>33</v>
      </c>
      <c r="M1423" s="25" t="s">
        <v>34</v>
      </c>
      <c r="N1423" s="18" t="s">
        <v>2161</v>
      </c>
      <c r="O1423" s="51">
        <v>34000000</v>
      </c>
      <c r="P1423" s="51">
        <v>34000000</v>
      </c>
    </row>
    <row r="1424" spans="2:16" ht="60" x14ac:dyDescent="0.25">
      <c r="B1424" s="48" t="s">
        <v>1132</v>
      </c>
      <c r="C1424" s="36" t="s">
        <v>2153</v>
      </c>
      <c r="D1424" s="38" t="s">
        <v>57</v>
      </c>
      <c r="E1424" s="57">
        <v>80111620</v>
      </c>
      <c r="F1424" s="22" t="s">
        <v>2319</v>
      </c>
      <c r="G1424" s="30" t="s">
        <v>2320</v>
      </c>
      <c r="H1424" s="38" t="s">
        <v>60</v>
      </c>
      <c r="I1424" s="39" t="s">
        <v>61</v>
      </c>
      <c r="J1424" s="38" t="s">
        <v>31</v>
      </c>
      <c r="K1424" s="39" t="s">
        <v>2211</v>
      </c>
      <c r="L1424" s="24" t="s">
        <v>33</v>
      </c>
      <c r="M1424" s="25" t="s">
        <v>34</v>
      </c>
      <c r="N1424" s="18" t="s">
        <v>2161</v>
      </c>
      <c r="O1424" s="51">
        <v>34000000</v>
      </c>
      <c r="P1424" s="51">
        <v>34000000</v>
      </c>
    </row>
    <row r="1425" spans="2:16" ht="60" x14ac:dyDescent="0.25">
      <c r="B1425" s="48" t="s">
        <v>1132</v>
      </c>
      <c r="C1425" s="36" t="s">
        <v>2153</v>
      </c>
      <c r="D1425" s="38" t="s">
        <v>57</v>
      </c>
      <c r="E1425" s="57">
        <v>80111620</v>
      </c>
      <c r="F1425" s="22" t="s">
        <v>2321</v>
      </c>
      <c r="G1425" s="30" t="s">
        <v>2322</v>
      </c>
      <c r="H1425" s="38" t="s">
        <v>64</v>
      </c>
      <c r="I1425" s="39" t="s">
        <v>93</v>
      </c>
      <c r="J1425" s="38" t="s">
        <v>31</v>
      </c>
      <c r="K1425" s="39" t="s">
        <v>2160</v>
      </c>
      <c r="L1425" s="24" t="s">
        <v>33</v>
      </c>
      <c r="M1425" s="25" t="s">
        <v>34</v>
      </c>
      <c r="N1425" s="18" t="s">
        <v>2161</v>
      </c>
      <c r="O1425" s="51">
        <v>36000000</v>
      </c>
      <c r="P1425" s="51">
        <v>36000000</v>
      </c>
    </row>
    <row r="1426" spans="2:16" ht="75" x14ac:dyDescent="0.25">
      <c r="B1426" s="48" t="s">
        <v>1132</v>
      </c>
      <c r="C1426" s="36" t="s">
        <v>2153</v>
      </c>
      <c r="D1426" s="38" t="s">
        <v>57</v>
      </c>
      <c r="E1426" s="57">
        <v>80111620</v>
      </c>
      <c r="F1426" s="22" t="s">
        <v>2323</v>
      </c>
      <c r="G1426" s="32" t="s">
        <v>2194</v>
      </c>
      <c r="H1426" s="38" t="s">
        <v>60</v>
      </c>
      <c r="I1426" s="39" t="s">
        <v>61</v>
      </c>
      <c r="J1426" s="38" t="s">
        <v>31</v>
      </c>
      <c r="K1426" s="40" t="s">
        <v>2157</v>
      </c>
      <c r="L1426" s="24" t="s">
        <v>33</v>
      </c>
      <c r="M1426" s="25" t="s">
        <v>34</v>
      </c>
      <c r="N1426" s="18" t="s">
        <v>2161</v>
      </c>
      <c r="O1426" s="51">
        <v>22000000</v>
      </c>
      <c r="P1426" s="51">
        <v>22000000</v>
      </c>
    </row>
    <row r="1427" spans="2:16" ht="75" x14ac:dyDescent="0.25">
      <c r="B1427" s="48" t="s">
        <v>1132</v>
      </c>
      <c r="C1427" s="36" t="s">
        <v>2153</v>
      </c>
      <c r="D1427" s="38" t="s">
        <v>57</v>
      </c>
      <c r="E1427" s="57">
        <v>80111620</v>
      </c>
      <c r="F1427" s="22" t="s">
        <v>2324</v>
      </c>
      <c r="G1427" s="32" t="s">
        <v>2194</v>
      </c>
      <c r="H1427" s="38" t="s">
        <v>64</v>
      </c>
      <c r="I1427" s="40" t="s">
        <v>30</v>
      </c>
      <c r="J1427" s="38" t="s">
        <v>31</v>
      </c>
      <c r="K1427" s="40" t="s">
        <v>2157</v>
      </c>
      <c r="L1427" s="24" t="s">
        <v>33</v>
      </c>
      <c r="M1427" s="25" t="s">
        <v>34</v>
      </c>
      <c r="N1427" s="18" t="s">
        <v>2161</v>
      </c>
      <c r="O1427" s="51">
        <v>22000000</v>
      </c>
      <c r="P1427" s="51">
        <v>22000000</v>
      </c>
    </row>
    <row r="1428" spans="2:16" ht="75" x14ac:dyDescent="0.25">
      <c r="B1428" s="48" t="s">
        <v>1132</v>
      </c>
      <c r="C1428" s="36" t="s">
        <v>2153</v>
      </c>
      <c r="D1428" s="38" t="s">
        <v>57</v>
      </c>
      <c r="E1428" s="57">
        <v>80111620</v>
      </c>
      <c r="F1428" s="22" t="s">
        <v>2325</v>
      </c>
      <c r="G1428" s="30" t="s">
        <v>2194</v>
      </c>
      <c r="H1428" s="38" t="s">
        <v>64</v>
      </c>
      <c r="I1428" s="40" t="s">
        <v>30</v>
      </c>
      <c r="J1428" s="38" t="s">
        <v>31</v>
      </c>
      <c r="K1428" s="40" t="s">
        <v>2157</v>
      </c>
      <c r="L1428" s="24" t="s">
        <v>33</v>
      </c>
      <c r="M1428" s="25" t="s">
        <v>34</v>
      </c>
      <c r="N1428" s="18" t="s">
        <v>2161</v>
      </c>
      <c r="O1428" s="51">
        <v>22000000</v>
      </c>
      <c r="P1428" s="51">
        <v>22000000</v>
      </c>
    </row>
    <row r="1429" spans="2:16" ht="75" x14ac:dyDescent="0.25">
      <c r="B1429" s="48" t="s">
        <v>1132</v>
      </c>
      <c r="C1429" s="36" t="s">
        <v>2153</v>
      </c>
      <c r="D1429" s="38" t="s">
        <v>57</v>
      </c>
      <c r="E1429" s="57">
        <v>80111620</v>
      </c>
      <c r="F1429" s="22" t="s">
        <v>2326</v>
      </c>
      <c r="G1429" s="30" t="s">
        <v>2327</v>
      </c>
      <c r="H1429" s="38" t="s">
        <v>1524</v>
      </c>
      <c r="I1429" s="40" t="s">
        <v>30</v>
      </c>
      <c r="J1429" s="38" t="s">
        <v>31</v>
      </c>
      <c r="K1429" s="40" t="s">
        <v>2157</v>
      </c>
      <c r="L1429" s="24" t="s">
        <v>33</v>
      </c>
      <c r="M1429" s="25" t="s">
        <v>34</v>
      </c>
      <c r="N1429" s="18" t="s">
        <v>2161</v>
      </c>
      <c r="O1429" s="51">
        <v>22000000</v>
      </c>
      <c r="P1429" s="51">
        <v>22000000</v>
      </c>
    </row>
    <row r="1430" spans="2:16" ht="75" x14ac:dyDescent="0.25">
      <c r="B1430" s="48" t="s">
        <v>1132</v>
      </c>
      <c r="C1430" s="36" t="s">
        <v>2153</v>
      </c>
      <c r="D1430" s="38" t="s">
        <v>57</v>
      </c>
      <c r="E1430" s="57">
        <v>80111620</v>
      </c>
      <c r="F1430" s="22" t="s">
        <v>2328</v>
      </c>
      <c r="G1430" s="32" t="s">
        <v>2194</v>
      </c>
      <c r="H1430" s="38" t="s">
        <v>64</v>
      </c>
      <c r="I1430" s="40" t="s">
        <v>30</v>
      </c>
      <c r="J1430" s="38" t="s">
        <v>31</v>
      </c>
      <c r="K1430" s="40" t="s">
        <v>2157</v>
      </c>
      <c r="L1430" s="24" t="s">
        <v>33</v>
      </c>
      <c r="M1430" s="25" t="s">
        <v>34</v>
      </c>
      <c r="N1430" s="18" t="s">
        <v>2161</v>
      </c>
      <c r="O1430" s="51">
        <v>22000000</v>
      </c>
      <c r="P1430" s="51">
        <v>22000000</v>
      </c>
    </row>
    <row r="1431" spans="2:16" ht="75" x14ac:dyDescent="0.25">
      <c r="B1431" s="48" t="s">
        <v>1132</v>
      </c>
      <c r="C1431" s="36" t="s">
        <v>2153</v>
      </c>
      <c r="D1431" s="38" t="s">
        <v>57</v>
      </c>
      <c r="E1431" s="57">
        <v>80111620</v>
      </c>
      <c r="F1431" s="22" t="s">
        <v>2329</v>
      </c>
      <c r="G1431" s="32" t="s">
        <v>2194</v>
      </c>
      <c r="H1431" s="38" t="s">
        <v>64</v>
      </c>
      <c r="I1431" s="40" t="s">
        <v>30</v>
      </c>
      <c r="J1431" s="38" t="s">
        <v>31</v>
      </c>
      <c r="K1431" s="40" t="s">
        <v>2157</v>
      </c>
      <c r="L1431" s="24" t="s">
        <v>33</v>
      </c>
      <c r="M1431" s="25" t="s">
        <v>34</v>
      </c>
      <c r="N1431" s="18" t="s">
        <v>2161</v>
      </c>
      <c r="O1431" s="51">
        <v>22000000</v>
      </c>
      <c r="P1431" s="51">
        <v>22000000</v>
      </c>
    </row>
    <row r="1432" spans="2:16" ht="75" x14ac:dyDescent="0.25">
      <c r="B1432" s="48" t="s">
        <v>1132</v>
      </c>
      <c r="C1432" s="36" t="s">
        <v>2153</v>
      </c>
      <c r="D1432" s="38" t="s">
        <v>57</v>
      </c>
      <c r="E1432" s="57">
        <v>80111620</v>
      </c>
      <c r="F1432" s="22" t="s">
        <v>2330</v>
      </c>
      <c r="G1432" s="32" t="s">
        <v>2194</v>
      </c>
      <c r="H1432" s="38" t="s">
        <v>289</v>
      </c>
      <c r="I1432" s="39" t="s">
        <v>30</v>
      </c>
      <c r="J1432" s="38" t="s">
        <v>31</v>
      </c>
      <c r="K1432" s="40" t="s">
        <v>2157</v>
      </c>
      <c r="L1432" s="24" t="s">
        <v>33</v>
      </c>
      <c r="M1432" s="25" t="s">
        <v>34</v>
      </c>
      <c r="N1432" s="18" t="s">
        <v>2161</v>
      </c>
      <c r="O1432" s="51">
        <v>22000000</v>
      </c>
      <c r="P1432" s="51">
        <v>22000000</v>
      </c>
    </row>
    <row r="1433" spans="2:16" ht="75" x14ac:dyDescent="0.25">
      <c r="B1433" s="48" t="s">
        <v>1132</v>
      </c>
      <c r="C1433" s="36" t="s">
        <v>2153</v>
      </c>
      <c r="D1433" s="38" t="s">
        <v>57</v>
      </c>
      <c r="E1433" s="57">
        <v>80111620</v>
      </c>
      <c r="F1433" s="22" t="s">
        <v>2331</v>
      </c>
      <c r="G1433" s="32" t="s">
        <v>2194</v>
      </c>
      <c r="H1433" s="38" t="s">
        <v>60</v>
      </c>
      <c r="I1433" s="39" t="s">
        <v>93</v>
      </c>
      <c r="J1433" s="38" t="s">
        <v>31</v>
      </c>
      <c r="K1433" s="40" t="s">
        <v>2157</v>
      </c>
      <c r="L1433" s="24" t="s">
        <v>33</v>
      </c>
      <c r="M1433" s="25" t="s">
        <v>34</v>
      </c>
      <c r="N1433" s="18" t="s">
        <v>2161</v>
      </c>
      <c r="O1433" s="51">
        <v>21000000</v>
      </c>
      <c r="P1433" s="51">
        <v>21000000</v>
      </c>
    </row>
    <row r="1434" spans="2:16" ht="75" x14ac:dyDescent="0.25">
      <c r="B1434" s="48" t="s">
        <v>1132</v>
      </c>
      <c r="C1434" s="36" t="s">
        <v>2153</v>
      </c>
      <c r="D1434" s="38" t="s">
        <v>57</v>
      </c>
      <c r="E1434" s="57">
        <v>80111620</v>
      </c>
      <c r="F1434" s="22" t="s">
        <v>2332</v>
      </c>
      <c r="G1434" s="32" t="s">
        <v>2194</v>
      </c>
      <c r="H1434" s="38" t="s">
        <v>64</v>
      </c>
      <c r="I1434" s="40" t="s">
        <v>30</v>
      </c>
      <c r="J1434" s="38" t="s">
        <v>31</v>
      </c>
      <c r="K1434" s="40" t="s">
        <v>2157</v>
      </c>
      <c r="L1434" s="24" t="s">
        <v>33</v>
      </c>
      <c r="M1434" s="25" t="s">
        <v>34</v>
      </c>
      <c r="N1434" s="18" t="s">
        <v>2161</v>
      </c>
      <c r="O1434" s="51">
        <v>22000000</v>
      </c>
      <c r="P1434" s="51">
        <v>22000000</v>
      </c>
    </row>
    <row r="1435" spans="2:16" ht="75" x14ac:dyDescent="0.25">
      <c r="B1435" s="48" t="s">
        <v>1132</v>
      </c>
      <c r="C1435" s="36" t="s">
        <v>2153</v>
      </c>
      <c r="D1435" s="38" t="s">
        <v>57</v>
      </c>
      <c r="E1435" s="57">
        <v>80111620</v>
      </c>
      <c r="F1435" s="22" t="s">
        <v>2333</v>
      </c>
      <c r="G1435" s="32" t="s">
        <v>2194</v>
      </c>
      <c r="H1435" s="38" t="s">
        <v>64</v>
      </c>
      <c r="I1435" s="40" t="s">
        <v>30</v>
      </c>
      <c r="J1435" s="38" t="s">
        <v>31</v>
      </c>
      <c r="K1435" s="40" t="s">
        <v>2157</v>
      </c>
      <c r="L1435" s="24" t="s">
        <v>33</v>
      </c>
      <c r="M1435" s="25" t="s">
        <v>34</v>
      </c>
      <c r="N1435" s="18" t="s">
        <v>2161</v>
      </c>
      <c r="O1435" s="51">
        <v>22000000</v>
      </c>
      <c r="P1435" s="51">
        <v>22000000</v>
      </c>
    </row>
    <row r="1436" spans="2:16" ht="75" x14ac:dyDescent="0.25">
      <c r="B1436" s="48" t="s">
        <v>1132</v>
      </c>
      <c r="C1436" s="36" t="s">
        <v>2153</v>
      </c>
      <c r="D1436" s="38" t="s">
        <v>57</v>
      </c>
      <c r="E1436" s="57">
        <v>80111620</v>
      </c>
      <c r="F1436" s="22" t="s">
        <v>2334</v>
      </c>
      <c r="G1436" s="32" t="s">
        <v>2194</v>
      </c>
      <c r="H1436" s="38" t="s">
        <v>64</v>
      </c>
      <c r="I1436" s="40" t="s">
        <v>30</v>
      </c>
      <c r="J1436" s="38" t="s">
        <v>31</v>
      </c>
      <c r="K1436" s="40" t="s">
        <v>2157</v>
      </c>
      <c r="L1436" s="24" t="s">
        <v>33</v>
      </c>
      <c r="M1436" s="25" t="s">
        <v>34</v>
      </c>
      <c r="N1436" s="18" t="s">
        <v>2161</v>
      </c>
      <c r="O1436" s="51">
        <v>22000000</v>
      </c>
      <c r="P1436" s="51">
        <v>22000000</v>
      </c>
    </row>
    <row r="1437" spans="2:16" ht="75" x14ac:dyDescent="0.25">
      <c r="B1437" s="48" t="s">
        <v>1132</v>
      </c>
      <c r="C1437" s="36" t="s">
        <v>2153</v>
      </c>
      <c r="D1437" s="38" t="s">
        <v>57</v>
      </c>
      <c r="E1437" s="57">
        <v>80111620</v>
      </c>
      <c r="F1437" s="22" t="s">
        <v>2335</v>
      </c>
      <c r="G1437" s="32" t="s">
        <v>2194</v>
      </c>
      <c r="H1437" s="38" t="s">
        <v>1524</v>
      </c>
      <c r="I1437" s="40" t="s">
        <v>30</v>
      </c>
      <c r="J1437" s="38" t="s">
        <v>31</v>
      </c>
      <c r="K1437" s="40" t="s">
        <v>2157</v>
      </c>
      <c r="L1437" s="24" t="s">
        <v>33</v>
      </c>
      <c r="M1437" s="25" t="s">
        <v>34</v>
      </c>
      <c r="N1437" s="18" t="s">
        <v>2161</v>
      </c>
      <c r="O1437" s="51">
        <v>22000000</v>
      </c>
      <c r="P1437" s="51">
        <v>22000000</v>
      </c>
    </row>
    <row r="1438" spans="2:16" ht="75" x14ac:dyDescent="0.25">
      <c r="B1438" s="48" t="s">
        <v>1132</v>
      </c>
      <c r="C1438" s="36" t="s">
        <v>2153</v>
      </c>
      <c r="D1438" s="38" t="s">
        <v>57</v>
      </c>
      <c r="E1438" s="57">
        <v>80111620</v>
      </c>
      <c r="F1438" s="22" t="s">
        <v>2336</v>
      </c>
      <c r="G1438" s="32" t="s">
        <v>2194</v>
      </c>
      <c r="H1438" s="38" t="s">
        <v>64</v>
      </c>
      <c r="I1438" s="40" t="s">
        <v>30</v>
      </c>
      <c r="J1438" s="38" t="s">
        <v>31</v>
      </c>
      <c r="K1438" s="40" t="s">
        <v>2157</v>
      </c>
      <c r="L1438" s="24" t="s">
        <v>33</v>
      </c>
      <c r="M1438" s="25" t="s">
        <v>34</v>
      </c>
      <c r="N1438" s="18" t="s">
        <v>2161</v>
      </c>
      <c r="O1438" s="51">
        <v>22000000</v>
      </c>
      <c r="P1438" s="51">
        <v>22000000</v>
      </c>
    </row>
    <row r="1439" spans="2:16" ht="75" x14ac:dyDescent="0.25">
      <c r="B1439" s="48" t="s">
        <v>1132</v>
      </c>
      <c r="C1439" s="36" t="s">
        <v>2153</v>
      </c>
      <c r="D1439" s="38" t="s">
        <v>57</v>
      </c>
      <c r="E1439" s="57">
        <v>80111620</v>
      </c>
      <c r="F1439" s="22" t="s">
        <v>2337</v>
      </c>
      <c r="G1439" s="32" t="s">
        <v>2194</v>
      </c>
      <c r="H1439" s="38" t="s">
        <v>64</v>
      </c>
      <c r="I1439" s="40" t="s">
        <v>30</v>
      </c>
      <c r="J1439" s="38" t="s">
        <v>31</v>
      </c>
      <c r="K1439" s="40" t="s">
        <v>2157</v>
      </c>
      <c r="L1439" s="24" t="s">
        <v>33</v>
      </c>
      <c r="M1439" s="25" t="s">
        <v>34</v>
      </c>
      <c r="N1439" s="18" t="s">
        <v>2161</v>
      </c>
      <c r="O1439" s="51">
        <v>22000000</v>
      </c>
      <c r="P1439" s="51">
        <v>22000000</v>
      </c>
    </row>
    <row r="1440" spans="2:16" ht="75" x14ac:dyDescent="0.25">
      <c r="B1440" s="48" t="s">
        <v>1132</v>
      </c>
      <c r="C1440" s="36" t="s">
        <v>2153</v>
      </c>
      <c r="D1440" s="38" t="s">
        <v>57</v>
      </c>
      <c r="E1440" s="57">
        <v>80111620</v>
      </c>
      <c r="F1440" s="22" t="s">
        <v>2338</v>
      </c>
      <c r="G1440" s="32" t="s">
        <v>2194</v>
      </c>
      <c r="H1440" s="38" t="s">
        <v>60</v>
      </c>
      <c r="I1440" s="40" t="s">
        <v>30</v>
      </c>
      <c r="J1440" s="38" t="s">
        <v>31</v>
      </c>
      <c r="K1440" s="40" t="s">
        <v>2157</v>
      </c>
      <c r="L1440" s="24" t="s">
        <v>33</v>
      </c>
      <c r="M1440" s="25" t="s">
        <v>34</v>
      </c>
      <c r="N1440" s="18" t="s">
        <v>2161</v>
      </c>
      <c r="O1440" s="51">
        <v>22000000</v>
      </c>
      <c r="P1440" s="51">
        <v>22000000</v>
      </c>
    </row>
    <row r="1441" spans="2:16" ht="75" x14ac:dyDescent="0.25">
      <c r="B1441" s="48" t="s">
        <v>1132</v>
      </c>
      <c r="C1441" s="36" t="s">
        <v>2153</v>
      </c>
      <c r="D1441" s="38" t="s">
        <v>57</v>
      </c>
      <c r="E1441" s="57">
        <v>80111620</v>
      </c>
      <c r="F1441" s="22" t="s">
        <v>2339</v>
      </c>
      <c r="G1441" s="32" t="s">
        <v>2194</v>
      </c>
      <c r="H1441" s="38" t="s">
        <v>64</v>
      </c>
      <c r="I1441" s="39" t="s">
        <v>30</v>
      </c>
      <c r="J1441" s="38" t="s">
        <v>31</v>
      </c>
      <c r="K1441" s="40" t="s">
        <v>2157</v>
      </c>
      <c r="L1441" s="24" t="s">
        <v>33</v>
      </c>
      <c r="M1441" s="25" t="s">
        <v>34</v>
      </c>
      <c r="N1441" s="18" t="s">
        <v>2161</v>
      </c>
      <c r="O1441" s="51">
        <v>22000000</v>
      </c>
      <c r="P1441" s="51">
        <v>22000000</v>
      </c>
    </row>
    <row r="1442" spans="2:16" ht="75" x14ac:dyDescent="0.25">
      <c r="B1442" s="48" t="s">
        <v>1132</v>
      </c>
      <c r="C1442" s="36" t="s">
        <v>2153</v>
      </c>
      <c r="D1442" s="38" t="s">
        <v>57</v>
      </c>
      <c r="E1442" s="57">
        <v>80111620</v>
      </c>
      <c r="F1442" s="22" t="s">
        <v>2340</v>
      </c>
      <c r="G1442" s="32" t="s">
        <v>2194</v>
      </c>
      <c r="H1442" s="38" t="s">
        <v>1524</v>
      </c>
      <c r="I1442" s="39" t="s">
        <v>93</v>
      </c>
      <c r="J1442" s="38" t="s">
        <v>31</v>
      </c>
      <c r="K1442" s="40" t="s">
        <v>2157</v>
      </c>
      <c r="L1442" s="24" t="s">
        <v>33</v>
      </c>
      <c r="M1442" s="25" t="s">
        <v>34</v>
      </c>
      <c r="N1442" s="18" t="s">
        <v>2161</v>
      </c>
      <c r="O1442" s="51">
        <v>21000000</v>
      </c>
      <c r="P1442" s="51">
        <v>21000000</v>
      </c>
    </row>
    <row r="1443" spans="2:16" ht="75" x14ac:dyDescent="0.25">
      <c r="B1443" s="48" t="s">
        <v>1132</v>
      </c>
      <c r="C1443" s="36" t="s">
        <v>2153</v>
      </c>
      <c r="D1443" s="38" t="s">
        <v>57</v>
      </c>
      <c r="E1443" s="57">
        <v>80111620</v>
      </c>
      <c r="F1443" s="22" t="s">
        <v>2341</v>
      </c>
      <c r="G1443" s="32" t="s">
        <v>2194</v>
      </c>
      <c r="H1443" s="38" t="s">
        <v>64</v>
      </c>
      <c r="I1443" s="39" t="s">
        <v>30</v>
      </c>
      <c r="J1443" s="38" t="s">
        <v>31</v>
      </c>
      <c r="K1443" s="40" t="s">
        <v>2157</v>
      </c>
      <c r="L1443" s="24" t="s">
        <v>33</v>
      </c>
      <c r="M1443" s="25" t="s">
        <v>34</v>
      </c>
      <c r="N1443" s="18" t="s">
        <v>2161</v>
      </c>
      <c r="O1443" s="51">
        <v>22000000</v>
      </c>
      <c r="P1443" s="51">
        <v>22000000</v>
      </c>
    </row>
    <row r="1444" spans="2:16" ht="75" x14ac:dyDescent="0.25">
      <c r="B1444" s="48" t="s">
        <v>1132</v>
      </c>
      <c r="C1444" s="36" t="s">
        <v>2153</v>
      </c>
      <c r="D1444" s="38" t="s">
        <v>57</v>
      </c>
      <c r="E1444" s="57">
        <v>80111620</v>
      </c>
      <c r="F1444" s="22" t="s">
        <v>2342</v>
      </c>
      <c r="G1444" s="32" t="s">
        <v>2194</v>
      </c>
      <c r="H1444" s="38" t="s">
        <v>1524</v>
      </c>
      <c r="I1444" s="40" t="s">
        <v>93</v>
      </c>
      <c r="J1444" s="38" t="s">
        <v>31</v>
      </c>
      <c r="K1444" s="40" t="s">
        <v>2157</v>
      </c>
      <c r="L1444" s="24" t="s">
        <v>33</v>
      </c>
      <c r="M1444" s="25" t="s">
        <v>34</v>
      </c>
      <c r="N1444" s="18" t="s">
        <v>2161</v>
      </c>
      <c r="O1444" s="51">
        <v>21000000</v>
      </c>
      <c r="P1444" s="51">
        <v>21000000</v>
      </c>
    </row>
    <row r="1445" spans="2:16" ht="75" x14ac:dyDescent="0.25">
      <c r="B1445" s="48" t="s">
        <v>1132</v>
      </c>
      <c r="C1445" s="36" t="s">
        <v>2153</v>
      </c>
      <c r="D1445" s="38" t="s">
        <v>57</v>
      </c>
      <c r="E1445" s="57">
        <v>80111620</v>
      </c>
      <c r="F1445" s="22" t="s">
        <v>2343</v>
      </c>
      <c r="G1445" s="32" t="s">
        <v>2194</v>
      </c>
      <c r="H1445" s="38" t="s">
        <v>60</v>
      </c>
      <c r="I1445" s="39" t="s">
        <v>93</v>
      </c>
      <c r="J1445" s="38" t="s">
        <v>31</v>
      </c>
      <c r="K1445" s="40" t="s">
        <v>2157</v>
      </c>
      <c r="L1445" s="24" t="s">
        <v>33</v>
      </c>
      <c r="M1445" s="25" t="s">
        <v>34</v>
      </c>
      <c r="N1445" s="18" t="s">
        <v>2161</v>
      </c>
      <c r="O1445" s="51">
        <v>21000000</v>
      </c>
      <c r="P1445" s="51">
        <v>21000000</v>
      </c>
    </row>
    <row r="1446" spans="2:16" ht="75" x14ac:dyDescent="0.25">
      <c r="B1446" s="48" t="s">
        <v>1132</v>
      </c>
      <c r="C1446" s="36" t="s">
        <v>2153</v>
      </c>
      <c r="D1446" s="38" t="s">
        <v>57</v>
      </c>
      <c r="E1446" s="57">
        <v>80111620</v>
      </c>
      <c r="F1446" s="22" t="s">
        <v>2344</v>
      </c>
      <c r="G1446" s="32" t="s">
        <v>2194</v>
      </c>
      <c r="H1446" s="38" t="s">
        <v>1524</v>
      </c>
      <c r="I1446" s="40" t="s">
        <v>30</v>
      </c>
      <c r="J1446" s="38" t="s">
        <v>31</v>
      </c>
      <c r="K1446" s="40" t="s">
        <v>2157</v>
      </c>
      <c r="L1446" s="24" t="s">
        <v>33</v>
      </c>
      <c r="M1446" s="25" t="s">
        <v>34</v>
      </c>
      <c r="N1446" s="18" t="s">
        <v>2161</v>
      </c>
      <c r="O1446" s="51">
        <v>22000000</v>
      </c>
      <c r="P1446" s="51">
        <v>22000000</v>
      </c>
    </row>
    <row r="1447" spans="2:16" ht="75" x14ac:dyDescent="0.25">
      <c r="B1447" s="48" t="s">
        <v>1132</v>
      </c>
      <c r="C1447" s="36" t="s">
        <v>2153</v>
      </c>
      <c r="D1447" s="38" t="s">
        <v>57</v>
      </c>
      <c r="E1447" s="57">
        <v>80111620</v>
      </c>
      <c r="F1447" s="22" t="s">
        <v>2345</v>
      </c>
      <c r="G1447" s="32" t="s">
        <v>2194</v>
      </c>
      <c r="H1447" s="38" t="s">
        <v>1524</v>
      </c>
      <c r="I1447" s="40" t="s">
        <v>30</v>
      </c>
      <c r="J1447" s="38" t="s">
        <v>31</v>
      </c>
      <c r="K1447" s="40" t="s">
        <v>2157</v>
      </c>
      <c r="L1447" s="24" t="s">
        <v>33</v>
      </c>
      <c r="M1447" s="25" t="s">
        <v>34</v>
      </c>
      <c r="N1447" s="18" t="s">
        <v>2161</v>
      </c>
      <c r="O1447" s="51">
        <v>22000000</v>
      </c>
      <c r="P1447" s="51">
        <v>22000000</v>
      </c>
    </row>
    <row r="1448" spans="2:16" ht="75" x14ac:dyDescent="0.25">
      <c r="B1448" s="48" t="s">
        <v>1132</v>
      </c>
      <c r="C1448" s="36" t="s">
        <v>2153</v>
      </c>
      <c r="D1448" s="38" t="s">
        <v>57</v>
      </c>
      <c r="E1448" s="57">
        <v>80111620</v>
      </c>
      <c r="F1448" s="22" t="s">
        <v>2346</v>
      </c>
      <c r="G1448" s="32" t="s">
        <v>2194</v>
      </c>
      <c r="H1448" s="38" t="s">
        <v>1524</v>
      </c>
      <c r="I1448" s="40" t="s">
        <v>30</v>
      </c>
      <c r="J1448" s="38" t="s">
        <v>31</v>
      </c>
      <c r="K1448" s="40" t="s">
        <v>2157</v>
      </c>
      <c r="L1448" s="24" t="s">
        <v>33</v>
      </c>
      <c r="M1448" s="25" t="s">
        <v>34</v>
      </c>
      <c r="N1448" s="18" t="s">
        <v>2161</v>
      </c>
      <c r="O1448" s="51">
        <v>22000000</v>
      </c>
      <c r="P1448" s="51">
        <v>22000000</v>
      </c>
    </row>
    <row r="1449" spans="2:16" ht="75" x14ac:dyDescent="0.25">
      <c r="B1449" s="48" t="s">
        <v>1132</v>
      </c>
      <c r="C1449" s="36" t="s">
        <v>2153</v>
      </c>
      <c r="D1449" s="38" t="s">
        <v>57</v>
      </c>
      <c r="E1449" s="57">
        <v>80111620</v>
      </c>
      <c r="F1449" s="22" t="s">
        <v>2347</v>
      </c>
      <c r="G1449" s="32" t="s">
        <v>2194</v>
      </c>
      <c r="H1449" s="38" t="s">
        <v>60</v>
      </c>
      <c r="I1449" s="40" t="s">
        <v>30</v>
      </c>
      <c r="J1449" s="38" t="s">
        <v>31</v>
      </c>
      <c r="K1449" s="40" t="s">
        <v>2157</v>
      </c>
      <c r="L1449" s="24" t="s">
        <v>33</v>
      </c>
      <c r="M1449" s="25" t="s">
        <v>34</v>
      </c>
      <c r="N1449" s="18" t="s">
        <v>2161</v>
      </c>
      <c r="O1449" s="51">
        <v>22000000</v>
      </c>
      <c r="P1449" s="51">
        <v>22000000</v>
      </c>
    </row>
    <row r="1450" spans="2:16" ht="75" x14ac:dyDescent="0.25">
      <c r="B1450" s="48" t="s">
        <v>1132</v>
      </c>
      <c r="C1450" s="36" t="s">
        <v>2153</v>
      </c>
      <c r="D1450" s="38" t="s">
        <v>57</v>
      </c>
      <c r="E1450" s="57">
        <v>80111620</v>
      </c>
      <c r="F1450" s="22" t="s">
        <v>2348</v>
      </c>
      <c r="G1450" s="30" t="s">
        <v>2194</v>
      </c>
      <c r="H1450" s="38" t="s">
        <v>60</v>
      </c>
      <c r="I1450" s="39" t="s">
        <v>30</v>
      </c>
      <c r="J1450" s="38" t="s">
        <v>31</v>
      </c>
      <c r="K1450" s="40" t="s">
        <v>2157</v>
      </c>
      <c r="L1450" s="24" t="s">
        <v>33</v>
      </c>
      <c r="M1450" s="25" t="s">
        <v>34</v>
      </c>
      <c r="N1450" s="18" t="s">
        <v>2161</v>
      </c>
      <c r="O1450" s="51">
        <v>22000000</v>
      </c>
      <c r="P1450" s="51">
        <v>22000000</v>
      </c>
    </row>
    <row r="1451" spans="2:16" ht="75" x14ac:dyDescent="0.25">
      <c r="B1451" s="48" t="s">
        <v>1132</v>
      </c>
      <c r="C1451" s="36" t="s">
        <v>2153</v>
      </c>
      <c r="D1451" s="38" t="s">
        <v>57</v>
      </c>
      <c r="E1451" s="57">
        <v>80111620</v>
      </c>
      <c r="F1451" s="22" t="s">
        <v>2349</v>
      </c>
      <c r="G1451" s="30" t="s">
        <v>2350</v>
      </c>
      <c r="H1451" s="38" t="s">
        <v>1524</v>
      </c>
      <c r="I1451" s="39" t="s">
        <v>93</v>
      </c>
      <c r="J1451" s="38" t="s">
        <v>31</v>
      </c>
      <c r="K1451" s="40" t="s">
        <v>2157</v>
      </c>
      <c r="L1451" s="24" t="s">
        <v>33</v>
      </c>
      <c r="M1451" s="25" t="s">
        <v>34</v>
      </c>
      <c r="N1451" s="18" t="s">
        <v>2161</v>
      </c>
      <c r="O1451" s="51">
        <v>35000000</v>
      </c>
      <c r="P1451" s="51">
        <v>35000000</v>
      </c>
    </row>
    <row r="1452" spans="2:16" ht="75" x14ac:dyDescent="0.25">
      <c r="B1452" s="48" t="s">
        <v>1132</v>
      </c>
      <c r="C1452" s="36" t="s">
        <v>2153</v>
      </c>
      <c r="D1452" s="38" t="s">
        <v>57</v>
      </c>
      <c r="E1452" s="57">
        <v>80111620</v>
      </c>
      <c r="F1452" s="22" t="s">
        <v>2351</v>
      </c>
      <c r="G1452" s="32" t="s">
        <v>2194</v>
      </c>
      <c r="H1452" s="38" t="s">
        <v>60</v>
      </c>
      <c r="I1452" s="40" t="s">
        <v>30</v>
      </c>
      <c r="J1452" s="38" t="s">
        <v>31</v>
      </c>
      <c r="K1452" s="40" t="s">
        <v>2157</v>
      </c>
      <c r="L1452" s="24" t="s">
        <v>33</v>
      </c>
      <c r="M1452" s="25" t="s">
        <v>34</v>
      </c>
      <c r="N1452" s="18" t="s">
        <v>2161</v>
      </c>
      <c r="O1452" s="51">
        <v>22000000</v>
      </c>
      <c r="P1452" s="51">
        <v>22000000</v>
      </c>
    </row>
    <row r="1453" spans="2:16" ht="75" x14ac:dyDescent="0.25">
      <c r="B1453" s="48" t="s">
        <v>1132</v>
      </c>
      <c r="C1453" s="36" t="s">
        <v>2153</v>
      </c>
      <c r="D1453" s="38" t="s">
        <v>57</v>
      </c>
      <c r="E1453" s="57">
        <v>80111620</v>
      </c>
      <c r="F1453" s="22" t="s">
        <v>2352</v>
      </c>
      <c r="G1453" s="32" t="s">
        <v>2194</v>
      </c>
      <c r="H1453" s="38" t="s">
        <v>1524</v>
      </c>
      <c r="I1453" s="40" t="s">
        <v>30</v>
      </c>
      <c r="J1453" s="38" t="s">
        <v>31</v>
      </c>
      <c r="K1453" s="40" t="s">
        <v>2157</v>
      </c>
      <c r="L1453" s="24" t="s">
        <v>33</v>
      </c>
      <c r="M1453" s="25" t="s">
        <v>34</v>
      </c>
      <c r="N1453" s="18" t="s">
        <v>2161</v>
      </c>
      <c r="O1453" s="51">
        <v>22000000</v>
      </c>
      <c r="P1453" s="51">
        <v>22000000</v>
      </c>
    </row>
    <row r="1454" spans="2:16" ht="75" x14ac:dyDescent="0.25">
      <c r="B1454" s="48" t="s">
        <v>1132</v>
      </c>
      <c r="C1454" s="36" t="s">
        <v>2153</v>
      </c>
      <c r="D1454" s="38" t="s">
        <v>57</v>
      </c>
      <c r="E1454" s="57">
        <v>80111620</v>
      </c>
      <c r="F1454" s="22" t="s">
        <v>2353</v>
      </c>
      <c r="G1454" s="32" t="s">
        <v>2194</v>
      </c>
      <c r="H1454" s="38" t="s">
        <v>1524</v>
      </c>
      <c r="I1454" s="40" t="s">
        <v>30</v>
      </c>
      <c r="J1454" s="38" t="s">
        <v>31</v>
      </c>
      <c r="K1454" s="40" t="s">
        <v>2157</v>
      </c>
      <c r="L1454" s="24" t="s">
        <v>33</v>
      </c>
      <c r="M1454" s="25" t="s">
        <v>34</v>
      </c>
      <c r="N1454" s="18" t="s">
        <v>2161</v>
      </c>
      <c r="O1454" s="51">
        <v>22000000</v>
      </c>
      <c r="P1454" s="51">
        <v>22000000</v>
      </c>
    </row>
    <row r="1455" spans="2:16" ht="75" x14ac:dyDescent="0.25">
      <c r="B1455" s="48" t="s">
        <v>1132</v>
      </c>
      <c r="C1455" s="36" t="s">
        <v>2153</v>
      </c>
      <c r="D1455" s="38" t="s">
        <v>57</v>
      </c>
      <c r="E1455" s="57">
        <v>80111620</v>
      </c>
      <c r="F1455" s="22" t="s">
        <v>2354</v>
      </c>
      <c r="G1455" s="30" t="s">
        <v>2194</v>
      </c>
      <c r="H1455" s="38" t="s">
        <v>1524</v>
      </c>
      <c r="I1455" s="39" t="s">
        <v>30</v>
      </c>
      <c r="J1455" s="38" t="s">
        <v>31</v>
      </c>
      <c r="K1455" s="40" t="s">
        <v>2157</v>
      </c>
      <c r="L1455" s="24" t="s">
        <v>33</v>
      </c>
      <c r="M1455" s="25" t="s">
        <v>34</v>
      </c>
      <c r="N1455" s="18" t="s">
        <v>2161</v>
      </c>
      <c r="O1455" s="51">
        <v>22000000</v>
      </c>
      <c r="P1455" s="51">
        <v>22000000</v>
      </c>
    </row>
    <row r="1456" spans="2:16" ht="75" x14ac:dyDescent="0.25">
      <c r="B1456" s="48" t="s">
        <v>1132</v>
      </c>
      <c r="C1456" s="36" t="s">
        <v>2153</v>
      </c>
      <c r="D1456" s="38" t="s">
        <v>57</v>
      </c>
      <c r="E1456" s="57">
        <v>80111620</v>
      </c>
      <c r="F1456" s="22" t="s">
        <v>2355</v>
      </c>
      <c r="G1456" s="30" t="s">
        <v>2356</v>
      </c>
      <c r="H1456" s="38" t="s">
        <v>60</v>
      </c>
      <c r="I1456" s="39" t="s">
        <v>61</v>
      </c>
      <c r="J1456" s="38" t="s">
        <v>31</v>
      </c>
      <c r="K1456" s="40" t="s">
        <v>2157</v>
      </c>
      <c r="L1456" s="24" t="s">
        <v>33</v>
      </c>
      <c r="M1456" s="25" t="s">
        <v>34</v>
      </c>
      <c r="N1456" s="18" t="s">
        <v>2161</v>
      </c>
      <c r="O1456" s="51">
        <v>26500000</v>
      </c>
      <c r="P1456" s="51">
        <v>26500000</v>
      </c>
    </row>
    <row r="1457" spans="2:16" ht="75" x14ac:dyDescent="0.25">
      <c r="B1457" s="48" t="s">
        <v>1132</v>
      </c>
      <c r="C1457" s="36" t="s">
        <v>2153</v>
      </c>
      <c r="D1457" s="38" t="s">
        <v>57</v>
      </c>
      <c r="E1457" s="57">
        <v>80111620</v>
      </c>
      <c r="F1457" s="22" t="s">
        <v>2357</v>
      </c>
      <c r="G1457" s="32" t="s">
        <v>2194</v>
      </c>
      <c r="H1457" s="38" t="s">
        <v>64</v>
      </c>
      <c r="I1457" s="40" t="s">
        <v>30</v>
      </c>
      <c r="J1457" s="38" t="s">
        <v>31</v>
      </c>
      <c r="K1457" s="40" t="s">
        <v>2157</v>
      </c>
      <c r="L1457" s="24" t="s">
        <v>33</v>
      </c>
      <c r="M1457" s="25" t="s">
        <v>34</v>
      </c>
      <c r="N1457" s="18" t="s">
        <v>2161</v>
      </c>
      <c r="O1457" s="51">
        <v>22000000</v>
      </c>
      <c r="P1457" s="51">
        <v>22000000</v>
      </c>
    </row>
    <row r="1458" spans="2:16" ht="75" x14ac:dyDescent="0.25">
      <c r="B1458" s="48" t="s">
        <v>1132</v>
      </c>
      <c r="C1458" s="36" t="s">
        <v>2153</v>
      </c>
      <c r="D1458" s="38" t="s">
        <v>57</v>
      </c>
      <c r="E1458" s="57">
        <v>80111620</v>
      </c>
      <c r="F1458" s="22" t="s">
        <v>2358</v>
      </c>
      <c r="G1458" s="32" t="s">
        <v>2194</v>
      </c>
      <c r="H1458" s="38" t="s">
        <v>60</v>
      </c>
      <c r="I1458" s="40" t="s">
        <v>30</v>
      </c>
      <c r="J1458" s="38" t="s">
        <v>31</v>
      </c>
      <c r="K1458" s="40" t="s">
        <v>2157</v>
      </c>
      <c r="L1458" s="24" t="s">
        <v>33</v>
      </c>
      <c r="M1458" s="25" t="s">
        <v>34</v>
      </c>
      <c r="N1458" s="18" t="s">
        <v>2161</v>
      </c>
      <c r="O1458" s="51">
        <v>22000000</v>
      </c>
      <c r="P1458" s="51">
        <v>22000000</v>
      </c>
    </row>
    <row r="1459" spans="2:16" ht="75" x14ac:dyDescent="0.25">
      <c r="B1459" s="48" t="s">
        <v>1132</v>
      </c>
      <c r="C1459" s="36" t="s">
        <v>2153</v>
      </c>
      <c r="D1459" s="38" t="s">
        <v>57</v>
      </c>
      <c r="E1459" s="57">
        <v>80111620</v>
      </c>
      <c r="F1459" s="22" t="s">
        <v>2359</v>
      </c>
      <c r="G1459" s="30" t="s">
        <v>2194</v>
      </c>
      <c r="H1459" s="38" t="s">
        <v>64</v>
      </c>
      <c r="I1459" s="40" t="s">
        <v>30</v>
      </c>
      <c r="J1459" s="38" t="s">
        <v>31</v>
      </c>
      <c r="K1459" s="40" t="s">
        <v>2157</v>
      </c>
      <c r="L1459" s="24" t="s">
        <v>33</v>
      </c>
      <c r="M1459" s="25" t="s">
        <v>34</v>
      </c>
      <c r="N1459" s="18" t="s">
        <v>2161</v>
      </c>
      <c r="O1459" s="51">
        <v>22000000</v>
      </c>
      <c r="P1459" s="51">
        <v>22000000</v>
      </c>
    </row>
    <row r="1460" spans="2:16" ht="75" x14ac:dyDescent="0.25">
      <c r="B1460" s="48" t="s">
        <v>1132</v>
      </c>
      <c r="C1460" s="36" t="s">
        <v>2153</v>
      </c>
      <c r="D1460" s="38" t="s">
        <v>57</v>
      </c>
      <c r="E1460" s="57">
        <v>80111620</v>
      </c>
      <c r="F1460" s="22" t="s">
        <v>2360</v>
      </c>
      <c r="G1460" s="30" t="s">
        <v>2361</v>
      </c>
      <c r="H1460" s="38" t="s">
        <v>64</v>
      </c>
      <c r="I1460" s="40" t="s">
        <v>30</v>
      </c>
      <c r="J1460" s="38" t="s">
        <v>31</v>
      </c>
      <c r="K1460" s="40" t="s">
        <v>2157</v>
      </c>
      <c r="L1460" s="24" t="s">
        <v>33</v>
      </c>
      <c r="M1460" s="25" t="s">
        <v>34</v>
      </c>
      <c r="N1460" s="18" t="s">
        <v>2161</v>
      </c>
      <c r="O1460" s="51">
        <v>24000000</v>
      </c>
      <c r="P1460" s="51">
        <v>24000000</v>
      </c>
    </row>
    <row r="1461" spans="2:16" ht="75" x14ac:dyDescent="0.25">
      <c r="B1461" s="48" t="s">
        <v>1132</v>
      </c>
      <c r="C1461" s="36" t="s">
        <v>2153</v>
      </c>
      <c r="D1461" s="38" t="s">
        <v>57</v>
      </c>
      <c r="E1461" s="57">
        <v>80111620</v>
      </c>
      <c r="F1461" s="22" t="s">
        <v>2362</v>
      </c>
      <c r="G1461" s="32" t="s">
        <v>2194</v>
      </c>
      <c r="H1461" s="38" t="s">
        <v>1524</v>
      </c>
      <c r="I1461" s="39" t="s">
        <v>30</v>
      </c>
      <c r="J1461" s="38" t="s">
        <v>31</v>
      </c>
      <c r="K1461" s="40" t="s">
        <v>2157</v>
      </c>
      <c r="L1461" s="24" t="s">
        <v>33</v>
      </c>
      <c r="M1461" s="25" t="s">
        <v>34</v>
      </c>
      <c r="N1461" s="18" t="s">
        <v>2161</v>
      </c>
      <c r="O1461" s="51">
        <v>22000000</v>
      </c>
      <c r="P1461" s="51">
        <v>22000000</v>
      </c>
    </row>
    <row r="1462" spans="2:16" ht="75" x14ac:dyDescent="0.25">
      <c r="B1462" s="48" t="s">
        <v>1132</v>
      </c>
      <c r="C1462" s="36" t="s">
        <v>2153</v>
      </c>
      <c r="D1462" s="38" t="s">
        <v>57</v>
      </c>
      <c r="E1462" s="57">
        <v>80111620</v>
      </c>
      <c r="F1462" s="22" t="s">
        <v>2363</v>
      </c>
      <c r="G1462" s="32" t="s">
        <v>2194</v>
      </c>
      <c r="H1462" s="38" t="s">
        <v>1524</v>
      </c>
      <c r="I1462" s="40" t="s">
        <v>93</v>
      </c>
      <c r="J1462" s="38" t="s">
        <v>31</v>
      </c>
      <c r="K1462" s="40" t="s">
        <v>2157</v>
      </c>
      <c r="L1462" s="24" t="s">
        <v>33</v>
      </c>
      <c r="M1462" s="25" t="s">
        <v>34</v>
      </c>
      <c r="N1462" s="18" t="s">
        <v>2161</v>
      </c>
      <c r="O1462" s="51">
        <v>21000000</v>
      </c>
      <c r="P1462" s="51">
        <v>21000000</v>
      </c>
    </row>
    <row r="1463" spans="2:16" ht="75" x14ac:dyDescent="0.25">
      <c r="B1463" s="48" t="s">
        <v>1132</v>
      </c>
      <c r="C1463" s="36" t="s">
        <v>2153</v>
      </c>
      <c r="D1463" s="38" t="s">
        <v>57</v>
      </c>
      <c r="E1463" s="57">
        <v>80111620</v>
      </c>
      <c r="F1463" s="22" t="s">
        <v>2364</v>
      </c>
      <c r="G1463" s="32" t="s">
        <v>2194</v>
      </c>
      <c r="H1463" s="38" t="s">
        <v>60</v>
      </c>
      <c r="I1463" s="39" t="s">
        <v>93</v>
      </c>
      <c r="J1463" s="38" t="s">
        <v>31</v>
      </c>
      <c r="K1463" s="40" t="s">
        <v>2157</v>
      </c>
      <c r="L1463" s="24" t="s">
        <v>33</v>
      </c>
      <c r="M1463" s="25" t="s">
        <v>34</v>
      </c>
      <c r="N1463" s="18" t="s">
        <v>2161</v>
      </c>
      <c r="O1463" s="51">
        <v>21000000</v>
      </c>
      <c r="P1463" s="51">
        <v>21000000</v>
      </c>
    </row>
    <row r="1464" spans="2:16" ht="75" x14ac:dyDescent="0.25">
      <c r="B1464" s="48" t="s">
        <v>1132</v>
      </c>
      <c r="C1464" s="36" t="s">
        <v>2153</v>
      </c>
      <c r="D1464" s="38" t="s">
        <v>57</v>
      </c>
      <c r="E1464" s="57">
        <v>80111620</v>
      </c>
      <c r="F1464" s="22" t="s">
        <v>2365</v>
      </c>
      <c r="G1464" s="32" t="s">
        <v>2194</v>
      </c>
      <c r="H1464" s="38" t="s">
        <v>60</v>
      </c>
      <c r="I1464" s="39" t="s">
        <v>30</v>
      </c>
      <c r="J1464" s="38" t="s">
        <v>31</v>
      </c>
      <c r="K1464" s="40" t="s">
        <v>2157</v>
      </c>
      <c r="L1464" s="24" t="s">
        <v>33</v>
      </c>
      <c r="M1464" s="25" t="s">
        <v>34</v>
      </c>
      <c r="N1464" s="18" t="s">
        <v>2161</v>
      </c>
      <c r="O1464" s="51">
        <v>22000000</v>
      </c>
      <c r="P1464" s="51">
        <v>22000000</v>
      </c>
    </row>
    <row r="1465" spans="2:16" ht="75" x14ac:dyDescent="0.25">
      <c r="B1465" s="48" t="s">
        <v>1132</v>
      </c>
      <c r="C1465" s="36" t="s">
        <v>2153</v>
      </c>
      <c r="D1465" s="38" t="s">
        <v>57</v>
      </c>
      <c r="E1465" s="57">
        <v>80111620</v>
      </c>
      <c r="F1465" s="22" t="s">
        <v>2366</v>
      </c>
      <c r="G1465" s="30" t="s">
        <v>2194</v>
      </c>
      <c r="H1465" s="38" t="s">
        <v>60</v>
      </c>
      <c r="I1465" s="40" t="s">
        <v>93</v>
      </c>
      <c r="J1465" s="38" t="s">
        <v>31</v>
      </c>
      <c r="K1465" s="40" t="s">
        <v>2157</v>
      </c>
      <c r="L1465" s="24" t="s">
        <v>33</v>
      </c>
      <c r="M1465" s="25" t="s">
        <v>34</v>
      </c>
      <c r="N1465" s="18" t="s">
        <v>2161</v>
      </c>
      <c r="O1465" s="51">
        <v>21000000</v>
      </c>
      <c r="P1465" s="51">
        <v>21000000</v>
      </c>
    </row>
    <row r="1466" spans="2:16" ht="75" x14ac:dyDescent="0.25">
      <c r="B1466" s="48" t="s">
        <v>1132</v>
      </c>
      <c r="C1466" s="36" t="s">
        <v>2153</v>
      </c>
      <c r="D1466" s="38" t="s">
        <v>57</v>
      </c>
      <c r="E1466" s="57">
        <v>80111620</v>
      </c>
      <c r="F1466" s="22" t="s">
        <v>2367</v>
      </c>
      <c r="G1466" s="30" t="s">
        <v>2350</v>
      </c>
      <c r="H1466" s="38" t="s">
        <v>1524</v>
      </c>
      <c r="I1466" s="39" t="s">
        <v>93</v>
      </c>
      <c r="J1466" s="38" t="s">
        <v>31</v>
      </c>
      <c r="K1466" s="40" t="s">
        <v>2157</v>
      </c>
      <c r="L1466" s="24" t="s">
        <v>33</v>
      </c>
      <c r="M1466" s="25" t="s">
        <v>34</v>
      </c>
      <c r="N1466" s="18" t="s">
        <v>2161</v>
      </c>
      <c r="O1466" s="51">
        <v>35000000</v>
      </c>
      <c r="P1466" s="51">
        <v>35000000</v>
      </c>
    </row>
    <row r="1467" spans="2:16" ht="75" x14ac:dyDescent="0.25">
      <c r="B1467" s="48" t="s">
        <v>1132</v>
      </c>
      <c r="C1467" s="36" t="s">
        <v>2153</v>
      </c>
      <c r="D1467" s="38" t="s">
        <v>57</v>
      </c>
      <c r="E1467" s="57">
        <v>80111620</v>
      </c>
      <c r="F1467" s="22" t="s">
        <v>2368</v>
      </c>
      <c r="G1467" s="32" t="s">
        <v>2194</v>
      </c>
      <c r="H1467" s="38" t="s">
        <v>60</v>
      </c>
      <c r="I1467" s="40" t="s">
        <v>30</v>
      </c>
      <c r="J1467" s="38" t="s">
        <v>31</v>
      </c>
      <c r="K1467" s="40" t="s">
        <v>2157</v>
      </c>
      <c r="L1467" s="24" t="s">
        <v>33</v>
      </c>
      <c r="M1467" s="25" t="s">
        <v>34</v>
      </c>
      <c r="N1467" s="18" t="s">
        <v>2161</v>
      </c>
      <c r="O1467" s="51">
        <v>22000000</v>
      </c>
      <c r="P1467" s="51">
        <v>22000000</v>
      </c>
    </row>
    <row r="1468" spans="2:16" ht="75" x14ac:dyDescent="0.25">
      <c r="B1468" s="48" t="s">
        <v>1132</v>
      </c>
      <c r="C1468" s="36" t="s">
        <v>2153</v>
      </c>
      <c r="D1468" s="38" t="s">
        <v>57</v>
      </c>
      <c r="E1468" s="57">
        <v>80111620</v>
      </c>
      <c r="F1468" s="22" t="s">
        <v>2369</v>
      </c>
      <c r="G1468" s="32" t="s">
        <v>2194</v>
      </c>
      <c r="H1468" s="38" t="s">
        <v>60</v>
      </c>
      <c r="I1468" s="40" t="s">
        <v>30</v>
      </c>
      <c r="J1468" s="38" t="s">
        <v>31</v>
      </c>
      <c r="K1468" s="40" t="s">
        <v>2157</v>
      </c>
      <c r="L1468" s="24" t="s">
        <v>33</v>
      </c>
      <c r="M1468" s="25" t="s">
        <v>34</v>
      </c>
      <c r="N1468" s="18" t="s">
        <v>2161</v>
      </c>
      <c r="O1468" s="51">
        <v>22000000</v>
      </c>
      <c r="P1468" s="51">
        <v>22000000</v>
      </c>
    </row>
    <row r="1469" spans="2:16" ht="75" x14ac:dyDescent="0.25">
      <c r="B1469" s="48" t="s">
        <v>1132</v>
      </c>
      <c r="C1469" s="36" t="s">
        <v>2153</v>
      </c>
      <c r="D1469" s="38" t="s">
        <v>57</v>
      </c>
      <c r="E1469" s="57">
        <v>80111620</v>
      </c>
      <c r="F1469" s="22" t="s">
        <v>2370</v>
      </c>
      <c r="G1469" s="32" t="s">
        <v>2194</v>
      </c>
      <c r="H1469" s="38" t="s">
        <v>64</v>
      </c>
      <c r="I1469" s="40" t="s">
        <v>30</v>
      </c>
      <c r="J1469" s="38" t="s">
        <v>31</v>
      </c>
      <c r="K1469" s="40" t="s">
        <v>2157</v>
      </c>
      <c r="L1469" s="24" t="s">
        <v>33</v>
      </c>
      <c r="M1469" s="25" t="s">
        <v>34</v>
      </c>
      <c r="N1469" s="18" t="s">
        <v>2161</v>
      </c>
      <c r="O1469" s="51">
        <v>22000000</v>
      </c>
      <c r="P1469" s="51">
        <v>22000000</v>
      </c>
    </row>
    <row r="1470" spans="2:16" ht="75" x14ac:dyDescent="0.25">
      <c r="B1470" s="48" t="s">
        <v>1132</v>
      </c>
      <c r="C1470" s="36" t="s">
        <v>2153</v>
      </c>
      <c r="D1470" s="38" t="s">
        <v>57</v>
      </c>
      <c r="E1470" s="57">
        <v>80111620</v>
      </c>
      <c r="F1470" s="22" t="s">
        <v>2371</v>
      </c>
      <c r="G1470" s="32" t="s">
        <v>2194</v>
      </c>
      <c r="H1470" s="38" t="s">
        <v>60</v>
      </c>
      <c r="I1470" s="40" t="s">
        <v>30</v>
      </c>
      <c r="J1470" s="38" t="s">
        <v>31</v>
      </c>
      <c r="K1470" s="40" t="s">
        <v>2157</v>
      </c>
      <c r="L1470" s="24" t="s">
        <v>33</v>
      </c>
      <c r="M1470" s="25" t="s">
        <v>34</v>
      </c>
      <c r="N1470" s="18" t="s">
        <v>2161</v>
      </c>
      <c r="O1470" s="51">
        <v>22000000</v>
      </c>
      <c r="P1470" s="51">
        <v>22000000</v>
      </c>
    </row>
    <row r="1471" spans="2:16" ht="75" x14ac:dyDescent="0.25">
      <c r="B1471" s="48" t="s">
        <v>1132</v>
      </c>
      <c r="C1471" s="36" t="s">
        <v>2153</v>
      </c>
      <c r="D1471" s="38" t="s">
        <v>57</v>
      </c>
      <c r="E1471" s="57">
        <v>80111620</v>
      </c>
      <c r="F1471" s="22" t="s">
        <v>2372</v>
      </c>
      <c r="G1471" s="32" t="s">
        <v>2194</v>
      </c>
      <c r="H1471" s="38" t="s">
        <v>60</v>
      </c>
      <c r="I1471" s="40" t="s">
        <v>30</v>
      </c>
      <c r="J1471" s="38" t="s">
        <v>31</v>
      </c>
      <c r="K1471" s="40" t="s">
        <v>2157</v>
      </c>
      <c r="L1471" s="24" t="s">
        <v>33</v>
      </c>
      <c r="M1471" s="25" t="s">
        <v>34</v>
      </c>
      <c r="N1471" s="18" t="s">
        <v>2161</v>
      </c>
      <c r="O1471" s="51">
        <v>22000000</v>
      </c>
      <c r="P1471" s="51">
        <v>22000000</v>
      </c>
    </row>
    <row r="1472" spans="2:16" ht="75" x14ac:dyDescent="0.25">
      <c r="B1472" s="48" t="s">
        <v>1132</v>
      </c>
      <c r="C1472" s="36" t="s">
        <v>2153</v>
      </c>
      <c r="D1472" s="38" t="s">
        <v>57</v>
      </c>
      <c r="E1472" s="57">
        <v>80111620</v>
      </c>
      <c r="F1472" s="22" t="s">
        <v>2373</v>
      </c>
      <c r="G1472" s="32" t="s">
        <v>2194</v>
      </c>
      <c r="H1472" s="38" t="s">
        <v>64</v>
      </c>
      <c r="I1472" s="39" t="s">
        <v>30</v>
      </c>
      <c r="J1472" s="38" t="s">
        <v>31</v>
      </c>
      <c r="K1472" s="40" t="s">
        <v>2157</v>
      </c>
      <c r="L1472" s="24" t="s">
        <v>33</v>
      </c>
      <c r="M1472" s="25" t="s">
        <v>34</v>
      </c>
      <c r="N1472" s="18" t="s">
        <v>2161</v>
      </c>
      <c r="O1472" s="51">
        <v>22000000</v>
      </c>
      <c r="P1472" s="51">
        <v>22000000</v>
      </c>
    </row>
    <row r="1473" spans="2:16" ht="75" x14ac:dyDescent="0.25">
      <c r="B1473" s="48" t="s">
        <v>1132</v>
      </c>
      <c r="C1473" s="36" t="s">
        <v>2153</v>
      </c>
      <c r="D1473" s="38" t="s">
        <v>57</v>
      </c>
      <c r="E1473" s="57">
        <v>80111620</v>
      </c>
      <c r="F1473" s="22" t="s">
        <v>2374</v>
      </c>
      <c r="G1473" s="32" t="s">
        <v>2194</v>
      </c>
      <c r="H1473" s="38" t="s">
        <v>1524</v>
      </c>
      <c r="I1473" s="39" t="s">
        <v>52</v>
      </c>
      <c r="J1473" s="38" t="s">
        <v>31</v>
      </c>
      <c r="K1473" s="40" t="s">
        <v>2157</v>
      </c>
      <c r="L1473" s="24" t="s">
        <v>33</v>
      </c>
      <c r="M1473" s="25" t="s">
        <v>34</v>
      </c>
      <c r="N1473" s="18" t="s">
        <v>2161</v>
      </c>
      <c r="O1473" s="51">
        <v>22000000</v>
      </c>
      <c r="P1473" s="51">
        <v>22000000</v>
      </c>
    </row>
    <row r="1474" spans="2:16" ht="75" x14ac:dyDescent="0.25">
      <c r="B1474" s="48" t="s">
        <v>1132</v>
      </c>
      <c r="C1474" s="36" t="s">
        <v>2153</v>
      </c>
      <c r="D1474" s="38" t="s">
        <v>57</v>
      </c>
      <c r="E1474" s="57">
        <v>80111620</v>
      </c>
      <c r="F1474" s="22" t="s">
        <v>2375</v>
      </c>
      <c r="G1474" s="32" t="s">
        <v>2194</v>
      </c>
      <c r="H1474" s="38" t="s">
        <v>64</v>
      </c>
      <c r="I1474" s="40" t="s">
        <v>30</v>
      </c>
      <c r="J1474" s="38" t="s">
        <v>31</v>
      </c>
      <c r="K1474" s="40" t="s">
        <v>2157</v>
      </c>
      <c r="L1474" s="24" t="s">
        <v>33</v>
      </c>
      <c r="M1474" s="25" t="s">
        <v>34</v>
      </c>
      <c r="N1474" s="18" t="s">
        <v>2161</v>
      </c>
      <c r="O1474" s="51">
        <v>22000000</v>
      </c>
      <c r="P1474" s="51">
        <v>22000000</v>
      </c>
    </row>
    <row r="1475" spans="2:16" ht="75" x14ac:dyDescent="0.25">
      <c r="B1475" s="48" t="s">
        <v>1132</v>
      </c>
      <c r="C1475" s="36" t="s">
        <v>2153</v>
      </c>
      <c r="D1475" s="38" t="s">
        <v>57</v>
      </c>
      <c r="E1475" s="57">
        <v>80111620</v>
      </c>
      <c r="F1475" s="22" t="s">
        <v>2376</v>
      </c>
      <c r="G1475" s="32" t="s">
        <v>2194</v>
      </c>
      <c r="H1475" s="38" t="s">
        <v>64</v>
      </c>
      <c r="I1475" s="39" t="s">
        <v>30</v>
      </c>
      <c r="J1475" s="38" t="s">
        <v>31</v>
      </c>
      <c r="K1475" s="40" t="s">
        <v>2157</v>
      </c>
      <c r="L1475" s="24" t="s">
        <v>33</v>
      </c>
      <c r="M1475" s="25" t="s">
        <v>34</v>
      </c>
      <c r="N1475" s="18" t="s">
        <v>2161</v>
      </c>
      <c r="O1475" s="51">
        <v>22000000</v>
      </c>
      <c r="P1475" s="51">
        <v>22000000</v>
      </c>
    </row>
    <row r="1476" spans="2:16" ht="75" x14ac:dyDescent="0.25">
      <c r="B1476" s="48" t="s">
        <v>1132</v>
      </c>
      <c r="C1476" s="36" t="s">
        <v>2153</v>
      </c>
      <c r="D1476" s="38" t="s">
        <v>57</v>
      </c>
      <c r="E1476" s="57">
        <v>80111620</v>
      </c>
      <c r="F1476" s="22" t="s">
        <v>2377</v>
      </c>
      <c r="G1476" s="32" t="s">
        <v>2194</v>
      </c>
      <c r="H1476" s="38" t="s">
        <v>60</v>
      </c>
      <c r="I1476" s="39" t="s">
        <v>52</v>
      </c>
      <c r="J1476" s="38" t="s">
        <v>31</v>
      </c>
      <c r="K1476" s="40" t="s">
        <v>2157</v>
      </c>
      <c r="L1476" s="24" t="s">
        <v>33</v>
      </c>
      <c r="M1476" s="25" t="s">
        <v>34</v>
      </c>
      <c r="N1476" s="18" t="s">
        <v>2161</v>
      </c>
      <c r="O1476" s="51">
        <v>17000000</v>
      </c>
      <c r="P1476" s="51">
        <v>17000000</v>
      </c>
    </row>
    <row r="1477" spans="2:16" ht="75" x14ac:dyDescent="0.25">
      <c r="B1477" s="48" t="s">
        <v>1132</v>
      </c>
      <c r="C1477" s="36" t="s">
        <v>2153</v>
      </c>
      <c r="D1477" s="38" t="s">
        <v>57</v>
      </c>
      <c r="E1477" s="57">
        <v>80111620</v>
      </c>
      <c r="F1477" s="22" t="s">
        <v>2378</v>
      </c>
      <c r="G1477" s="32" t="s">
        <v>2194</v>
      </c>
      <c r="H1477" s="38" t="s">
        <v>60</v>
      </c>
      <c r="I1477" s="40" t="s">
        <v>30</v>
      </c>
      <c r="J1477" s="38" t="s">
        <v>31</v>
      </c>
      <c r="K1477" s="40" t="s">
        <v>2157</v>
      </c>
      <c r="L1477" s="24" t="s">
        <v>33</v>
      </c>
      <c r="M1477" s="25" t="s">
        <v>34</v>
      </c>
      <c r="N1477" s="18" t="s">
        <v>2161</v>
      </c>
      <c r="O1477" s="51">
        <v>39000000</v>
      </c>
      <c r="P1477" s="51">
        <v>39000000</v>
      </c>
    </row>
    <row r="1478" spans="2:16" ht="75" x14ac:dyDescent="0.25">
      <c r="B1478" s="48" t="s">
        <v>1132</v>
      </c>
      <c r="C1478" s="36" t="s">
        <v>2153</v>
      </c>
      <c r="D1478" s="38" t="s">
        <v>57</v>
      </c>
      <c r="E1478" s="57">
        <v>80111620</v>
      </c>
      <c r="F1478" s="22" t="s">
        <v>2379</v>
      </c>
      <c r="G1478" s="32" t="s">
        <v>2194</v>
      </c>
      <c r="H1478" s="38" t="s">
        <v>60</v>
      </c>
      <c r="I1478" s="40" t="s">
        <v>30</v>
      </c>
      <c r="J1478" s="38" t="s">
        <v>31</v>
      </c>
      <c r="K1478" s="40" t="s">
        <v>2157</v>
      </c>
      <c r="L1478" s="24" t="s">
        <v>33</v>
      </c>
      <c r="M1478" s="25" t="s">
        <v>34</v>
      </c>
      <c r="N1478" s="18" t="s">
        <v>2161</v>
      </c>
      <c r="O1478" s="51">
        <v>22000000</v>
      </c>
      <c r="P1478" s="51">
        <v>22000000</v>
      </c>
    </row>
    <row r="1479" spans="2:16" ht="75" x14ac:dyDescent="0.25">
      <c r="B1479" s="48" t="s">
        <v>1132</v>
      </c>
      <c r="C1479" s="36" t="s">
        <v>2153</v>
      </c>
      <c r="D1479" s="38" t="s">
        <v>57</v>
      </c>
      <c r="E1479" s="57">
        <v>80111620</v>
      </c>
      <c r="F1479" s="22" t="s">
        <v>2380</v>
      </c>
      <c r="G1479" s="32" t="s">
        <v>2194</v>
      </c>
      <c r="H1479" s="38" t="s">
        <v>64</v>
      </c>
      <c r="I1479" s="40" t="s">
        <v>30</v>
      </c>
      <c r="J1479" s="38" t="s">
        <v>31</v>
      </c>
      <c r="K1479" s="40" t="s">
        <v>2157</v>
      </c>
      <c r="L1479" s="24" t="s">
        <v>33</v>
      </c>
      <c r="M1479" s="25" t="s">
        <v>34</v>
      </c>
      <c r="N1479" s="18" t="s">
        <v>2161</v>
      </c>
      <c r="O1479" s="51">
        <v>22000000</v>
      </c>
      <c r="P1479" s="51">
        <v>22000000</v>
      </c>
    </row>
    <row r="1480" spans="2:16" ht="75" x14ac:dyDescent="0.25">
      <c r="B1480" s="48" t="s">
        <v>1132</v>
      </c>
      <c r="C1480" s="36" t="s">
        <v>2153</v>
      </c>
      <c r="D1480" s="38" t="s">
        <v>57</v>
      </c>
      <c r="E1480" s="57">
        <v>80111620</v>
      </c>
      <c r="F1480" s="22" t="s">
        <v>2381</v>
      </c>
      <c r="G1480" s="32" t="s">
        <v>2194</v>
      </c>
      <c r="H1480" s="38" t="s">
        <v>1524</v>
      </c>
      <c r="I1480" s="40" t="s">
        <v>30</v>
      </c>
      <c r="J1480" s="38" t="s">
        <v>31</v>
      </c>
      <c r="K1480" s="40" t="s">
        <v>2157</v>
      </c>
      <c r="L1480" s="24" t="s">
        <v>33</v>
      </c>
      <c r="M1480" s="25" t="s">
        <v>34</v>
      </c>
      <c r="N1480" s="18" t="s">
        <v>2161</v>
      </c>
      <c r="O1480" s="51">
        <v>22000000</v>
      </c>
      <c r="P1480" s="51">
        <v>22000000</v>
      </c>
    </row>
    <row r="1481" spans="2:16" ht="75" x14ac:dyDescent="0.25">
      <c r="B1481" s="48" t="s">
        <v>1132</v>
      </c>
      <c r="C1481" s="36" t="s">
        <v>2153</v>
      </c>
      <c r="D1481" s="38" t="s">
        <v>57</v>
      </c>
      <c r="E1481" s="57">
        <v>80111620</v>
      </c>
      <c r="F1481" s="22" t="s">
        <v>2382</v>
      </c>
      <c r="G1481" s="32" t="s">
        <v>2194</v>
      </c>
      <c r="H1481" s="38" t="s">
        <v>60</v>
      </c>
      <c r="I1481" s="40" t="s">
        <v>30</v>
      </c>
      <c r="J1481" s="38" t="s">
        <v>31</v>
      </c>
      <c r="K1481" s="40" t="s">
        <v>2157</v>
      </c>
      <c r="L1481" s="24" t="s">
        <v>33</v>
      </c>
      <c r="M1481" s="25" t="s">
        <v>34</v>
      </c>
      <c r="N1481" s="18" t="s">
        <v>2161</v>
      </c>
      <c r="O1481" s="51">
        <v>22000000</v>
      </c>
      <c r="P1481" s="51">
        <v>22000000</v>
      </c>
    </row>
    <row r="1482" spans="2:16" ht="75" x14ac:dyDescent="0.25">
      <c r="B1482" s="48" t="s">
        <v>1132</v>
      </c>
      <c r="C1482" s="36" t="s">
        <v>2153</v>
      </c>
      <c r="D1482" s="38" t="s">
        <v>57</v>
      </c>
      <c r="E1482" s="57">
        <v>80111620</v>
      </c>
      <c r="F1482" s="22" t="s">
        <v>2383</v>
      </c>
      <c r="G1482" s="32" t="s">
        <v>2194</v>
      </c>
      <c r="H1482" s="38" t="s">
        <v>60</v>
      </c>
      <c r="I1482" s="40" t="s">
        <v>30</v>
      </c>
      <c r="J1482" s="38" t="s">
        <v>31</v>
      </c>
      <c r="K1482" s="40" t="s">
        <v>2157</v>
      </c>
      <c r="L1482" s="24" t="s">
        <v>33</v>
      </c>
      <c r="M1482" s="25" t="s">
        <v>34</v>
      </c>
      <c r="N1482" s="18" t="s">
        <v>2161</v>
      </c>
      <c r="O1482" s="51">
        <v>19000000</v>
      </c>
      <c r="P1482" s="51">
        <v>19000000</v>
      </c>
    </row>
    <row r="1483" spans="2:16" ht="75" x14ac:dyDescent="0.25">
      <c r="B1483" s="48" t="s">
        <v>1132</v>
      </c>
      <c r="C1483" s="36" t="s">
        <v>2153</v>
      </c>
      <c r="D1483" s="38" t="s">
        <v>57</v>
      </c>
      <c r="E1483" s="57">
        <v>80111620</v>
      </c>
      <c r="F1483" s="22" t="s">
        <v>2384</v>
      </c>
      <c r="G1483" s="32" t="s">
        <v>2194</v>
      </c>
      <c r="H1483" s="38" t="s">
        <v>64</v>
      </c>
      <c r="I1483" s="40" t="s">
        <v>30</v>
      </c>
      <c r="J1483" s="38" t="s">
        <v>31</v>
      </c>
      <c r="K1483" s="40" t="s">
        <v>2157</v>
      </c>
      <c r="L1483" s="24" t="s">
        <v>33</v>
      </c>
      <c r="M1483" s="25" t="s">
        <v>34</v>
      </c>
      <c r="N1483" s="18" t="s">
        <v>2161</v>
      </c>
      <c r="O1483" s="51">
        <v>22000000</v>
      </c>
      <c r="P1483" s="51">
        <v>22000000</v>
      </c>
    </row>
    <row r="1484" spans="2:16" ht="75" x14ac:dyDescent="0.25">
      <c r="B1484" s="48" t="s">
        <v>1132</v>
      </c>
      <c r="C1484" s="36" t="s">
        <v>2153</v>
      </c>
      <c r="D1484" s="38" t="s">
        <v>57</v>
      </c>
      <c r="E1484" s="57">
        <v>80111620</v>
      </c>
      <c r="F1484" s="22" t="s">
        <v>2385</v>
      </c>
      <c r="G1484" s="32" t="s">
        <v>2194</v>
      </c>
      <c r="H1484" s="38" t="s">
        <v>1524</v>
      </c>
      <c r="I1484" s="40" t="s">
        <v>30</v>
      </c>
      <c r="J1484" s="38" t="s">
        <v>31</v>
      </c>
      <c r="K1484" s="40" t="s">
        <v>2157</v>
      </c>
      <c r="L1484" s="24" t="s">
        <v>33</v>
      </c>
      <c r="M1484" s="25" t="s">
        <v>34</v>
      </c>
      <c r="N1484" s="18" t="s">
        <v>2161</v>
      </c>
      <c r="O1484" s="51">
        <v>22000000</v>
      </c>
      <c r="P1484" s="51">
        <v>22000000</v>
      </c>
    </row>
    <row r="1485" spans="2:16" ht="75" x14ac:dyDescent="0.25">
      <c r="B1485" s="48" t="s">
        <v>1132</v>
      </c>
      <c r="C1485" s="36" t="s">
        <v>2153</v>
      </c>
      <c r="D1485" s="38" t="s">
        <v>57</v>
      </c>
      <c r="E1485" s="57">
        <v>80111620</v>
      </c>
      <c r="F1485" s="22" t="s">
        <v>2386</v>
      </c>
      <c r="G1485" s="32" t="s">
        <v>2194</v>
      </c>
      <c r="H1485" s="38" t="s">
        <v>1524</v>
      </c>
      <c r="I1485" s="39" t="s">
        <v>30</v>
      </c>
      <c r="J1485" s="38" t="s">
        <v>31</v>
      </c>
      <c r="K1485" s="40" t="s">
        <v>2157</v>
      </c>
      <c r="L1485" s="24" t="s">
        <v>33</v>
      </c>
      <c r="M1485" s="25" t="s">
        <v>34</v>
      </c>
      <c r="N1485" s="18" t="s">
        <v>2161</v>
      </c>
      <c r="O1485" s="51">
        <v>22000000</v>
      </c>
      <c r="P1485" s="51">
        <v>22000000</v>
      </c>
    </row>
    <row r="1486" spans="2:16" ht="75" x14ac:dyDescent="0.25">
      <c r="B1486" s="48" t="s">
        <v>1132</v>
      </c>
      <c r="C1486" s="36" t="s">
        <v>2153</v>
      </c>
      <c r="D1486" s="38" t="s">
        <v>57</v>
      </c>
      <c r="E1486" s="57">
        <v>80111620</v>
      </c>
      <c r="F1486" s="22" t="s">
        <v>2387</v>
      </c>
      <c r="G1486" s="32" t="s">
        <v>2194</v>
      </c>
      <c r="H1486" s="38" t="s">
        <v>1524</v>
      </c>
      <c r="I1486" s="40" t="s">
        <v>93</v>
      </c>
      <c r="J1486" s="38" t="s">
        <v>31</v>
      </c>
      <c r="K1486" s="40" t="s">
        <v>2157</v>
      </c>
      <c r="L1486" s="24" t="s">
        <v>33</v>
      </c>
      <c r="M1486" s="25" t="s">
        <v>34</v>
      </c>
      <c r="N1486" s="18" t="s">
        <v>2161</v>
      </c>
      <c r="O1486" s="51">
        <v>21000000</v>
      </c>
      <c r="P1486" s="51">
        <v>21000000</v>
      </c>
    </row>
    <row r="1487" spans="2:16" ht="75" x14ac:dyDescent="0.25">
      <c r="B1487" s="48" t="s">
        <v>1132</v>
      </c>
      <c r="C1487" s="36" t="s">
        <v>2153</v>
      </c>
      <c r="D1487" s="38" t="s">
        <v>57</v>
      </c>
      <c r="E1487" s="57">
        <v>80111620</v>
      </c>
      <c r="F1487" s="22" t="s">
        <v>2388</v>
      </c>
      <c r="G1487" s="32" t="s">
        <v>2194</v>
      </c>
      <c r="H1487" s="38" t="s">
        <v>1524</v>
      </c>
      <c r="I1487" s="40" t="s">
        <v>93</v>
      </c>
      <c r="J1487" s="38" t="s">
        <v>31</v>
      </c>
      <c r="K1487" s="40" t="s">
        <v>2157</v>
      </c>
      <c r="L1487" s="24" t="s">
        <v>33</v>
      </c>
      <c r="M1487" s="25" t="s">
        <v>34</v>
      </c>
      <c r="N1487" s="18" t="s">
        <v>2161</v>
      </c>
      <c r="O1487" s="51">
        <v>21000000</v>
      </c>
      <c r="P1487" s="51">
        <v>21000000</v>
      </c>
    </row>
    <row r="1488" spans="2:16" ht="75" x14ac:dyDescent="0.25">
      <c r="B1488" s="48" t="s">
        <v>1132</v>
      </c>
      <c r="C1488" s="36" t="s">
        <v>2153</v>
      </c>
      <c r="D1488" s="38" t="s">
        <v>57</v>
      </c>
      <c r="E1488" s="57">
        <v>80111620</v>
      </c>
      <c r="F1488" s="22" t="s">
        <v>2389</v>
      </c>
      <c r="G1488" s="32" t="s">
        <v>2194</v>
      </c>
      <c r="H1488" s="38" t="s">
        <v>60</v>
      </c>
      <c r="I1488" s="39" t="s">
        <v>93</v>
      </c>
      <c r="J1488" s="38" t="s">
        <v>31</v>
      </c>
      <c r="K1488" s="40" t="s">
        <v>2157</v>
      </c>
      <c r="L1488" s="24" t="s">
        <v>33</v>
      </c>
      <c r="M1488" s="25" t="s">
        <v>34</v>
      </c>
      <c r="N1488" s="18" t="s">
        <v>2161</v>
      </c>
      <c r="O1488" s="51">
        <v>21000000</v>
      </c>
      <c r="P1488" s="51">
        <v>21000000</v>
      </c>
    </row>
    <row r="1489" spans="2:16" ht="75" x14ac:dyDescent="0.25">
      <c r="B1489" s="48" t="s">
        <v>1132</v>
      </c>
      <c r="C1489" s="36" t="s">
        <v>2153</v>
      </c>
      <c r="D1489" s="38" t="s">
        <v>57</v>
      </c>
      <c r="E1489" s="57">
        <v>80111620</v>
      </c>
      <c r="F1489" s="22" t="s">
        <v>2390</v>
      </c>
      <c r="G1489" s="32" t="s">
        <v>2194</v>
      </c>
      <c r="H1489" s="38" t="s">
        <v>60</v>
      </c>
      <c r="I1489" s="39" t="s">
        <v>61</v>
      </c>
      <c r="J1489" s="38" t="s">
        <v>31</v>
      </c>
      <c r="K1489" s="40" t="s">
        <v>2157</v>
      </c>
      <c r="L1489" s="24" t="s">
        <v>33</v>
      </c>
      <c r="M1489" s="25" t="s">
        <v>34</v>
      </c>
      <c r="N1489" s="18" t="s">
        <v>2161</v>
      </c>
      <c r="O1489" s="51">
        <v>19000000</v>
      </c>
      <c r="P1489" s="51">
        <v>19000000</v>
      </c>
    </row>
    <row r="1490" spans="2:16" ht="75" x14ac:dyDescent="0.25">
      <c r="B1490" s="48" t="s">
        <v>1132</v>
      </c>
      <c r="C1490" s="36" t="s">
        <v>2153</v>
      </c>
      <c r="D1490" s="38" t="s">
        <v>57</v>
      </c>
      <c r="E1490" s="57">
        <v>80111620</v>
      </c>
      <c r="F1490" s="22" t="s">
        <v>2391</v>
      </c>
      <c r="G1490" s="32" t="s">
        <v>2194</v>
      </c>
      <c r="H1490" s="38" t="s">
        <v>1524</v>
      </c>
      <c r="I1490" s="40" t="s">
        <v>93</v>
      </c>
      <c r="J1490" s="38" t="s">
        <v>31</v>
      </c>
      <c r="K1490" s="40" t="s">
        <v>2157</v>
      </c>
      <c r="L1490" s="24" t="s">
        <v>33</v>
      </c>
      <c r="M1490" s="25" t="s">
        <v>34</v>
      </c>
      <c r="N1490" s="18" t="s">
        <v>2161</v>
      </c>
      <c r="O1490" s="51">
        <v>21000000</v>
      </c>
      <c r="P1490" s="51">
        <v>21000000</v>
      </c>
    </row>
    <row r="1491" spans="2:16" ht="75" x14ac:dyDescent="0.25">
      <c r="B1491" s="48" t="s">
        <v>1132</v>
      </c>
      <c r="C1491" s="36" t="s">
        <v>2153</v>
      </c>
      <c r="D1491" s="38" t="s">
        <v>57</v>
      </c>
      <c r="E1491" s="57">
        <v>80111620</v>
      </c>
      <c r="F1491" s="22" t="s">
        <v>2392</v>
      </c>
      <c r="G1491" s="32" t="s">
        <v>2194</v>
      </c>
      <c r="H1491" s="38" t="s">
        <v>64</v>
      </c>
      <c r="I1491" s="40" t="s">
        <v>93</v>
      </c>
      <c r="J1491" s="38" t="s">
        <v>31</v>
      </c>
      <c r="K1491" s="40" t="s">
        <v>2157</v>
      </c>
      <c r="L1491" s="24" t="s">
        <v>33</v>
      </c>
      <c r="M1491" s="25" t="s">
        <v>34</v>
      </c>
      <c r="N1491" s="18" t="s">
        <v>2161</v>
      </c>
      <c r="O1491" s="51">
        <v>21000000</v>
      </c>
      <c r="P1491" s="51">
        <v>21000000</v>
      </c>
    </row>
    <row r="1492" spans="2:16" ht="75" x14ac:dyDescent="0.25">
      <c r="B1492" s="48" t="s">
        <v>1132</v>
      </c>
      <c r="C1492" s="36" t="s">
        <v>2153</v>
      </c>
      <c r="D1492" s="38" t="s">
        <v>57</v>
      </c>
      <c r="E1492" s="57">
        <v>80111620</v>
      </c>
      <c r="F1492" s="22" t="s">
        <v>2393</v>
      </c>
      <c r="G1492" s="32" t="s">
        <v>2194</v>
      </c>
      <c r="H1492" s="38" t="s">
        <v>1524</v>
      </c>
      <c r="I1492" s="40" t="s">
        <v>93</v>
      </c>
      <c r="J1492" s="38" t="s">
        <v>31</v>
      </c>
      <c r="K1492" s="40" t="s">
        <v>2157</v>
      </c>
      <c r="L1492" s="24" t="s">
        <v>33</v>
      </c>
      <c r="M1492" s="25" t="s">
        <v>34</v>
      </c>
      <c r="N1492" s="18" t="s">
        <v>2161</v>
      </c>
      <c r="O1492" s="51">
        <v>21000000</v>
      </c>
      <c r="P1492" s="51">
        <v>21000000</v>
      </c>
    </row>
    <row r="1493" spans="2:16" ht="75" x14ac:dyDescent="0.25">
      <c r="B1493" s="48" t="s">
        <v>1132</v>
      </c>
      <c r="C1493" s="36" t="s">
        <v>2153</v>
      </c>
      <c r="D1493" s="38" t="s">
        <v>57</v>
      </c>
      <c r="E1493" s="57">
        <v>80111620</v>
      </c>
      <c r="F1493" s="22" t="s">
        <v>2394</v>
      </c>
      <c r="G1493" s="32" t="s">
        <v>2194</v>
      </c>
      <c r="H1493" s="38" t="s">
        <v>1524</v>
      </c>
      <c r="I1493" s="39" t="s">
        <v>93</v>
      </c>
      <c r="J1493" s="38" t="s">
        <v>31</v>
      </c>
      <c r="K1493" s="40" t="s">
        <v>2157</v>
      </c>
      <c r="L1493" s="24" t="s">
        <v>33</v>
      </c>
      <c r="M1493" s="25" t="s">
        <v>34</v>
      </c>
      <c r="N1493" s="18" t="s">
        <v>2161</v>
      </c>
      <c r="O1493" s="51">
        <v>21000000</v>
      </c>
      <c r="P1493" s="51">
        <v>21000000</v>
      </c>
    </row>
    <row r="1494" spans="2:16" ht="75" x14ac:dyDescent="0.25">
      <c r="B1494" s="48" t="s">
        <v>1132</v>
      </c>
      <c r="C1494" s="36" t="s">
        <v>2153</v>
      </c>
      <c r="D1494" s="38" t="s">
        <v>57</v>
      </c>
      <c r="E1494" s="57">
        <v>80111620</v>
      </c>
      <c r="F1494" s="22" t="s">
        <v>2395</v>
      </c>
      <c r="G1494" s="32" t="s">
        <v>2194</v>
      </c>
      <c r="H1494" s="38" t="s">
        <v>1524</v>
      </c>
      <c r="I1494" s="39" t="s">
        <v>30</v>
      </c>
      <c r="J1494" s="38" t="s">
        <v>31</v>
      </c>
      <c r="K1494" s="40" t="s">
        <v>2157</v>
      </c>
      <c r="L1494" s="24" t="s">
        <v>33</v>
      </c>
      <c r="M1494" s="25" t="s">
        <v>34</v>
      </c>
      <c r="N1494" s="18" t="s">
        <v>2161</v>
      </c>
      <c r="O1494" s="51">
        <v>22000000</v>
      </c>
      <c r="P1494" s="51">
        <v>22000000</v>
      </c>
    </row>
    <row r="1495" spans="2:16" ht="75" x14ac:dyDescent="0.25">
      <c r="B1495" s="48" t="s">
        <v>1132</v>
      </c>
      <c r="C1495" s="36" t="s">
        <v>2153</v>
      </c>
      <c r="D1495" s="38" t="s">
        <v>57</v>
      </c>
      <c r="E1495" s="57">
        <v>80111620</v>
      </c>
      <c r="F1495" s="22" t="s">
        <v>2396</v>
      </c>
      <c r="G1495" s="32" t="s">
        <v>2194</v>
      </c>
      <c r="H1495" s="38" t="s">
        <v>60</v>
      </c>
      <c r="I1495" s="39" t="s">
        <v>61</v>
      </c>
      <c r="J1495" s="38" t="s">
        <v>31</v>
      </c>
      <c r="K1495" s="40" t="s">
        <v>2157</v>
      </c>
      <c r="L1495" s="24" t="s">
        <v>33</v>
      </c>
      <c r="M1495" s="25" t="s">
        <v>34</v>
      </c>
      <c r="N1495" s="18" t="s">
        <v>2161</v>
      </c>
      <c r="O1495" s="51">
        <v>19000000</v>
      </c>
      <c r="P1495" s="51">
        <v>19000000</v>
      </c>
    </row>
    <row r="1496" spans="2:16" ht="75" x14ac:dyDescent="0.25">
      <c r="B1496" s="48" t="s">
        <v>1132</v>
      </c>
      <c r="C1496" s="36" t="s">
        <v>2153</v>
      </c>
      <c r="D1496" s="38" t="s">
        <v>57</v>
      </c>
      <c r="E1496" s="57">
        <v>80111620</v>
      </c>
      <c r="F1496" s="22" t="s">
        <v>2397</v>
      </c>
      <c r="G1496" s="32" t="s">
        <v>2194</v>
      </c>
      <c r="H1496" s="38" t="s">
        <v>64</v>
      </c>
      <c r="I1496" s="39" t="s">
        <v>30</v>
      </c>
      <c r="J1496" s="38" t="s">
        <v>31</v>
      </c>
      <c r="K1496" s="40" t="s">
        <v>2157</v>
      </c>
      <c r="L1496" s="24" t="s">
        <v>33</v>
      </c>
      <c r="M1496" s="25" t="s">
        <v>34</v>
      </c>
      <c r="N1496" s="18" t="s">
        <v>2161</v>
      </c>
      <c r="O1496" s="51">
        <v>22000000</v>
      </c>
      <c r="P1496" s="51">
        <v>22000000</v>
      </c>
    </row>
    <row r="1497" spans="2:16" ht="75" x14ac:dyDescent="0.25">
      <c r="B1497" s="48" t="s">
        <v>1132</v>
      </c>
      <c r="C1497" s="36" t="s">
        <v>2153</v>
      </c>
      <c r="D1497" s="38" t="s">
        <v>57</v>
      </c>
      <c r="E1497" s="57">
        <v>80111620</v>
      </c>
      <c r="F1497" s="22" t="s">
        <v>2398</v>
      </c>
      <c r="G1497" s="32" t="s">
        <v>2194</v>
      </c>
      <c r="H1497" s="38" t="s">
        <v>60</v>
      </c>
      <c r="I1497" s="39" t="s">
        <v>93</v>
      </c>
      <c r="J1497" s="38" t="s">
        <v>31</v>
      </c>
      <c r="K1497" s="40" t="s">
        <v>2157</v>
      </c>
      <c r="L1497" s="24" t="s">
        <v>33</v>
      </c>
      <c r="M1497" s="25" t="s">
        <v>34</v>
      </c>
      <c r="N1497" s="18" t="s">
        <v>2161</v>
      </c>
      <c r="O1497" s="51">
        <v>21000000</v>
      </c>
      <c r="P1497" s="51">
        <v>21000000</v>
      </c>
    </row>
    <row r="1498" spans="2:16" ht="75" x14ac:dyDescent="0.25">
      <c r="B1498" s="48" t="s">
        <v>1132</v>
      </c>
      <c r="C1498" s="36" t="s">
        <v>2153</v>
      </c>
      <c r="D1498" s="38" t="s">
        <v>57</v>
      </c>
      <c r="E1498" s="57">
        <v>80111620</v>
      </c>
      <c r="F1498" s="22" t="s">
        <v>2399</v>
      </c>
      <c r="G1498" s="32" t="s">
        <v>2194</v>
      </c>
      <c r="H1498" s="38" t="s">
        <v>60</v>
      </c>
      <c r="I1498" s="39" t="s">
        <v>61</v>
      </c>
      <c r="J1498" s="38" t="s">
        <v>31</v>
      </c>
      <c r="K1498" s="40" t="s">
        <v>2157</v>
      </c>
      <c r="L1498" s="24" t="s">
        <v>33</v>
      </c>
      <c r="M1498" s="25" t="s">
        <v>34</v>
      </c>
      <c r="N1498" s="18" t="s">
        <v>2161</v>
      </c>
      <c r="O1498" s="51">
        <v>19000000</v>
      </c>
      <c r="P1498" s="51">
        <v>19000000</v>
      </c>
    </row>
    <row r="1499" spans="2:16" ht="75" x14ac:dyDescent="0.25">
      <c r="B1499" s="48" t="s">
        <v>1132</v>
      </c>
      <c r="C1499" s="36" t="s">
        <v>2153</v>
      </c>
      <c r="D1499" s="38" t="s">
        <v>57</v>
      </c>
      <c r="E1499" s="57">
        <v>80111620</v>
      </c>
      <c r="F1499" s="22" t="s">
        <v>2400</v>
      </c>
      <c r="G1499" s="32" t="s">
        <v>2194</v>
      </c>
      <c r="H1499" s="38" t="s">
        <v>64</v>
      </c>
      <c r="I1499" s="39" t="s">
        <v>30</v>
      </c>
      <c r="J1499" s="38" t="s">
        <v>31</v>
      </c>
      <c r="K1499" s="40" t="s">
        <v>2157</v>
      </c>
      <c r="L1499" s="24" t="s">
        <v>33</v>
      </c>
      <c r="M1499" s="25" t="s">
        <v>34</v>
      </c>
      <c r="N1499" s="18" t="s">
        <v>2161</v>
      </c>
      <c r="O1499" s="51">
        <v>22000000</v>
      </c>
      <c r="P1499" s="51">
        <v>22000000</v>
      </c>
    </row>
    <row r="1500" spans="2:16" ht="75" x14ac:dyDescent="0.25">
      <c r="B1500" s="48" t="s">
        <v>1132</v>
      </c>
      <c r="C1500" s="36" t="s">
        <v>2153</v>
      </c>
      <c r="D1500" s="38" t="s">
        <v>57</v>
      </c>
      <c r="E1500" s="57">
        <v>80111620</v>
      </c>
      <c r="F1500" s="22" t="s">
        <v>2401</v>
      </c>
      <c r="G1500" s="32" t="s">
        <v>2194</v>
      </c>
      <c r="H1500" s="38" t="s">
        <v>60</v>
      </c>
      <c r="I1500" s="39" t="s">
        <v>61</v>
      </c>
      <c r="J1500" s="38" t="s">
        <v>31</v>
      </c>
      <c r="K1500" s="40" t="s">
        <v>2157</v>
      </c>
      <c r="L1500" s="24" t="s">
        <v>33</v>
      </c>
      <c r="M1500" s="25" t="s">
        <v>34</v>
      </c>
      <c r="N1500" s="18" t="s">
        <v>2161</v>
      </c>
      <c r="O1500" s="51">
        <v>19000000</v>
      </c>
      <c r="P1500" s="51">
        <v>19000000</v>
      </c>
    </row>
    <row r="1501" spans="2:16" ht="75" x14ac:dyDescent="0.25">
      <c r="B1501" s="48" t="s">
        <v>1132</v>
      </c>
      <c r="C1501" s="36" t="s">
        <v>2153</v>
      </c>
      <c r="D1501" s="38" t="s">
        <v>57</v>
      </c>
      <c r="E1501" s="57">
        <v>80111620</v>
      </c>
      <c r="F1501" s="22" t="s">
        <v>2402</v>
      </c>
      <c r="G1501" s="32" t="s">
        <v>2194</v>
      </c>
      <c r="H1501" s="38" t="s">
        <v>60</v>
      </c>
      <c r="I1501" s="39" t="s">
        <v>52</v>
      </c>
      <c r="J1501" s="38" t="s">
        <v>31</v>
      </c>
      <c r="K1501" s="40" t="s">
        <v>2157</v>
      </c>
      <c r="L1501" s="24" t="s">
        <v>33</v>
      </c>
      <c r="M1501" s="25" t="s">
        <v>34</v>
      </c>
      <c r="N1501" s="18" t="s">
        <v>2161</v>
      </c>
      <c r="O1501" s="51">
        <v>17000000</v>
      </c>
      <c r="P1501" s="51">
        <v>17000000</v>
      </c>
    </row>
    <row r="1502" spans="2:16" ht="75" x14ac:dyDescent="0.25">
      <c r="B1502" s="48" t="s">
        <v>1132</v>
      </c>
      <c r="C1502" s="36" t="s">
        <v>2153</v>
      </c>
      <c r="D1502" s="38" t="s">
        <v>57</v>
      </c>
      <c r="E1502" s="57">
        <v>80111620</v>
      </c>
      <c r="F1502" s="22" t="s">
        <v>2403</v>
      </c>
      <c r="G1502" s="32" t="s">
        <v>2194</v>
      </c>
      <c r="H1502" s="38" t="s">
        <v>60</v>
      </c>
      <c r="I1502" s="40" t="s">
        <v>61</v>
      </c>
      <c r="J1502" s="38" t="s">
        <v>31</v>
      </c>
      <c r="K1502" s="40" t="s">
        <v>2157</v>
      </c>
      <c r="L1502" s="24" t="s">
        <v>33</v>
      </c>
      <c r="M1502" s="25" t="s">
        <v>34</v>
      </c>
      <c r="N1502" s="18" t="s">
        <v>2161</v>
      </c>
      <c r="O1502" s="51">
        <v>19000000</v>
      </c>
      <c r="P1502" s="51">
        <v>19000000</v>
      </c>
    </row>
    <row r="1503" spans="2:16" ht="75" x14ac:dyDescent="0.25">
      <c r="B1503" s="48" t="s">
        <v>1132</v>
      </c>
      <c r="C1503" s="36" t="s">
        <v>2153</v>
      </c>
      <c r="D1503" s="38" t="s">
        <v>57</v>
      </c>
      <c r="E1503" s="57">
        <v>80111620</v>
      </c>
      <c r="F1503" s="22" t="s">
        <v>2404</v>
      </c>
      <c r="G1503" s="32" t="s">
        <v>2194</v>
      </c>
      <c r="H1503" s="38" t="s">
        <v>60</v>
      </c>
      <c r="I1503" s="40" t="s">
        <v>61</v>
      </c>
      <c r="J1503" s="38" t="s">
        <v>31</v>
      </c>
      <c r="K1503" s="40" t="s">
        <v>2157</v>
      </c>
      <c r="L1503" s="24" t="s">
        <v>33</v>
      </c>
      <c r="M1503" s="25" t="s">
        <v>34</v>
      </c>
      <c r="N1503" s="18" t="s">
        <v>2161</v>
      </c>
      <c r="O1503" s="51">
        <v>19000000</v>
      </c>
      <c r="P1503" s="51">
        <v>19000000</v>
      </c>
    </row>
    <row r="1504" spans="2:16" ht="75" x14ac:dyDescent="0.25">
      <c r="B1504" s="48" t="s">
        <v>1132</v>
      </c>
      <c r="C1504" s="36" t="s">
        <v>2153</v>
      </c>
      <c r="D1504" s="38" t="s">
        <v>57</v>
      </c>
      <c r="E1504" s="57">
        <v>80111620</v>
      </c>
      <c r="F1504" s="22" t="s">
        <v>2405</v>
      </c>
      <c r="G1504" s="32" t="s">
        <v>2194</v>
      </c>
      <c r="H1504" s="38" t="s">
        <v>60</v>
      </c>
      <c r="I1504" s="40" t="s">
        <v>61</v>
      </c>
      <c r="J1504" s="38" t="s">
        <v>31</v>
      </c>
      <c r="K1504" s="40" t="s">
        <v>2157</v>
      </c>
      <c r="L1504" s="24" t="s">
        <v>33</v>
      </c>
      <c r="M1504" s="25" t="s">
        <v>34</v>
      </c>
      <c r="N1504" s="18" t="s">
        <v>2161</v>
      </c>
      <c r="O1504" s="51">
        <v>19000000</v>
      </c>
      <c r="P1504" s="51">
        <v>19000000</v>
      </c>
    </row>
    <row r="1505" spans="2:16" ht="75" x14ac:dyDescent="0.25">
      <c r="B1505" s="48" t="s">
        <v>1132</v>
      </c>
      <c r="C1505" s="36" t="s">
        <v>2153</v>
      </c>
      <c r="D1505" s="38" t="s">
        <v>57</v>
      </c>
      <c r="E1505" s="57">
        <v>80111620</v>
      </c>
      <c r="F1505" s="22" t="s">
        <v>2406</v>
      </c>
      <c r="G1505" s="32" t="s">
        <v>2194</v>
      </c>
      <c r="H1505" s="38" t="s">
        <v>60</v>
      </c>
      <c r="I1505" s="40" t="s">
        <v>61</v>
      </c>
      <c r="J1505" s="38" t="s">
        <v>31</v>
      </c>
      <c r="K1505" s="40" t="s">
        <v>2157</v>
      </c>
      <c r="L1505" s="24" t="s">
        <v>33</v>
      </c>
      <c r="M1505" s="25" t="s">
        <v>34</v>
      </c>
      <c r="N1505" s="18" t="s">
        <v>2161</v>
      </c>
      <c r="O1505" s="51">
        <v>19000000</v>
      </c>
      <c r="P1505" s="51">
        <v>19000000</v>
      </c>
    </row>
    <row r="1506" spans="2:16" ht="75" x14ac:dyDescent="0.25">
      <c r="B1506" s="48" t="s">
        <v>1132</v>
      </c>
      <c r="C1506" s="36" t="s">
        <v>2153</v>
      </c>
      <c r="D1506" s="38" t="s">
        <v>57</v>
      </c>
      <c r="E1506" s="57">
        <v>80111620</v>
      </c>
      <c r="F1506" s="22" t="s">
        <v>2407</v>
      </c>
      <c r="G1506" s="32" t="s">
        <v>2194</v>
      </c>
      <c r="H1506" s="38" t="s">
        <v>60</v>
      </c>
      <c r="I1506" s="39" t="s">
        <v>61</v>
      </c>
      <c r="J1506" s="38" t="s">
        <v>31</v>
      </c>
      <c r="K1506" s="40" t="s">
        <v>2157</v>
      </c>
      <c r="L1506" s="24" t="s">
        <v>33</v>
      </c>
      <c r="M1506" s="25" t="s">
        <v>34</v>
      </c>
      <c r="N1506" s="18" t="s">
        <v>2161</v>
      </c>
      <c r="O1506" s="51">
        <v>19000000</v>
      </c>
      <c r="P1506" s="51">
        <v>19000000</v>
      </c>
    </row>
    <row r="1507" spans="2:16" ht="75" x14ac:dyDescent="0.25">
      <c r="B1507" s="48" t="s">
        <v>1132</v>
      </c>
      <c r="C1507" s="36" t="s">
        <v>2153</v>
      </c>
      <c r="D1507" s="38" t="s">
        <v>57</v>
      </c>
      <c r="E1507" s="57">
        <v>80111620</v>
      </c>
      <c r="F1507" s="22" t="s">
        <v>2408</v>
      </c>
      <c r="G1507" s="32" t="s">
        <v>2194</v>
      </c>
      <c r="H1507" s="38" t="s">
        <v>60</v>
      </c>
      <c r="I1507" s="40" t="s">
        <v>93</v>
      </c>
      <c r="J1507" s="38" t="s">
        <v>31</v>
      </c>
      <c r="K1507" s="40" t="s">
        <v>2157</v>
      </c>
      <c r="L1507" s="24" t="s">
        <v>33</v>
      </c>
      <c r="M1507" s="25" t="s">
        <v>34</v>
      </c>
      <c r="N1507" s="18" t="s">
        <v>2161</v>
      </c>
      <c r="O1507" s="51">
        <v>21000000</v>
      </c>
      <c r="P1507" s="51">
        <v>21000000</v>
      </c>
    </row>
    <row r="1508" spans="2:16" ht="75" x14ac:dyDescent="0.25">
      <c r="B1508" s="48" t="s">
        <v>1132</v>
      </c>
      <c r="C1508" s="36" t="s">
        <v>2153</v>
      </c>
      <c r="D1508" s="38" t="s">
        <v>57</v>
      </c>
      <c r="E1508" s="57">
        <v>80111620</v>
      </c>
      <c r="F1508" s="22" t="s">
        <v>2409</v>
      </c>
      <c r="G1508" s="32" t="s">
        <v>2194</v>
      </c>
      <c r="H1508" s="38" t="s">
        <v>60</v>
      </c>
      <c r="I1508" s="40" t="s">
        <v>93</v>
      </c>
      <c r="J1508" s="38" t="s">
        <v>31</v>
      </c>
      <c r="K1508" s="40" t="s">
        <v>2157</v>
      </c>
      <c r="L1508" s="24" t="s">
        <v>33</v>
      </c>
      <c r="M1508" s="25" t="s">
        <v>34</v>
      </c>
      <c r="N1508" s="18" t="s">
        <v>2161</v>
      </c>
      <c r="O1508" s="51">
        <v>21000000</v>
      </c>
      <c r="P1508" s="51">
        <v>21000000</v>
      </c>
    </row>
    <row r="1509" spans="2:16" ht="75" x14ac:dyDescent="0.25">
      <c r="B1509" s="48" t="s">
        <v>1132</v>
      </c>
      <c r="C1509" s="36" t="s">
        <v>2153</v>
      </c>
      <c r="D1509" s="38" t="s">
        <v>57</v>
      </c>
      <c r="E1509" s="57">
        <v>80111620</v>
      </c>
      <c r="F1509" s="22" t="s">
        <v>2410</v>
      </c>
      <c r="G1509" s="32" t="s">
        <v>2194</v>
      </c>
      <c r="H1509" s="38" t="s">
        <v>1524</v>
      </c>
      <c r="I1509" s="40" t="s">
        <v>93</v>
      </c>
      <c r="J1509" s="38" t="s">
        <v>31</v>
      </c>
      <c r="K1509" s="40" t="s">
        <v>2157</v>
      </c>
      <c r="L1509" s="24" t="s">
        <v>33</v>
      </c>
      <c r="M1509" s="25" t="s">
        <v>34</v>
      </c>
      <c r="N1509" s="18" t="s">
        <v>2161</v>
      </c>
      <c r="O1509" s="51">
        <v>21000000</v>
      </c>
      <c r="P1509" s="51">
        <v>21000000</v>
      </c>
    </row>
    <row r="1510" spans="2:16" ht="75" x14ac:dyDescent="0.25">
      <c r="B1510" s="48" t="s">
        <v>1132</v>
      </c>
      <c r="C1510" s="36" t="s">
        <v>2153</v>
      </c>
      <c r="D1510" s="38" t="s">
        <v>57</v>
      </c>
      <c r="E1510" s="57">
        <v>80111620</v>
      </c>
      <c r="F1510" s="22" t="s">
        <v>2411</v>
      </c>
      <c r="G1510" s="32" t="s">
        <v>2194</v>
      </c>
      <c r="H1510" s="38" t="s">
        <v>60</v>
      </c>
      <c r="I1510" s="40" t="s">
        <v>93</v>
      </c>
      <c r="J1510" s="38" t="s">
        <v>31</v>
      </c>
      <c r="K1510" s="40" t="s">
        <v>2157</v>
      </c>
      <c r="L1510" s="24" t="s">
        <v>33</v>
      </c>
      <c r="M1510" s="25" t="s">
        <v>34</v>
      </c>
      <c r="N1510" s="18" t="s">
        <v>2161</v>
      </c>
      <c r="O1510" s="51">
        <v>21000000</v>
      </c>
      <c r="P1510" s="51">
        <v>21000000</v>
      </c>
    </row>
    <row r="1511" spans="2:16" ht="75" x14ac:dyDescent="0.25">
      <c r="B1511" s="48" t="s">
        <v>1132</v>
      </c>
      <c r="C1511" s="36" t="s">
        <v>2153</v>
      </c>
      <c r="D1511" s="38" t="s">
        <v>57</v>
      </c>
      <c r="E1511" s="57">
        <v>80111620</v>
      </c>
      <c r="F1511" s="22" t="s">
        <v>2412</v>
      </c>
      <c r="G1511" s="32" t="s">
        <v>2194</v>
      </c>
      <c r="H1511" s="38" t="s">
        <v>60</v>
      </c>
      <c r="I1511" s="40" t="s">
        <v>93</v>
      </c>
      <c r="J1511" s="38" t="s">
        <v>31</v>
      </c>
      <c r="K1511" s="40" t="s">
        <v>2157</v>
      </c>
      <c r="L1511" s="24" t="s">
        <v>33</v>
      </c>
      <c r="M1511" s="25" t="s">
        <v>34</v>
      </c>
      <c r="N1511" s="18" t="s">
        <v>2161</v>
      </c>
      <c r="O1511" s="51">
        <v>21000000</v>
      </c>
      <c r="P1511" s="51">
        <v>21000000</v>
      </c>
    </row>
    <row r="1512" spans="2:16" ht="75" x14ac:dyDescent="0.25">
      <c r="B1512" s="48" t="s">
        <v>1132</v>
      </c>
      <c r="C1512" s="36" t="s">
        <v>2153</v>
      </c>
      <c r="D1512" s="38" t="s">
        <v>57</v>
      </c>
      <c r="E1512" s="57">
        <v>80111620</v>
      </c>
      <c r="F1512" s="22" t="s">
        <v>2413</v>
      </c>
      <c r="G1512" s="32" t="s">
        <v>2194</v>
      </c>
      <c r="H1512" s="38" t="s">
        <v>1524</v>
      </c>
      <c r="I1512" s="40" t="s">
        <v>93</v>
      </c>
      <c r="J1512" s="38" t="s">
        <v>31</v>
      </c>
      <c r="K1512" s="40" t="s">
        <v>2157</v>
      </c>
      <c r="L1512" s="24" t="s">
        <v>33</v>
      </c>
      <c r="M1512" s="25" t="s">
        <v>34</v>
      </c>
      <c r="N1512" s="18" t="s">
        <v>2161</v>
      </c>
      <c r="O1512" s="51">
        <v>21000000</v>
      </c>
      <c r="P1512" s="51">
        <v>21000000</v>
      </c>
    </row>
    <row r="1513" spans="2:16" ht="75" x14ac:dyDescent="0.25">
      <c r="B1513" s="48" t="s">
        <v>1132</v>
      </c>
      <c r="C1513" s="36" t="s">
        <v>2153</v>
      </c>
      <c r="D1513" s="38" t="s">
        <v>57</v>
      </c>
      <c r="E1513" s="57">
        <v>80111620</v>
      </c>
      <c r="F1513" s="22" t="s">
        <v>2414</v>
      </c>
      <c r="G1513" s="32" t="s">
        <v>2194</v>
      </c>
      <c r="H1513" s="38" t="s">
        <v>1524</v>
      </c>
      <c r="I1513" s="39" t="s">
        <v>93</v>
      </c>
      <c r="J1513" s="38" t="s">
        <v>31</v>
      </c>
      <c r="K1513" s="40" t="s">
        <v>2157</v>
      </c>
      <c r="L1513" s="24" t="s">
        <v>33</v>
      </c>
      <c r="M1513" s="25" t="s">
        <v>34</v>
      </c>
      <c r="N1513" s="18" t="s">
        <v>2161</v>
      </c>
      <c r="O1513" s="51">
        <v>21000000</v>
      </c>
      <c r="P1513" s="51">
        <v>21000000</v>
      </c>
    </row>
    <row r="1514" spans="2:16" ht="75" x14ac:dyDescent="0.25">
      <c r="B1514" s="48" t="s">
        <v>1132</v>
      </c>
      <c r="C1514" s="36" t="s">
        <v>2153</v>
      </c>
      <c r="D1514" s="38" t="s">
        <v>57</v>
      </c>
      <c r="E1514" s="57">
        <v>80111620</v>
      </c>
      <c r="F1514" s="22" t="s">
        <v>2415</v>
      </c>
      <c r="G1514" s="32" t="s">
        <v>2194</v>
      </c>
      <c r="H1514" s="38" t="s">
        <v>1524</v>
      </c>
      <c r="I1514" s="39" t="s">
        <v>61</v>
      </c>
      <c r="J1514" s="38" t="s">
        <v>31</v>
      </c>
      <c r="K1514" s="40" t="s">
        <v>2157</v>
      </c>
      <c r="L1514" s="24" t="s">
        <v>33</v>
      </c>
      <c r="M1514" s="25" t="s">
        <v>34</v>
      </c>
      <c r="N1514" s="18" t="s">
        <v>2161</v>
      </c>
      <c r="O1514" s="51">
        <v>19000000</v>
      </c>
      <c r="P1514" s="51">
        <v>19000000</v>
      </c>
    </row>
    <row r="1515" spans="2:16" ht="75" x14ac:dyDescent="0.25">
      <c r="B1515" s="48" t="s">
        <v>1132</v>
      </c>
      <c r="C1515" s="36" t="s">
        <v>2153</v>
      </c>
      <c r="D1515" s="38" t="s">
        <v>57</v>
      </c>
      <c r="E1515" s="57">
        <v>80111620</v>
      </c>
      <c r="F1515" s="22" t="s">
        <v>2416</v>
      </c>
      <c r="G1515" s="32" t="s">
        <v>2194</v>
      </c>
      <c r="H1515" s="38" t="s">
        <v>60</v>
      </c>
      <c r="I1515" s="40" t="s">
        <v>93</v>
      </c>
      <c r="J1515" s="38" t="s">
        <v>31</v>
      </c>
      <c r="K1515" s="40" t="s">
        <v>2157</v>
      </c>
      <c r="L1515" s="24" t="s">
        <v>33</v>
      </c>
      <c r="M1515" s="25" t="s">
        <v>34</v>
      </c>
      <c r="N1515" s="18" t="s">
        <v>2161</v>
      </c>
      <c r="O1515" s="51">
        <v>21000000</v>
      </c>
      <c r="P1515" s="51">
        <v>21000000</v>
      </c>
    </row>
    <row r="1516" spans="2:16" ht="75" x14ac:dyDescent="0.25">
      <c r="B1516" s="48" t="s">
        <v>1132</v>
      </c>
      <c r="C1516" s="36" t="s">
        <v>2153</v>
      </c>
      <c r="D1516" s="38" t="s">
        <v>57</v>
      </c>
      <c r="E1516" s="57">
        <v>80111620</v>
      </c>
      <c r="F1516" s="22" t="s">
        <v>2417</v>
      </c>
      <c r="G1516" s="32" t="s">
        <v>2194</v>
      </c>
      <c r="H1516" s="38" t="s">
        <v>60</v>
      </c>
      <c r="I1516" s="40" t="s">
        <v>93</v>
      </c>
      <c r="J1516" s="38" t="s">
        <v>31</v>
      </c>
      <c r="K1516" s="40" t="s">
        <v>2157</v>
      </c>
      <c r="L1516" s="24" t="s">
        <v>33</v>
      </c>
      <c r="M1516" s="25" t="s">
        <v>34</v>
      </c>
      <c r="N1516" s="18" t="s">
        <v>2161</v>
      </c>
      <c r="O1516" s="51">
        <v>21000000</v>
      </c>
      <c r="P1516" s="51">
        <v>21000000</v>
      </c>
    </row>
    <row r="1517" spans="2:16" ht="75" x14ac:dyDescent="0.25">
      <c r="B1517" s="48" t="s">
        <v>1132</v>
      </c>
      <c r="C1517" s="36" t="s">
        <v>2153</v>
      </c>
      <c r="D1517" s="38" t="s">
        <v>57</v>
      </c>
      <c r="E1517" s="57">
        <v>80111620</v>
      </c>
      <c r="F1517" s="22" t="s">
        <v>2418</v>
      </c>
      <c r="G1517" s="32" t="s">
        <v>2194</v>
      </c>
      <c r="H1517" s="38" t="s">
        <v>1524</v>
      </c>
      <c r="I1517" s="40" t="s">
        <v>93</v>
      </c>
      <c r="J1517" s="38" t="s">
        <v>31</v>
      </c>
      <c r="K1517" s="40" t="s">
        <v>2157</v>
      </c>
      <c r="L1517" s="24" t="s">
        <v>33</v>
      </c>
      <c r="M1517" s="25" t="s">
        <v>34</v>
      </c>
      <c r="N1517" s="18" t="s">
        <v>2161</v>
      </c>
      <c r="O1517" s="51">
        <v>21000000</v>
      </c>
      <c r="P1517" s="51">
        <v>21000000</v>
      </c>
    </row>
    <row r="1518" spans="2:16" ht="75" x14ac:dyDescent="0.25">
      <c r="B1518" s="48" t="s">
        <v>1132</v>
      </c>
      <c r="C1518" s="36" t="s">
        <v>2153</v>
      </c>
      <c r="D1518" s="38" t="s">
        <v>57</v>
      </c>
      <c r="E1518" s="57">
        <v>80111620</v>
      </c>
      <c r="F1518" s="22" t="s">
        <v>2419</v>
      </c>
      <c r="G1518" s="32" t="s">
        <v>2194</v>
      </c>
      <c r="H1518" s="38" t="s">
        <v>60</v>
      </c>
      <c r="I1518" s="40" t="s">
        <v>93</v>
      </c>
      <c r="J1518" s="38" t="s">
        <v>31</v>
      </c>
      <c r="K1518" s="40" t="s">
        <v>2157</v>
      </c>
      <c r="L1518" s="24" t="s">
        <v>33</v>
      </c>
      <c r="M1518" s="25" t="s">
        <v>34</v>
      </c>
      <c r="N1518" s="18" t="s">
        <v>2161</v>
      </c>
      <c r="O1518" s="51">
        <v>21000000</v>
      </c>
      <c r="P1518" s="51">
        <v>21000000</v>
      </c>
    </row>
    <row r="1519" spans="2:16" ht="75" x14ac:dyDescent="0.25">
      <c r="B1519" s="48" t="s">
        <v>1132</v>
      </c>
      <c r="C1519" s="36" t="s">
        <v>2153</v>
      </c>
      <c r="D1519" s="38" t="s">
        <v>57</v>
      </c>
      <c r="E1519" s="57">
        <v>80111620</v>
      </c>
      <c r="F1519" s="22" t="s">
        <v>2420</v>
      </c>
      <c r="G1519" s="32" t="s">
        <v>2194</v>
      </c>
      <c r="H1519" s="38" t="s">
        <v>64</v>
      </c>
      <c r="I1519" s="40" t="s">
        <v>93</v>
      </c>
      <c r="J1519" s="38" t="s">
        <v>31</v>
      </c>
      <c r="K1519" s="40" t="s">
        <v>2157</v>
      </c>
      <c r="L1519" s="24" t="s">
        <v>33</v>
      </c>
      <c r="M1519" s="25" t="s">
        <v>34</v>
      </c>
      <c r="N1519" s="18" t="s">
        <v>2161</v>
      </c>
      <c r="O1519" s="51">
        <v>21000000</v>
      </c>
      <c r="P1519" s="51">
        <v>21000000</v>
      </c>
    </row>
    <row r="1520" spans="2:16" ht="75" x14ac:dyDescent="0.25">
      <c r="B1520" s="48" t="s">
        <v>1132</v>
      </c>
      <c r="C1520" s="36" t="s">
        <v>2153</v>
      </c>
      <c r="D1520" s="38" t="s">
        <v>57</v>
      </c>
      <c r="E1520" s="57">
        <v>80111620</v>
      </c>
      <c r="F1520" s="22" t="s">
        <v>2421</v>
      </c>
      <c r="G1520" s="32" t="s">
        <v>2194</v>
      </c>
      <c r="H1520" s="38" t="s">
        <v>60</v>
      </c>
      <c r="I1520" s="40" t="s">
        <v>93</v>
      </c>
      <c r="J1520" s="38" t="s">
        <v>31</v>
      </c>
      <c r="K1520" s="40" t="s">
        <v>2157</v>
      </c>
      <c r="L1520" s="24" t="s">
        <v>33</v>
      </c>
      <c r="M1520" s="25" t="s">
        <v>34</v>
      </c>
      <c r="N1520" s="18" t="s">
        <v>2161</v>
      </c>
      <c r="O1520" s="51">
        <v>21000000</v>
      </c>
      <c r="P1520" s="51">
        <v>21000000</v>
      </c>
    </row>
    <row r="1521" spans="2:16" ht="75" x14ac:dyDescent="0.25">
      <c r="B1521" s="48" t="s">
        <v>1132</v>
      </c>
      <c r="C1521" s="36" t="s">
        <v>2153</v>
      </c>
      <c r="D1521" s="38" t="s">
        <v>57</v>
      </c>
      <c r="E1521" s="57">
        <v>80111620</v>
      </c>
      <c r="F1521" s="22" t="s">
        <v>2422</v>
      </c>
      <c r="G1521" s="32" t="s">
        <v>2194</v>
      </c>
      <c r="H1521" s="38" t="s">
        <v>1524</v>
      </c>
      <c r="I1521" s="40" t="s">
        <v>93</v>
      </c>
      <c r="J1521" s="38" t="s">
        <v>31</v>
      </c>
      <c r="K1521" s="40" t="s">
        <v>2157</v>
      </c>
      <c r="L1521" s="24" t="s">
        <v>33</v>
      </c>
      <c r="M1521" s="25" t="s">
        <v>34</v>
      </c>
      <c r="N1521" s="18" t="s">
        <v>2161</v>
      </c>
      <c r="O1521" s="51">
        <v>21000000</v>
      </c>
      <c r="P1521" s="51">
        <v>21000000</v>
      </c>
    </row>
    <row r="1522" spans="2:16" ht="75" x14ac:dyDescent="0.25">
      <c r="B1522" s="48" t="s">
        <v>1132</v>
      </c>
      <c r="C1522" s="36" t="s">
        <v>2153</v>
      </c>
      <c r="D1522" s="38" t="s">
        <v>57</v>
      </c>
      <c r="E1522" s="57">
        <v>80111620</v>
      </c>
      <c r="F1522" s="22" t="s">
        <v>2423</v>
      </c>
      <c r="G1522" s="32" t="s">
        <v>2194</v>
      </c>
      <c r="H1522" s="38" t="s">
        <v>60</v>
      </c>
      <c r="I1522" s="40" t="s">
        <v>93</v>
      </c>
      <c r="J1522" s="38" t="s">
        <v>31</v>
      </c>
      <c r="K1522" s="40" t="s">
        <v>2157</v>
      </c>
      <c r="L1522" s="24" t="s">
        <v>33</v>
      </c>
      <c r="M1522" s="25" t="s">
        <v>34</v>
      </c>
      <c r="N1522" s="18" t="s">
        <v>2161</v>
      </c>
      <c r="O1522" s="51">
        <v>21000000</v>
      </c>
      <c r="P1522" s="51">
        <v>21000000</v>
      </c>
    </row>
    <row r="1523" spans="2:16" ht="75" x14ac:dyDescent="0.25">
      <c r="B1523" s="48" t="s">
        <v>1132</v>
      </c>
      <c r="C1523" s="36" t="s">
        <v>2153</v>
      </c>
      <c r="D1523" s="38" t="s">
        <v>57</v>
      </c>
      <c r="E1523" s="57">
        <v>80111620</v>
      </c>
      <c r="F1523" s="22" t="s">
        <v>2424</v>
      </c>
      <c r="G1523" s="32" t="s">
        <v>2194</v>
      </c>
      <c r="H1523" s="38" t="s">
        <v>1524</v>
      </c>
      <c r="I1523" s="40" t="s">
        <v>93</v>
      </c>
      <c r="J1523" s="38" t="s">
        <v>31</v>
      </c>
      <c r="K1523" s="40" t="s">
        <v>2157</v>
      </c>
      <c r="L1523" s="24" t="s">
        <v>33</v>
      </c>
      <c r="M1523" s="25" t="s">
        <v>34</v>
      </c>
      <c r="N1523" s="18" t="s">
        <v>2161</v>
      </c>
      <c r="O1523" s="51">
        <v>21000000</v>
      </c>
      <c r="P1523" s="51">
        <v>21000000</v>
      </c>
    </row>
    <row r="1524" spans="2:16" ht="75" x14ac:dyDescent="0.25">
      <c r="B1524" s="48" t="s">
        <v>1132</v>
      </c>
      <c r="C1524" s="36" t="s">
        <v>2153</v>
      </c>
      <c r="D1524" s="38" t="s">
        <v>57</v>
      </c>
      <c r="E1524" s="57">
        <v>80111620</v>
      </c>
      <c r="F1524" s="22" t="s">
        <v>2425</v>
      </c>
      <c r="G1524" s="32" t="s">
        <v>2194</v>
      </c>
      <c r="H1524" s="38" t="s">
        <v>60</v>
      </c>
      <c r="I1524" s="40" t="s">
        <v>93</v>
      </c>
      <c r="J1524" s="38" t="s">
        <v>31</v>
      </c>
      <c r="K1524" s="40" t="s">
        <v>2157</v>
      </c>
      <c r="L1524" s="24" t="s">
        <v>33</v>
      </c>
      <c r="M1524" s="25" t="s">
        <v>34</v>
      </c>
      <c r="N1524" s="18" t="s">
        <v>2161</v>
      </c>
      <c r="O1524" s="51">
        <v>21000000</v>
      </c>
      <c r="P1524" s="51">
        <v>21000000</v>
      </c>
    </row>
    <row r="1525" spans="2:16" ht="75" x14ac:dyDescent="0.25">
      <c r="B1525" s="48" t="s">
        <v>1132</v>
      </c>
      <c r="C1525" s="36" t="s">
        <v>2153</v>
      </c>
      <c r="D1525" s="38" t="s">
        <v>57</v>
      </c>
      <c r="E1525" s="57">
        <v>80111620</v>
      </c>
      <c r="F1525" s="22" t="s">
        <v>2426</v>
      </c>
      <c r="G1525" s="30" t="s">
        <v>2194</v>
      </c>
      <c r="H1525" s="38" t="s">
        <v>64</v>
      </c>
      <c r="I1525" s="40" t="s">
        <v>93</v>
      </c>
      <c r="J1525" s="38" t="s">
        <v>31</v>
      </c>
      <c r="K1525" s="39" t="s">
        <v>2157</v>
      </c>
      <c r="L1525" s="24" t="s">
        <v>33</v>
      </c>
      <c r="M1525" s="25" t="s">
        <v>34</v>
      </c>
      <c r="N1525" s="18" t="s">
        <v>2161</v>
      </c>
      <c r="O1525" s="51">
        <v>21000000</v>
      </c>
      <c r="P1525" s="51">
        <v>21000000</v>
      </c>
    </row>
    <row r="1526" spans="2:16" ht="60" x14ac:dyDescent="0.25">
      <c r="B1526" s="48" t="s">
        <v>1132</v>
      </c>
      <c r="C1526" s="36" t="s">
        <v>2153</v>
      </c>
      <c r="D1526" s="38" t="s">
        <v>57</v>
      </c>
      <c r="E1526" s="57">
        <v>80111620</v>
      </c>
      <c r="F1526" s="22" t="s">
        <v>2427</v>
      </c>
      <c r="G1526" s="30" t="s">
        <v>2428</v>
      </c>
      <c r="H1526" s="38" t="s">
        <v>60</v>
      </c>
      <c r="I1526" s="39" t="s">
        <v>93</v>
      </c>
      <c r="J1526" s="38" t="s">
        <v>31</v>
      </c>
      <c r="K1526" s="39" t="s">
        <v>2184</v>
      </c>
      <c r="L1526" s="24" t="s">
        <v>33</v>
      </c>
      <c r="M1526" s="25" t="s">
        <v>34</v>
      </c>
      <c r="N1526" s="18" t="s">
        <v>2161</v>
      </c>
      <c r="O1526" s="51">
        <v>52803849</v>
      </c>
      <c r="P1526" s="51">
        <v>52803849</v>
      </c>
    </row>
    <row r="1527" spans="2:16" ht="75" x14ac:dyDescent="0.25">
      <c r="B1527" s="48" t="s">
        <v>1132</v>
      </c>
      <c r="C1527" s="36" t="s">
        <v>2153</v>
      </c>
      <c r="D1527" s="38" t="s">
        <v>57</v>
      </c>
      <c r="E1527" s="57">
        <v>80111620</v>
      </c>
      <c r="F1527" s="22" t="s">
        <v>2429</v>
      </c>
      <c r="G1527" s="32" t="s">
        <v>2194</v>
      </c>
      <c r="H1527" s="38" t="s">
        <v>60</v>
      </c>
      <c r="I1527" s="39" t="s">
        <v>61</v>
      </c>
      <c r="J1527" s="38" t="s">
        <v>31</v>
      </c>
      <c r="K1527" s="40" t="s">
        <v>2157</v>
      </c>
      <c r="L1527" s="24" t="s">
        <v>33</v>
      </c>
      <c r="M1527" s="25" t="s">
        <v>34</v>
      </c>
      <c r="N1527" s="18" t="s">
        <v>2161</v>
      </c>
      <c r="O1527" s="51">
        <v>20000000</v>
      </c>
      <c r="P1527" s="51">
        <v>20000000</v>
      </c>
    </row>
    <row r="1528" spans="2:16" ht="75" x14ac:dyDescent="0.25">
      <c r="B1528" s="48" t="s">
        <v>1132</v>
      </c>
      <c r="C1528" s="36" t="s">
        <v>2153</v>
      </c>
      <c r="D1528" s="38" t="s">
        <v>57</v>
      </c>
      <c r="E1528" s="57">
        <v>80111620</v>
      </c>
      <c r="F1528" s="22" t="s">
        <v>2430</v>
      </c>
      <c r="G1528" s="32" t="s">
        <v>2194</v>
      </c>
      <c r="H1528" s="38" t="s">
        <v>60</v>
      </c>
      <c r="I1528" s="39" t="s">
        <v>52</v>
      </c>
      <c r="J1528" s="38" t="s">
        <v>31</v>
      </c>
      <c r="K1528" s="40" t="s">
        <v>2157</v>
      </c>
      <c r="L1528" s="24" t="s">
        <v>33</v>
      </c>
      <c r="M1528" s="25" t="s">
        <v>34</v>
      </c>
      <c r="N1528" s="18" t="s">
        <v>2161</v>
      </c>
      <c r="O1528" s="51">
        <v>17000000</v>
      </c>
      <c r="P1528" s="51">
        <v>17000000</v>
      </c>
    </row>
    <row r="1529" spans="2:16" ht="75" x14ac:dyDescent="0.25">
      <c r="B1529" s="48" t="s">
        <v>1132</v>
      </c>
      <c r="C1529" s="36" t="s">
        <v>2153</v>
      </c>
      <c r="D1529" s="38" t="s">
        <v>57</v>
      </c>
      <c r="E1529" s="57">
        <v>80111620</v>
      </c>
      <c r="F1529" s="22" t="s">
        <v>2431</v>
      </c>
      <c r="G1529" s="30" t="s">
        <v>2194</v>
      </c>
      <c r="H1529" s="38" t="s">
        <v>60</v>
      </c>
      <c r="I1529" s="39" t="s">
        <v>61</v>
      </c>
      <c r="J1529" s="38" t="s">
        <v>31</v>
      </c>
      <c r="K1529" s="40" t="s">
        <v>2157</v>
      </c>
      <c r="L1529" s="24" t="s">
        <v>33</v>
      </c>
      <c r="M1529" s="25" t="s">
        <v>34</v>
      </c>
      <c r="N1529" s="18" t="s">
        <v>2161</v>
      </c>
      <c r="O1529" s="51">
        <v>25000000</v>
      </c>
      <c r="P1529" s="51">
        <v>25000000</v>
      </c>
    </row>
    <row r="1530" spans="2:16" ht="75" x14ac:dyDescent="0.25">
      <c r="B1530" s="48" t="s">
        <v>1132</v>
      </c>
      <c r="C1530" s="36" t="s">
        <v>2153</v>
      </c>
      <c r="D1530" s="38" t="s">
        <v>57</v>
      </c>
      <c r="E1530" s="57">
        <v>80111620</v>
      </c>
      <c r="F1530" s="22" t="s">
        <v>2432</v>
      </c>
      <c r="G1530" s="30" t="s">
        <v>2433</v>
      </c>
      <c r="H1530" s="38" t="s">
        <v>887</v>
      </c>
      <c r="I1530" s="40" t="s">
        <v>93</v>
      </c>
      <c r="J1530" s="38" t="s">
        <v>31</v>
      </c>
      <c r="K1530" s="39" t="s">
        <v>2157</v>
      </c>
      <c r="L1530" s="24" t="s">
        <v>33</v>
      </c>
      <c r="M1530" s="25" t="s">
        <v>34</v>
      </c>
      <c r="N1530" s="18" t="s">
        <v>2161</v>
      </c>
      <c r="O1530" s="51">
        <v>22000000</v>
      </c>
      <c r="P1530" s="51">
        <v>22000000</v>
      </c>
    </row>
    <row r="1531" spans="2:16" ht="60" x14ac:dyDescent="0.25">
      <c r="B1531" s="48" t="s">
        <v>1132</v>
      </c>
      <c r="C1531" s="36" t="s">
        <v>2153</v>
      </c>
      <c r="D1531" s="38" t="s">
        <v>57</v>
      </c>
      <c r="E1531" s="57">
        <v>80111620</v>
      </c>
      <c r="F1531" s="22" t="s">
        <v>2434</v>
      </c>
      <c r="G1531" s="30" t="s">
        <v>2435</v>
      </c>
      <c r="H1531" s="38" t="s">
        <v>1524</v>
      </c>
      <c r="I1531" s="39" t="s">
        <v>93</v>
      </c>
      <c r="J1531" s="38" t="s">
        <v>31</v>
      </c>
      <c r="K1531" s="39" t="s">
        <v>2155</v>
      </c>
      <c r="L1531" s="24" t="s">
        <v>33</v>
      </c>
      <c r="M1531" s="25" t="s">
        <v>34</v>
      </c>
      <c r="N1531" s="18" t="s">
        <v>2161</v>
      </c>
      <c r="O1531" s="51">
        <v>27000000</v>
      </c>
      <c r="P1531" s="51">
        <v>27000000</v>
      </c>
    </row>
    <row r="1532" spans="2:16" ht="75" x14ac:dyDescent="0.25">
      <c r="B1532" s="48" t="s">
        <v>1132</v>
      </c>
      <c r="C1532" s="36" t="s">
        <v>2153</v>
      </c>
      <c r="D1532" s="38" t="s">
        <v>57</v>
      </c>
      <c r="E1532" s="57">
        <v>80111620</v>
      </c>
      <c r="F1532" s="22" t="s">
        <v>2436</v>
      </c>
      <c r="G1532" s="30" t="s">
        <v>2437</v>
      </c>
      <c r="H1532" s="38" t="s">
        <v>60</v>
      </c>
      <c r="I1532" s="40" t="s">
        <v>30</v>
      </c>
      <c r="J1532" s="38" t="s">
        <v>31</v>
      </c>
      <c r="K1532" s="40" t="s">
        <v>2157</v>
      </c>
      <c r="L1532" s="24" t="s">
        <v>33</v>
      </c>
      <c r="M1532" s="25" t="s">
        <v>34</v>
      </c>
      <c r="N1532" s="18" t="s">
        <v>2161</v>
      </c>
      <c r="O1532" s="51">
        <v>70000000</v>
      </c>
      <c r="P1532" s="51">
        <v>70000000</v>
      </c>
    </row>
    <row r="1533" spans="2:16" ht="75" x14ac:dyDescent="0.25">
      <c r="B1533" s="48" t="s">
        <v>1132</v>
      </c>
      <c r="C1533" s="36" t="s">
        <v>2153</v>
      </c>
      <c r="D1533" s="38" t="s">
        <v>57</v>
      </c>
      <c r="E1533" s="57">
        <v>80111620</v>
      </c>
      <c r="F1533" s="22" t="s">
        <v>2438</v>
      </c>
      <c r="G1533" s="30" t="s">
        <v>2439</v>
      </c>
      <c r="H1533" s="38" t="s">
        <v>60</v>
      </c>
      <c r="I1533" s="40" t="s">
        <v>30</v>
      </c>
      <c r="J1533" s="38" t="s">
        <v>31</v>
      </c>
      <c r="K1533" s="40" t="s">
        <v>2157</v>
      </c>
      <c r="L1533" s="24" t="s">
        <v>33</v>
      </c>
      <c r="M1533" s="25" t="s">
        <v>34</v>
      </c>
      <c r="N1533" s="18" t="s">
        <v>2161</v>
      </c>
      <c r="O1533" s="51">
        <v>70000000</v>
      </c>
      <c r="P1533" s="51">
        <v>70000000</v>
      </c>
    </row>
    <row r="1534" spans="2:16" ht="75" x14ac:dyDescent="0.25">
      <c r="B1534" s="48" t="s">
        <v>1132</v>
      </c>
      <c r="C1534" s="36" t="s">
        <v>2153</v>
      </c>
      <c r="D1534" s="38" t="s">
        <v>57</v>
      </c>
      <c r="E1534" s="56">
        <v>80111620</v>
      </c>
      <c r="F1534" s="22" t="s">
        <v>2440</v>
      </c>
      <c r="G1534" s="30" t="s">
        <v>2441</v>
      </c>
      <c r="H1534" s="38" t="s">
        <v>60</v>
      </c>
      <c r="I1534" s="39" t="s">
        <v>30</v>
      </c>
      <c r="J1534" s="38" t="s">
        <v>31</v>
      </c>
      <c r="K1534" s="39" t="s">
        <v>2157</v>
      </c>
      <c r="L1534" s="24" t="s">
        <v>33</v>
      </c>
      <c r="M1534" s="25" t="s">
        <v>34</v>
      </c>
      <c r="N1534" s="18" t="s">
        <v>2161</v>
      </c>
      <c r="O1534" s="51">
        <v>54000000</v>
      </c>
      <c r="P1534" s="51">
        <v>54000000</v>
      </c>
    </row>
    <row r="1535" spans="2:16" ht="60" x14ac:dyDescent="0.25">
      <c r="B1535" s="48" t="s">
        <v>1132</v>
      </c>
      <c r="C1535" s="36" t="s">
        <v>2153</v>
      </c>
      <c r="D1535" s="38" t="s">
        <v>463</v>
      </c>
      <c r="E1535" s="56" t="s">
        <v>464</v>
      </c>
      <c r="F1535" s="22" t="s">
        <v>2442</v>
      </c>
      <c r="G1535" s="30" t="s">
        <v>466</v>
      </c>
      <c r="H1535" s="38" t="s">
        <v>467</v>
      </c>
      <c r="I1535" s="39" t="s">
        <v>41</v>
      </c>
      <c r="J1535" s="38" t="s">
        <v>31</v>
      </c>
      <c r="K1535" s="39" t="s">
        <v>2211</v>
      </c>
      <c r="L1535" s="24" t="s">
        <v>33</v>
      </c>
      <c r="M1535" s="25" t="s">
        <v>34</v>
      </c>
      <c r="N1535" s="18" t="s">
        <v>468</v>
      </c>
      <c r="O1535" s="51">
        <v>321435397</v>
      </c>
      <c r="P1535" s="51">
        <v>321435397</v>
      </c>
    </row>
    <row r="1536" spans="2:16" ht="60" x14ac:dyDescent="0.25">
      <c r="B1536" s="48" t="s">
        <v>1132</v>
      </c>
      <c r="C1536" s="36" t="s">
        <v>2153</v>
      </c>
      <c r="D1536" s="38" t="s">
        <v>469</v>
      </c>
      <c r="E1536" s="57" t="s">
        <v>470</v>
      </c>
      <c r="F1536" s="22" t="s">
        <v>2443</v>
      </c>
      <c r="G1536" s="32" t="s">
        <v>472</v>
      </c>
      <c r="H1536" s="38" t="s">
        <v>473</v>
      </c>
      <c r="I1536" s="40" t="s">
        <v>474</v>
      </c>
      <c r="J1536" s="38" t="s">
        <v>31</v>
      </c>
      <c r="K1536" s="40" t="s">
        <v>2160</v>
      </c>
      <c r="L1536" s="24" t="s">
        <v>33</v>
      </c>
      <c r="M1536" s="25" t="s">
        <v>34</v>
      </c>
      <c r="N1536" s="18" t="s">
        <v>475</v>
      </c>
      <c r="O1536" s="51">
        <v>30320618</v>
      </c>
      <c r="P1536" s="51">
        <v>30320618</v>
      </c>
    </row>
    <row r="1537" spans="2:16" ht="60" x14ac:dyDescent="0.25">
      <c r="B1537" s="48" t="s">
        <v>1132</v>
      </c>
      <c r="C1537" s="35" t="s">
        <v>2153</v>
      </c>
      <c r="D1537" s="38" t="s">
        <v>469</v>
      </c>
      <c r="E1537" s="56" t="s">
        <v>470</v>
      </c>
      <c r="F1537" s="22" t="s">
        <v>2444</v>
      </c>
      <c r="G1537" s="30" t="s">
        <v>472</v>
      </c>
      <c r="H1537" s="38" t="s">
        <v>473</v>
      </c>
      <c r="I1537" s="39" t="s">
        <v>474</v>
      </c>
      <c r="J1537" s="38" t="s">
        <v>31</v>
      </c>
      <c r="K1537" s="39" t="s">
        <v>2160</v>
      </c>
      <c r="L1537" s="24" t="s">
        <v>33</v>
      </c>
      <c r="M1537" s="26" t="s">
        <v>34</v>
      </c>
      <c r="N1537" s="18" t="s">
        <v>475</v>
      </c>
      <c r="O1537" s="51">
        <v>834441153</v>
      </c>
      <c r="P1537" s="51">
        <v>834441153</v>
      </c>
    </row>
    <row r="1538" spans="2:16" x14ac:dyDescent="0.25">
      <c r="B1538" s="48" t="s">
        <v>1132</v>
      </c>
      <c r="C1538" s="19" t="s">
        <v>2445</v>
      </c>
      <c r="D1538" s="41"/>
      <c r="E1538" s="41"/>
      <c r="F1538" s="23"/>
      <c r="G1538" s="31"/>
      <c r="H1538" s="41"/>
      <c r="I1538" s="42"/>
      <c r="J1538" s="41"/>
      <c r="K1538" s="42"/>
      <c r="L1538" s="27"/>
      <c r="M1538" s="27"/>
      <c r="N1538" s="19"/>
      <c r="O1538" s="52">
        <v>62057718246</v>
      </c>
      <c r="P1538" s="52">
        <v>62057718246</v>
      </c>
    </row>
    <row r="1539" spans="2:16" ht="75" x14ac:dyDescent="0.25">
      <c r="B1539" s="48" t="s">
        <v>1132</v>
      </c>
      <c r="C1539" s="36" t="s">
        <v>2446</v>
      </c>
      <c r="D1539" s="38" t="s">
        <v>512</v>
      </c>
      <c r="E1539" s="56" t="s">
        <v>513</v>
      </c>
      <c r="F1539" s="22" t="s">
        <v>2447</v>
      </c>
      <c r="G1539" s="30" t="s">
        <v>515</v>
      </c>
      <c r="H1539" s="38" t="s">
        <v>60</v>
      </c>
      <c r="I1539" s="39" t="s">
        <v>41</v>
      </c>
      <c r="J1539" s="38" t="s">
        <v>31</v>
      </c>
      <c r="K1539" s="40" t="s">
        <v>2448</v>
      </c>
      <c r="L1539" s="24" t="s">
        <v>33</v>
      </c>
      <c r="M1539" s="25" t="s">
        <v>34</v>
      </c>
      <c r="N1539" s="18" t="s">
        <v>516</v>
      </c>
      <c r="O1539" s="51">
        <v>1600000000</v>
      </c>
      <c r="P1539" s="51">
        <v>1600000000</v>
      </c>
    </row>
    <row r="1540" spans="2:16" ht="75" x14ac:dyDescent="0.25">
      <c r="B1540" s="48" t="s">
        <v>1132</v>
      </c>
      <c r="C1540" s="36" t="s">
        <v>2446</v>
      </c>
      <c r="D1540" s="38" t="s">
        <v>43</v>
      </c>
      <c r="E1540" s="56">
        <v>8413000</v>
      </c>
      <c r="F1540" s="22" t="s">
        <v>2449</v>
      </c>
      <c r="G1540" s="30" t="s">
        <v>2450</v>
      </c>
      <c r="H1540" s="38" t="s">
        <v>51</v>
      </c>
      <c r="I1540" s="39" t="s">
        <v>148</v>
      </c>
      <c r="J1540" s="38" t="s">
        <v>31</v>
      </c>
      <c r="K1540" s="40" t="s">
        <v>2448</v>
      </c>
      <c r="L1540" s="24" t="s">
        <v>33</v>
      </c>
      <c r="M1540" s="25" t="s">
        <v>34</v>
      </c>
      <c r="N1540" s="18" t="s">
        <v>2451</v>
      </c>
      <c r="O1540" s="51">
        <v>15000000</v>
      </c>
      <c r="P1540" s="51">
        <v>15000000</v>
      </c>
    </row>
    <row r="1541" spans="2:16" ht="75" x14ac:dyDescent="0.25">
      <c r="B1541" s="48" t="s">
        <v>1132</v>
      </c>
      <c r="C1541" s="36" t="s">
        <v>2446</v>
      </c>
      <c r="D1541" s="38" t="s">
        <v>43</v>
      </c>
      <c r="E1541" s="56">
        <v>43222600</v>
      </c>
      <c r="F1541" s="22" t="s">
        <v>2452</v>
      </c>
      <c r="G1541" s="30" t="s">
        <v>2453</v>
      </c>
      <c r="H1541" s="38" t="s">
        <v>60</v>
      </c>
      <c r="I1541" s="39" t="s">
        <v>2454</v>
      </c>
      <c r="J1541" s="38" t="s">
        <v>31</v>
      </c>
      <c r="K1541" s="40" t="s">
        <v>2448</v>
      </c>
      <c r="L1541" s="24" t="s">
        <v>33</v>
      </c>
      <c r="M1541" s="25" t="s">
        <v>34</v>
      </c>
      <c r="N1541" s="18" t="s">
        <v>2451</v>
      </c>
      <c r="O1541" s="51">
        <v>29179990</v>
      </c>
      <c r="P1541" s="51">
        <v>29179990</v>
      </c>
    </row>
    <row r="1542" spans="2:16" ht="75" x14ac:dyDescent="0.25">
      <c r="B1542" s="48" t="s">
        <v>1132</v>
      </c>
      <c r="C1542" s="36" t="s">
        <v>2446</v>
      </c>
      <c r="D1542" s="38" t="s">
        <v>43</v>
      </c>
      <c r="E1542" s="56">
        <v>52161505</v>
      </c>
      <c r="F1542" s="22" t="s">
        <v>2455</v>
      </c>
      <c r="G1542" s="30" t="s">
        <v>2456</v>
      </c>
      <c r="H1542" s="38" t="s">
        <v>1196</v>
      </c>
      <c r="I1542" s="39" t="s">
        <v>483</v>
      </c>
      <c r="J1542" s="38" t="s">
        <v>31</v>
      </c>
      <c r="K1542" s="40" t="s">
        <v>2448</v>
      </c>
      <c r="L1542" s="24" t="s">
        <v>33</v>
      </c>
      <c r="M1542" s="25" t="s">
        <v>34</v>
      </c>
      <c r="N1542" s="18" t="s">
        <v>2451</v>
      </c>
      <c r="O1542" s="51">
        <v>20000000</v>
      </c>
      <c r="P1542" s="51">
        <v>20000000</v>
      </c>
    </row>
    <row r="1543" spans="2:16" ht="75" x14ac:dyDescent="0.25">
      <c r="B1543" s="48" t="s">
        <v>1132</v>
      </c>
      <c r="C1543" s="36" t="s">
        <v>2446</v>
      </c>
      <c r="D1543" s="38" t="s">
        <v>43</v>
      </c>
      <c r="E1543" s="56">
        <v>80111621</v>
      </c>
      <c r="F1543" s="22" t="s">
        <v>2457</v>
      </c>
      <c r="G1543" s="30" t="s">
        <v>2458</v>
      </c>
      <c r="H1543" s="38" t="s">
        <v>64</v>
      </c>
      <c r="I1543" s="40" t="s">
        <v>30</v>
      </c>
      <c r="J1543" s="38" t="s">
        <v>31</v>
      </c>
      <c r="K1543" s="40" t="s">
        <v>2448</v>
      </c>
      <c r="L1543" s="24" t="s">
        <v>33</v>
      </c>
      <c r="M1543" s="25" t="s">
        <v>34</v>
      </c>
      <c r="N1543" s="18" t="s">
        <v>2451</v>
      </c>
      <c r="O1543" s="51">
        <v>2650955448</v>
      </c>
      <c r="P1543" s="51">
        <v>2650955448</v>
      </c>
    </row>
    <row r="1544" spans="2:16" ht="75" x14ac:dyDescent="0.25">
      <c r="B1544" s="48" t="s">
        <v>1132</v>
      </c>
      <c r="C1544" s="36" t="s">
        <v>2446</v>
      </c>
      <c r="D1544" s="38" t="s">
        <v>43</v>
      </c>
      <c r="E1544" s="56">
        <v>81112002</v>
      </c>
      <c r="F1544" s="22" t="s">
        <v>2459</v>
      </c>
      <c r="G1544" s="30" t="s">
        <v>2460</v>
      </c>
      <c r="H1544" s="38" t="s">
        <v>60</v>
      </c>
      <c r="I1544" s="39" t="s">
        <v>30</v>
      </c>
      <c r="J1544" s="38" t="s">
        <v>31</v>
      </c>
      <c r="K1544" s="40" t="s">
        <v>2448</v>
      </c>
      <c r="L1544" s="24" t="s">
        <v>33</v>
      </c>
      <c r="M1544" s="25" t="s">
        <v>34</v>
      </c>
      <c r="N1544" s="18" t="s">
        <v>2451</v>
      </c>
      <c r="O1544" s="51">
        <v>624321253</v>
      </c>
      <c r="P1544" s="51">
        <v>624321253</v>
      </c>
    </row>
    <row r="1545" spans="2:16" ht="75" x14ac:dyDescent="0.25">
      <c r="B1545" s="48" t="s">
        <v>1132</v>
      </c>
      <c r="C1545" s="36" t="s">
        <v>2446</v>
      </c>
      <c r="D1545" s="38" t="s">
        <v>43</v>
      </c>
      <c r="E1545" s="56">
        <v>81161700</v>
      </c>
      <c r="F1545" s="22" t="s">
        <v>2461</v>
      </c>
      <c r="G1545" s="30" t="s">
        <v>2462</v>
      </c>
      <c r="H1545" s="38" t="s">
        <v>60</v>
      </c>
      <c r="I1545" s="40" t="s">
        <v>2463</v>
      </c>
      <c r="J1545" s="38" t="s">
        <v>31</v>
      </c>
      <c r="K1545" s="40" t="s">
        <v>2448</v>
      </c>
      <c r="L1545" s="24" t="s">
        <v>33</v>
      </c>
      <c r="M1545" s="25" t="s">
        <v>34</v>
      </c>
      <c r="N1545" s="18" t="s">
        <v>2451</v>
      </c>
      <c r="O1545" s="51">
        <v>936530000</v>
      </c>
      <c r="P1545" s="51">
        <v>936530000</v>
      </c>
    </row>
    <row r="1546" spans="2:16" ht="75" x14ac:dyDescent="0.25">
      <c r="B1546" s="48" t="s">
        <v>1132</v>
      </c>
      <c r="C1546" s="36" t="s">
        <v>2446</v>
      </c>
      <c r="D1546" s="38" t="s">
        <v>43</v>
      </c>
      <c r="E1546" s="56" t="s">
        <v>2464</v>
      </c>
      <c r="F1546" s="22" t="s">
        <v>2465</v>
      </c>
      <c r="G1546" s="30" t="s">
        <v>2466</v>
      </c>
      <c r="H1546" s="38" t="s">
        <v>60</v>
      </c>
      <c r="I1546" s="39" t="s">
        <v>2463</v>
      </c>
      <c r="J1546" s="38" t="s">
        <v>31</v>
      </c>
      <c r="K1546" s="40" t="s">
        <v>2448</v>
      </c>
      <c r="L1546" s="24" t="s">
        <v>33</v>
      </c>
      <c r="M1546" s="25" t="s">
        <v>34</v>
      </c>
      <c r="N1546" s="18" t="s">
        <v>2451</v>
      </c>
      <c r="O1546" s="51">
        <v>883772289</v>
      </c>
      <c r="P1546" s="51">
        <v>883772289</v>
      </c>
    </row>
    <row r="1547" spans="2:16" ht="75" x14ac:dyDescent="0.25">
      <c r="B1547" s="48" t="s">
        <v>1132</v>
      </c>
      <c r="C1547" s="36" t="s">
        <v>2446</v>
      </c>
      <c r="D1547" s="38" t="s">
        <v>43</v>
      </c>
      <c r="E1547" s="56" t="s">
        <v>2467</v>
      </c>
      <c r="F1547" s="22" t="s">
        <v>2468</v>
      </c>
      <c r="G1547" s="30" t="s">
        <v>2469</v>
      </c>
      <c r="H1547" s="38" t="s">
        <v>51</v>
      </c>
      <c r="I1547" s="40" t="s">
        <v>2454</v>
      </c>
      <c r="J1547" s="38" t="s">
        <v>31</v>
      </c>
      <c r="K1547" s="40" t="s">
        <v>2448</v>
      </c>
      <c r="L1547" s="24" t="s">
        <v>33</v>
      </c>
      <c r="M1547" s="25" t="s">
        <v>34</v>
      </c>
      <c r="N1547" s="18" t="s">
        <v>2451</v>
      </c>
      <c r="O1547" s="51">
        <v>635981220</v>
      </c>
      <c r="P1547" s="51">
        <v>635981220</v>
      </c>
    </row>
    <row r="1548" spans="2:16" ht="75" x14ac:dyDescent="0.25">
      <c r="B1548" s="48" t="s">
        <v>1132</v>
      </c>
      <c r="C1548" s="36" t="s">
        <v>2446</v>
      </c>
      <c r="D1548" s="38" t="s">
        <v>43</v>
      </c>
      <c r="E1548" s="56" t="s">
        <v>2470</v>
      </c>
      <c r="F1548" s="22" t="s">
        <v>2471</v>
      </c>
      <c r="G1548" s="30" t="s">
        <v>2472</v>
      </c>
      <c r="H1548" s="38" t="s">
        <v>51</v>
      </c>
      <c r="I1548" s="39" t="s">
        <v>2454</v>
      </c>
      <c r="J1548" s="38" t="s">
        <v>31</v>
      </c>
      <c r="K1548" s="40" t="s">
        <v>2448</v>
      </c>
      <c r="L1548" s="24" t="s">
        <v>33</v>
      </c>
      <c r="M1548" s="25" t="s">
        <v>34</v>
      </c>
      <c r="N1548" s="18" t="s">
        <v>2451</v>
      </c>
      <c r="O1548" s="51">
        <v>64195740</v>
      </c>
      <c r="P1548" s="51">
        <v>64195740</v>
      </c>
    </row>
    <row r="1549" spans="2:16" ht="75" x14ac:dyDescent="0.25">
      <c r="B1549" s="48" t="s">
        <v>1132</v>
      </c>
      <c r="C1549" s="36" t="s">
        <v>2446</v>
      </c>
      <c r="D1549" s="38" t="s">
        <v>43</v>
      </c>
      <c r="E1549" s="56" t="s">
        <v>2086</v>
      </c>
      <c r="F1549" s="22" t="s">
        <v>2473</v>
      </c>
      <c r="G1549" s="30" t="s">
        <v>2474</v>
      </c>
      <c r="H1549" s="38" t="s">
        <v>2166</v>
      </c>
      <c r="I1549" s="39" t="s">
        <v>2463</v>
      </c>
      <c r="J1549" s="38" t="s">
        <v>31</v>
      </c>
      <c r="K1549" s="40" t="s">
        <v>2448</v>
      </c>
      <c r="L1549" s="24" t="s">
        <v>33</v>
      </c>
      <c r="M1549" s="25" t="s">
        <v>34</v>
      </c>
      <c r="N1549" s="18" t="s">
        <v>2451</v>
      </c>
      <c r="O1549" s="51">
        <v>303426000</v>
      </c>
      <c r="P1549" s="51">
        <v>303426000</v>
      </c>
    </row>
    <row r="1550" spans="2:16" ht="75" x14ac:dyDescent="0.25">
      <c r="B1550" s="48" t="s">
        <v>1132</v>
      </c>
      <c r="C1550" s="36" t="s">
        <v>2446</v>
      </c>
      <c r="D1550" s="38" t="s">
        <v>57</v>
      </c>
      <c r="E1550" s="57">
        <v>80111620</v>
      </c>
      <c r="F1550" s="22" t="s">
        <v>2475</v>
      </c>
      <c r="G1550" s="32" t="s">
        <v>2476</v>
      </c>
      <c r="H1550" s="38" t="s">
        <v>64</v>
      </c>
      <c r="I1550" s="40" t="s">
        <v>30</v>
      </c>
      <c r="J1550" s="38" t="s">
        <v>31</v>
      </c>
      <c r="K1550" s="40" t="s">
        <v>2448</v>
      </c>
      <c r="L1550" s="24" t="s">
        <v>33</v>
      </c>
      <c r="M1550" s="25" t="s">
        <v>34</v>
      </c>
      <c r="N1550" s="18" t="s">
        <v>2451</v>
      </c>
      <c r="O1550" s="51">
        <v>24096000</v>
      </c>
      <c r="P1550" s="51">
        <v>24096000</v>
      </c>
    </row>
    <row r="1551" spans="2:16" ht="75" x14ac:dyDescent="0.25">
      <c r="B1551" s="48" t="s">
        <v>1132</v>
      </c>
      <c r="C1551" s="36" t="s">
        <v>2446</v>
      </c>
      <c r="D1551" s="38" t="s">
        <v>57</v>
      </c>
      <c r="E1551" s="57">
        <v>80111620</v>
      </c>
      <c r="F1551" s="22" t="s">
        <v>2477</v>
      </c>
      <c r="G1551" s="32" t="s">
        <v>2476</v>
      </c>
      <c r="H1551" s="38" t="s">
        <v>64</v>
      </c>
      <c r="I1551" s="40" t="s">
        <v>30</v>
      </c>
      <c r="J1551" s="38" t="s">
        <v>31</v>
      </c>
      <c r="K1551" s="40" t="s">
        <v>2448</v>
      </c>
      <c r="L1551" s="24" t="s">
        <v>33</v>
      </c>
      <c r="M1551" s="25" t="s">
        <v>34</v>
      </c>
      <c r="N1551" s="18" t="s">
        <v>2451</v>
      </c>
      <c r="O1551" s="51">
        <v>24096000</v>
      </c>
      <c r="P1551" s="51">
        <v>24096000</v>
      </c>
    </row>
    <row r="1552" spans="2:16" ht="75" x14ac:dyDescent="0.25">
      <c r="B1552" s="48" t="s">
        <v>1132</v>
      </c>
      <c r="C1552" s="36" t="s">
        <v>2446</v>
      </c>
      <c r="D1552" s="38" t="s">
        <v>57</v>
      </c>
      <c r="E1552" s="57">
        <v>80111620</v>
      </c>
      <c r="F1552" s="22" t="s">
        <v>2478</v>
      </c>
      <c r="G1552" s="32" t="s">
        <v>2476</v>
      </c>
      <c r="H1552" s="38" t="s">
        <v>64</v>
      </c>
      <c r="I1552" s="40" t="s">
        <v>30</v>
      </c>
      <c r="J1552" s="38" t="s">
        <v>31</v>
      </c>
      <c r="K1552" s="40" t="s">
        <v>2448</v>
      </c>
      <c r="L1552" s="24" t="s">
        <v>33</v>
      </c>
      <c r="M1552" s="25" t="s">
        <v>34</v>
      </c>
      <c r="N1552" s="18" t="s">
        <v>2451</v>
      </c>
      <c r="O1552" s="51">
        <v>24096000</v>
      </c>
      <c r="P1552" s="51">
        <v>24096000</v>
      </c>
    </row>
    <row r="1553" spans="2:16" ht="75" x14ac:dyDescent="0.25">
      <c r="B1553" s="48" t="s">
        <v>1132</v>
      </c>
      <c r="C1553" s="36" t="s">
        <v>2446</v>
      </c>
      <c r="D1553" s="38" t="s">
        <v>57</v>
      </c>
      <c r="E1553" s="57">
        <v>80111620</v>
      </c>
      <c r="F1553" s="22" t="s">
        <v>2479</v>
      </c>
      <c r="G1553" s="32" t="s">
        <v>2476</v>
      </c>
      <c r="H1553" s="38" t="s">
        <v>64</v>
      </c>
      <c r="I1553" s="40" t="s">
        <v>30</v>
      </c>
      <c r="J1553" s="38" t="s">
        <v>31</v>
      </c>
      <c r="K1553" s="40" t="s">
        <v>2448</v>
      </c>
      <c r="L1553" s="24" t="s">
        <v>33</v>
      </c>
      <c r="M1553" s="25" t="s">
        <v>34</v>
      </c>
      <c r="N1553" s="18" t="s">
        <v>2451</v>
      </c>
      <c r="O1553" s="51">
        <v>24096000</v>
      </c>
      <c r="P1553" s="51">
        <v>24096000</v>
      </c>
    </row>
    <row r="1554" spans="2:16" ht="75" x14ac:dyDescent="0.25">
      <c r="B1554" s="48" t="s">
        <v>1132</v>
      </c>
      <c r="C1554" s="36" t="s">
        <v>2446</v>
      </c>
      <c r="D1554" s="38" t="s">
        <v>57</v>
      </c>
      <c r="E1554" s="57">
        <v>80111620</v>
      </c>
      <c r="F1554" s="22" t="s">
        <v>2480</v>
      </c>
      <c r="G1554" s="32" t="s">
        <v>2476</v>
      </c>
      <c r="H1554" s="38" t="s">
        <v>64</v>
      </c>
      <c r="I1554" s="40" t="s">
        <v>30</v>
      </c>
      <c r="J1554" s="38" t="s">
        <v>31</v>
      </c>
      <c r="K1554" s="40" t="s">
        <v>2448</v>
      </c>
      <c r="L1554" s="24" t="s">
        <v>33</v>
      </c>
      <c r="M1554" s="25" t="s">
        <v>34</v>
      </c>
      <c r="N1554" s="18" t="s">
        <v>2451</v>
      </c>
      <c r="O1554" s="51">
        <v>24096000</v>
      </c>
      <c r="P1554" s="51">
        <v>24096000</v>
      </c>
    </row>
    <row r="1555" spans="2:16" ht="75" x14ac:dyDescent="0.25">
      <c r="B1555" s="48" t="s">
        <v>1132</v>
      </c>
      <c r="C1555" s="36" t="s">
        <v>2446</v>
      </c>
      <c r="D1555" s="38" t="s">
        <v>57</v>
      </c>
      <c r="E1555" s="57">
        <v>80111620</v>
      </c>
      <c r="F1555" s="22" t="s">
        <v>2481</v>
      </c>
      <c r="G1555" s="32" t="s">
        <v>2476</v>
      </c>
      <c r="H1555" s="38" t="s">
        <v>64</v>
      </c>
      <c r="I1555" s="40" t="s">
        <v>30</v>
      </c>
      <c r="J1555" s="38" t="s">
        <v>31</v>
      </c>
      <c r="K1555" s="40" t="s">
        <v>2448</v>
      </c>
      <c r="L1555" s="24" t="s">
        <v>33</v>
      </c>
      <c r="M1555" s="25" t="s">
        <v>34</v>
      </c>
      <c r="N1555" s="18" t="s">
        <v>2451</v>
      </c>
      <c r="O1555" s="51">
        <v>24096000</v>
      </c>
      <c r="P1555" s="51">
        <v>24096000</v>
      </c>
    </row>
    <row r="1556" spans="2:16" ht="75" x14ac:dyDescent="0.25">
      <c r="B1556" s="48" t="s">
        <v>1132</v>
      </c>
      <c r="C1556" s="36" t="s">
        <v>2446</v>
      </c>
      <c r="D1556" s="38" t="s">
        <v>57</v>
      </c>
      <c r="E1556" s="57">
        <v>80111620</v>
      </c>
      <c r="F1556" s="22" t="s">
        <v>2482</v>
      </c>
      <c r="G1556" s="30" t="s">
        <v>2476</v>
      </c>
      <c r="H1556" s="38" t="s">
        <v>64</v>
      </c>
      <c r="I1556" s="40" t="s">
        <v>30</v>
      </c>
      <c r="J1556" s="38" t="s">
        <v>31</v>
      </c>
      <c r="K1556" s="40" t="s">
        <v>2448</v>
      </c>
      <c r="L1556" s="24" t="s">
        <v>33</v>
      </c>
      <c r="M1556" s="25" t="s">
        <v>34</v>
      </c>
      <c r="N1556" s="18" t="s">
        <v>2451</v>
      </c>
      <c r="O1556" s="51">
        <v>24096000</v>
      </c>
      <c r="P1556" s="51">
        <v>24096000</v>
      </c>
    </row>
    <row r="1557" spans="2:16" ht="75" x14ac:dyDescent="0.25">
      <c r="B1557" s="48" t="s">
        <v>1132</v>
      </c>
      <c r="C1557" s="36" t="s">
        <v>2446</v>
      </c>
      <c r="D1557" s="38" t="s">
        <v>57</v>
      </c>
      <c r="E1557" s="57">
        <v>80111620</v>
      </c>
      <c r="F1557" s="22" t="s">
        <v>2483</v>
      </c>
      <c r="G1557" s="30" t="s">
        <v>2484</v>
      </c>
      <c r="H1557" s="38" t="s">
        <v>60</v>
      </c>
      <c r="I1557" s="40" t="s">
        <v>30</v>
      </c>
      <c r="J1557" s="38" t="s">
        <v>31</v>
      </c>
      <c r="K1557" s="40" t="s">
        <v>2448</v>
      </c>
      <c r="L1557" s="24" t="s">
        <v>33</v>
      </c>
      <c r="M1557" s="25" t="s">
        <v>34</v>
      </c>
      <c r="N1557" s="18" t="s">
        <v>2451</v>
      </c>
      <c r="O1557" s="51">
        <v>24096000</v>
      </c>
      <c r="P1557" s="51">
        <v>24096000</v>
      </c>
    </row>
    <row r="1558" spans="2:16" ht="75" x14ac:dyDescent="0.25">
      <c r="B1558" s="48" t="s">
        <v>1132</v>
      </c>
      <c r="C1558" s="36" t="s">
        <v>2446</v>
      </c>
      <c r="D1558" s="38" t="s">
        <v>57</v>
      </c>
      <c r="E1558" s="57">
        <v>80111620</v>
      </c>
      <c r="F1558" s="22" t="s">
        <v>2485</v>
      </c>
      <c r="G1558" s="32" t="s">
        <v>2476</v>
      </c>
      <c r="H1558" s="38" t="s">
        <v>64</v>
      </c>
      <c r="I1558" s="39" t="s">
        <v>30</v>
      </c>
      <c r="J1558" s="38" t="s">
        <v>31</v>
      </c>
      <c r="K1558" s="40" t="s">
        <v>2448</v>
      </c>
      <c r="L1558" s="24" t="s">
        <v>33</v>
      </c>
      <c r="M1558" s="25" t="s">
        <v>34</v>
      </c>
      <c r="N1558" s="18" t="s">
        <v>2451</v>
      </c>
      <c r="O1558" s="51">
        <v>24096000</v>
      </c>
      <c r="P1558" s="51">
        <v>24096000</v>
      </c>
    </row>
    <row r="1559" spans="2:16" ht="75" x14ac:dyDescent="0.25">
      <c r="B1559" s="48" t="s">
        <v>1132</v>
      </c>
      <c r="C1559" s="36" t="s">
        <v>2446</v>
      </c>
      <c r="D1559" s="38" t="s">
        <v>57</v>
      </c>
      <c r="E1559" s="57">
        <v>80111620</v>
      </c>
      <c r="F1559" s="22" t="s">
        <v>2486</v>
      </c>
      <c r="G1559" s="32" t="s">
        <v>2476</v>
      </c>
      <c r="H1559" s="38" t="s">
        <v>60</v>
      </c>
      <c r="I1559" s="39" t="s">
        <v>2487</v>
      </c>
      <c r="J1559" s="38" t="s">
        <v>31</v>
      </c>
      <c r="K1559" s="40" t="s">
        <v>2448</v>
      </c>
      <c r="L1559" s="24" t="s">
        <v>33</v>
      </c>
      <c r="M1559" s="25" t="s">
        <v>34</v>
      </c>
      <c r="N1559" s="18" t="s">
        <v>2451</v>
      </c>
      <c r="O1559" s="51">
        <v>20080000</v>
      </c>
      <c r="P1559" s="51">
        <v>20080000</v>
      </c>
    </row>
    <row r="1560" spans="2:16" ht="75" x14ac:dyDescent="0.25">
      <c r="B1560" s="48" t="s">
        <v>1132</v>
      </c>
      <c r="C1560" s="36" t="s">
        <v>2446</v>
      </c>
      <c r="D1560" s="38" t="s">
        <v>57</v>
      </c>
      <c r="E1560" s="57">
        <v>80111620</v>
      </c>
      <c r="F1560" s="22" t="s">
        <v>2488</v>
      </c>
      <c r="G1560" s="32" t="s">
        <v>2476</v>
      </c>
      <c r="H1560" s="38" t="s">
        <v>64</v>
      </c>
      <c r="I1560" s="40" t="s">
        <v>30</v>
      </c>
      <c r="J1560" s="38" t="s">
        <v>31</v>
      </c>
      <c r="K1560" s="40" t="s">
        <v>2448</v>
      </c>
      <c r="L1560" s="24" t="s">
        <v>33</v>
      </c>
      <c r="M1560" s="25" t="s">
        <v>34</v>
      </c>
      <c r="N1560" s="18" t="s">
        <v>2451</v>
      </c>
      <c r="O1560" s="51">
        <v>24096000</v>
      </c>
      <c r="P1560" s="51">
        <v>24096000</v>
      </c>
    </row>
    <row r="1561" spans="2:16" ht="75" x14ac:dyDescent="0.25">
      <c r="B1561" s="48" t="s">
        <v>1132</v>
      </c>
      <c r="C1561" s="36" t="s">
        <v>2446</v>
      </c>
      <c r="D1561" s="38" t="s">
        <v>57</v>
      </c>
      <c r="E1561" s="57">
        <v>80111620</v>
      </c>
      <c r="F1561" s="22" t="s">
        <v>2489</v>
      </c>
      <c r="G1561" s="32" t="s">
        <v>2476</v>
      </c>
      <c r="H1561" s="38" t="s">
        <v>64</v>
      </c>
      <c r="I1561" s="40" t="s">
        <v>30</v>
      </c>
      <c r="J1561" s="38" t="s">
        <v>31</v>
      </c>
      <c r="K1561" s="40" t="s">
        <v>2448</v>
      </c>
      <c r="L1561" s="24" t="s">
        <v>33</v>
      </c>
      <c r="M1561" s="25" t="s">
        <v>34</v>
      </c>
      <c r="N1561" s="18" t="s">
        <v>2451</v>
      </c>
      <c r="O1561" s="51">
        <v>24096000</v>
      </c>
      <c r="P1561" s="51">
        <v>24096000</v>
      </c>
    </row>
    <row r="1562" spans="2:16" ht="75" x14ac:dyDescent="0.25">
      <c r="B1562" s="48" t="s">
        <v>1132</v>
      </c>
      <c r="C1562" s="36" t="s">
        <v>2446</v>
      </c>
      <c r="D1562" s="38" t="s">
        <v>57</v>
      </c>
      <c r="E1562" s="57">
        <v>80111620</v>
      </c>
      <c r="F1562" s="22" t="s">
        <v>2490</v>
      </c>
      <c r="G1562" s="32" t="s">
        <v>2476</v>
      </c>
      <c r="H1562" s="38" t="s">
        <v>64</v>
      </c>
      <c r="I1562" s="40" t="s">
        <v>30</v>
      </c>
      <c r="J1562" s="38" t="s">
        <v>31</v>
      </c>
      <c r="K1562" s="40" t="s">
        <v>2448</v>
      </c>
      <c r="L1562" s="24" t="s">
        <v>33</v>
      </c>
      <c r="M1562" s="25" t="s">
        <v>34</v>
      </c>
      <c r="N1562" s="18" t="s">
        <v>2451</v>
      </c>
      <c r="O1562" s="51">
        <v>24096000</v>
      </c>
      <c r="P1562" s="51">
        <v>24096000</v>
      </c>
    </row>
    <row r="1563" spans="2:16" ht="75" x14ac:dyDescent="0.25">
      <c r="B1563" s="48" t="s">
        <v>1132</v>
      </c>
      <c r="C1563" s="36" t="s">
        <v>2446</v>
      </c>
      <c r="D1563" s="38" t="s">
        <v>57</v>
      </c>
      <c r="E1563" s="57">
        <v>80111620</v>
      </c>
      <c r="F1563" s="22" t="s">
        <v>2491</v>
      </c>
      <c r="G1563" s="32" t="s">
        <v>2476</v>
      </c>
      <c r="H1563" s="38" t="s">
        <v>64</v>
      </c>
      <c r="I1563" s="40" t="s">
        <v>30</v>
      </c>
      <c r="J1563" s="38" t="s">
        <v>31</v>
      </c>
      <c r="K1563" s="40" t="s">
        <v>2448</v>
      </c>
      <c r="L1563" s="24" t="s">
        <v>33</v>
      </c>
      <c r="M1563" s="25" t="s">
        <v>34</v>
      </c>
      <c r="N1563" s="18" t="s">
        <v>2451</v>
      </c>
      <c r="O1563" s="51">
        <v>24096000</v>
      </c>
      <c r="P1563" s="51">
        <v>24096000</v>
      </c>
    </row>
    <row r="1564" spans="2:16" ht="75" x14ac:dyDescent="0.25">
      <c r="B1564" s="48" t="s">
        <v>1132</v>
      </c>
      <c r="C1564" s="36" t="s">
        <v>2446</v>
      </c>
      <c r="D1564" s="38" t="s">
        <v>57</v>
      </c>
      <c r="E1564" s="57">
        <v>80111620</v>
      </c>
      <c r="F1564" s="22" t="s">
        <v>2492</v>
      </c>
      <c r="G1564" s="32" t="s">
        <v>2476</v>
      </c>
      <c r="H1564" s="38" t="s">
        <v>64</v>
      </c>
      <c r="I1564" s="40" t="s">
        <v>30</v>
      </c>
      <c r="J1564" s="38" t="s">
        <v>31</v>
      </c>
      <c r="K1564" s="40" t="s">
        <v>2448</v>
      </c>
      <c r="L1564" s="24" t="s">
        <v>33</v>
      </c>
      <c r="M1564" s="25" t="s">
        <v>34</v>
      </c>
      <c r="N1564" s="18" t="s">
        <v>2451</v>
      </c>
      <c r="O1564" s="51">
        <v>24096000</v>
      </c>
      <c r="P1564" s="51">
        <v>24096000</v>
      </c>
    </row>
    <row r="1565" spans="2:16" ht="75" x14ac:dyDescent="0.25">
      <c r="B1565" s="48" t="s">
        <v>1132</v>
      </c>
      <c r="C1565" s="36" t="s">
        <v>2446</v>
      </c>
      <c r="D1565" s="38" t="s">
        <v>57</v>
      </c>
      <c r="E1565" s="57">
        <v>80111620</v>
      </c>
      <c r="F1565" s="22" t="s">
        <v>2493</v>
      </c>
      <c r="G1565" s="32" t="s">
        <v>2476</v>
      </c>
      <c r="H1565" s="38" t="s">
        <v>60</v>
      </c>
      <c r="I1565" s="40" t="s">
        <v>30</v>
      </c>
      <c r="J1565" s="38" t="s">
        <v>31</v>
      </c>
      <c r="K1565" s="40" t="s">
        <v>2448</v>
      </c>
      <c r="L1565" s="24" t="s">
        <v>33</v>
      </c>
      <c r="M1565" s="25" t="s">
        <v>34</v>
      </c>
      <c r="N1565" s="18" t="s">
        <v>2451</v>
      </c>
      <c r="O1565" s="51">
        <v>24096000</v>
      </c>
      <c r="P1565" s="51">
        <v>24096000</v>
      </c>
    </row>
    <row r="1566" spans="2:16" ht="75" x14ac:dyDescent="0.25">
      <c r="B1566" s="48" t="s">
        <v>1132</v>
      </c>
      <c r="C1566" s="36" t="s">
        <v>2446</v>
      </c>
      <c r="D1566" s="38" t="s">
        <v>57</v>
      </c>
      <c r="E1566" s="57">
        <v>80111620</v>
      </c>
      <c r="F1566" s="22" t="s">
        <v>2494</v>
      </c>
      <c r="G1566" s="32" t="s">
        <v>2476</v>
      </c>
      <c r="H1566" s="38" t="s">
        <v>64</v>
      </c>
      <c r="I1566" s="40" t="s">
        <v>30</v>
      </c>
      <c r="J1566" s="38" t="s">
        <v>31</v>
      </c>
      <c r="K1566" s="40" t="s">
        <v>2448</v>
      </c>
      <c r="L1566" s="24" t="s">
        <v>33</v>
      </c>
      <c r="M1566" s="25" t="s">
        <v>34</v>
      </c>
      <c r="N1566" s="18" t="s">
        <v>2451</v>
      </c>
      <c r="O1566" s="51">
        <v>24096000</v>
      </c>
      <c r="P1566" s="51">
        <v>24096000</v>
      </c>
    </row>
    <row r="1567" spans="2:16" ht="75" x14ac:dyDescent="0.25">
      <c r="B1567" s="48" t="s">
        <v>1132</v>
      </c>
      <c r="C1567" s="36" t="s">
        <v>2446</v>
      </c>
      <c r="D1567" s="38" t="s">
        <v>57</v>
      </c>
      <c r="E1567" s="57">
        <v>80111620</v>
      </c>
      <c r="F1567" s="22" t="s">
        <v>2495</v>
      </c>
      <c r="G1567" s="32" t="s">
        <v>2476</v>
      </c>
      <c r="H1567" s="38" t="s">
        <v>64</v>
      </c>
      <c r="I1567" s="40" t="s">
        <v>30</v>
      </c>
      <c r="J1567" s="38" t="s">
        <v>31</v>
      </c>
      <c r="K1567" s="40" t="s">
        <v>2448</v>
      </c>
      <c r="L1567" s="24" t="s">
        <v>33</v>
      </c>
      <c r="M1567" s="25" t="s">
        <v>34</v>
      </c>
      <c r="N1567" s="18" t="s">
        <v>2451</v>
      </c>
      <c r="O1567" s="51">
        <v>24096000</v>
      </c>
      <c r="P1567" s="51">
        <v>24096000</v>
      </c>
    </row>
    <row r="1568" spans="2:16" ht="75" x14ac:dyDescent="0.25">
      <c r="B1568" s="48" t="s">
        <v>1132</v>
      </c>
      <c r="C1568" s="36" t="s">
        <v>2446</v>
      </c>
      <c r="D1568" s="38" t="s">
        <v>57</v>
      </c>
      <c r="E1568" s="57">
        <v>80111620</v>
      </c>
      <c r="F1568" s="22" t="s">
        <v>2496</v>
      </c>
      <c r="G1568" s="32" t="s">
        <v>2476</v>
      </c>
      <c r="H1568" s="38" t="s">
        <v>64</v>
      </c>
      <c r="I1568" s="40" t="s">
        <v>30</v>
      </c>
      <c r="J1568" s="38" t="s">
        <v>31</v>
      </c>
      <c r="K1568" s="40" t="s">
        <v>2448</v>
      </c>
      <c r="L1568" s="24" t="s">
        <v>33</v>
      </c>
      <c r="M1568" s="25" t="s">
        <v>34</v>
      </c>
      <c r="N1568" s="18" t="s">
        <v>2451</v>
      </c>
      <c r="O1568" s="51">
        <v>24096000</v>
      </c>
      <c r="P1568" s="51">
        <v>24096000</v>
      </c>
    </row>
    <row r="1569" spans="2:16" ht="75" x14ac:dyDescent="0.25">
      <c r="B1569" s="48" t="s">
        <v>1132</v>
      </c>
      <c r="C1569" s="36" t="s">
        <v>2446</v>
      </c>
      <c r="D1569" s="38" t="s">
        <v>57</v>
      </c>
      <c r="E1569" s="57">
        <v>80111620</v>
      </c>
      <c r="F1569" s="22" t="s">
        <v>2497</v>
      </c>
      <c r="G1569" s="32" t="s">
        <v>2476</v>
      </c>
      <c r="H1569" s="38" t="s">
        <v>64</v>
      </c>
      <c r="I1569" s="40" t="s">
        <v>30</v>
      </c>
      <c r="J1569" s="38" t="s">
        <v>31</v>
      </c>
      <c r="K1569" s="40" t="s">
        <v>2448</v>
      </c>
      <c r="L1569" s="24" t="s">
        <v>33</v>
      </c>
      <c r="M1569" s="25" t="s">
        <v>34</v>
      </c>
      <c r="N1569" s="18" t="s">
        <v>2451</v>
      </c>
      <c r="O1569" s="51">
        <v>24096000</v>
      </c>
      <c r="P1569" s="51">
        <v>24096000</v>
      </c>
    </row>
    <row r="1570" spans="2:16" ht="75" x14ac:dyDescent="0.25">
      <c r="B1570" s="48" t="s">
        <v>1132</v>
      </c>
      <c r="C1570" s="36" t="s">
        <v>2446</v>
      </c>
      <c r="D1570" s="38" t="s">
        <v>57</v>
      </c>
      <c r="E1570" s="57">
        <v>80111620</v>
      </c>
      <c r="F1570" s="22" t="s">
        <v>2498</v>
      </c>
      <c r="G1570" s="32" t="s">
        <v>2476</v>
      </c>
      <c r="H1570" s="38" t="s">
        <v>64</v>
      </c>
      <c r="I1570" s="40" t="s">
        <v>30</v>
      </c>
      <c r="J1570" s="38" t="s">
        <v>31</v>
      </c>
      <c r="K1570" s="40" t="s">
        <v>2448</v>
      </c>
      <c r="L1570" s="24" t="s">
        <v>33</v>
      </c>
      <c r="M1570" s="25" t="s">
        <v>34</v>
      </c>
      <c r="N1570" s="18" t="s">
        <v>2451</v>
      </c>
      <c r="O1570" s="51">
        <v>24096000</v>
      </c>
      <c r="P1570" s="51">
        <v>24096000</v>
      </c>
    </row>
    <row r="1571" spans="2:16" ht="75" x14ac:dyDescent="0.25">
      <c r="B1571" s="48" t="s">
        <v>1132</v>
      </c>
      <c r="C1571" s="36" t="s">
        <v>2446</v>
      </c>
      <c r="D1571" s="38" t="s">
        <v>57</v>
      </c>
      <c r="E1571" s="57">
        <v>80111620</v>
      </c>
      <c r="F1571" s="22" t="s">
        <v>2499</v>
      </c>
      <c r="G1571" s="32" t="s">
        <v>2476</v>
      </c>
      <c r="H1571" s="38" t="s">
        <v>64</v>
      </c>
      <c r="I1571" s="40" t="s">
        <v>30</v>
      </c>
      <c r="J1571" s="38" t="s">
        <v>31</v>
      </c>
      <c r="K1571" s="40" t="s">
        <v>2448</v>
      </c>
      <c r="L1571" s="24" t="s">
        <v>33</v>
      </c>
      <c r="M1571" s="25" t="s">
        <v>34</v>
      </c>
      <c r="N1571" s="18" t="s">
        <v>2451</v>
      </c>
      <c r="O1571" s="51">
        <v>24096000</v>
      </c>
      <c r="P1571" s="51">
        <v>24096000</v>
      </c>
    </row>
    <row r="1572" spans="2:16" ht="75" x14ac:dyDescent="0.25">
      <c r="B1572" s="48" t="s">
        <v>1132</v>
      </c>
      <c r="C1572" s="36" t="s">
        <v>2446</v>
      </c>
      <c r="D1572" s="38" t="s">
        <v>57</v>
      </c>
      <c r="E1572" s="57">
        <v>80111620</v>
      </c>
      <c r="F1572" s="22" t="s">
        <v>2500</v>
      </c>
      <c r="G1572" s="32" t="s">
        <v>2476</v>
      </c>
      <c r="H1572" s="38" t="s">
        <v>64</v>
      </c>
      <c r="I1572" s="40" t="s">
        <v>30</v>
      </c>
      <c r="J1572" s="38" t="s">
        <v>31</v>
      </c>
      <c r="K1572" s="40" t="s">
        <v>2448</v>
      </c>
      <c r="L1572" s="24" t="s">
        <v>33</v>
      </c>
      <c r="M1572" s="25" t="s">
        <v>34</v>
      </c>
      <c r="N1572" s="18" t="s">
        <v>2451</v>
      </c>
      <c r="O1572" s="51">
        <v>24096000</v>
      </c>
      <c r="P1572" s="51">
        <v>24096000</v>
      </c>
    </row>
    <row r="1573" spans="2:16" ht="75" x14ac:dyDescent="0.25">
      <c r="B1573" s="48" t="s">
        <v>1132</v>
      </c>
      <c r="C1573" s="36" t="s">
        <v>2446</v>
      </c>
      <c r="D1573" s="38" t="s">
        <v>57</v>
      </c>
      <c r="E1573" s="57">
        <v>80111620</v>
      </c>
      <c r="F1573" s="22" t="s">
        <v>2501</v>
      </c>
      <c r="G1573" s="32" t="s">
        <v>2476</v>
      </c>
      <c r="H1573" s="38" t="s">
        <v>64</v>
      </c>
      <c r="I1573" s="40" t="s">
        <v>30</v>
      </c>
      <c r="J1573" s="38" t="s">
        <v>31</v>
      </c>
      <c r="K1573" s="40" t="s">
        <v>2448</v>
      </c>
      <c r="L1573" s="24" t="s">
        <v>33</v>
      </c>
      <c r="M1573" s="25" t="s">
        <v>34</v>
      </c>
      <c r="N1573" s="18" t="s">
        <v>2451</v>
      </c>
      <c r="O1573" s="51">
        <v>24096000</v>
      </c>
      <c r="P1573" s="51">
        <v>24096000</v>
      </c>
    </row>
    <row r="1574" spans="2:16" ht="75" x14ac:dyDescent="0.25">
      <c r="B1574" s="48" t="s">
        <v>1132</v>
      </c>
      <c r="C1574" s="36" t="s">
        <v>2446</v>
      </c>
      <c r="D1574" s="38" t="s">
        <v>57</v>
      </c>
      <c r="E1574" s="57">
        <v>80111620</v>
      </c>
      <c r="F1574" s="22" t="s">
        <v>2502</v>
      </c>
      <c r="G1574" s="32" t="s">
        <v>2476</v>
      </c>
      <c r="H1574" s="38" t="s">
        <v>64</v>
      </c>
      <c r="I1574" s="40" t="s">
        <v>30</v>
      </c>
      <c r="J1574" s="38" t="s">
        <v>31</v>
      </c>
      <c r="K1574" s="40" t="s">
        <v>2448</v>
      </c>
      <c r="L1574" s="24" t="s">
        <v>33</v>
      </c>
      <c r="M1574" s="25" t="s">
        <v>34</v>
      </c>
      <c r="N1574" s="18" t="s">
        <v>2451</v>
      </c>
      <c r="O1574" s="51">
        <v>24096000</v>
      </c>
      <c r="P1574" s="51">
        <v>24096000</v>
      </c>
    </row>
    <row r="1575" spans="2:16" ht="75" x14ac:dyDescent="0.25">
      <c r="B1575" s="48" t="s">
        <v>1132</v>
      </c>
      <c r="C1575" s="36" t="s">
        <v>2446</v>
      </c>
      <c r="D1575" s="38" t="s">
        <v>57</v>
      </c>
      <c r="E1575" s="57">
        <v>80111620</v>
      </c>
      <c r="F1575" s="22" t="s">
        <v>2503</v>
      </c>
      <c r="G1575" s="32" t="s">
        <v>2476</v>
      </c>
      <c r="H1575" s="38" t="s">
        <v>64</v>
      </c>
      <c r="I1575" s="40" t="s">
        <v>30</v>
      </c>
      <c r="J1575" s="38" t="s">
        <v>31</v>
      </c>
      <c r="K1575" s="40" t="s">
        <v>2448</v>
      </c>
      <c r="L1575" s="24" t="s">
        <v>33</v>
      </c>
      <c r="M1575" s="25" t="s">
        <v>34</v>
      </c>
      <c r="N1575" s="18" t="s">
        <v>2451</v>
      </c>
      <c r="O1575" s="51">
        <v>24096000</v>
      </c>
      <c r="P1575" s="51">
        <v>24096000</v>
      </c>
    </row>
    <row r="1576" spans="2:16" ht="75" x14ac:dyDescent="0.25">
      <c r="B1576" s="48" t="s">
        <v>1132</v>
      </c>
      <c r="C1576" s="36" t="s">
        <v>2446</v>
      </c>
      <c r="D1576" s="38" t="s">
        <v>57</v>
      </c>
      <c r="E1576" s="57">
        <v>80111620</v>
      </c>
      <c r="F1576" s="22" t="s">
        <v>2504</v>
      </c>
      <c r="G1576" s="32" t="s">
        <v>2476</v>
      </c>
      <c r="H1576" s="38" t="s">
        <v>64</v>
      </c>
      <c r="I1576" s="40" t="s">
        <v>30</v>
      </c>
      <c r="J1576" s="38" t="s">
        <v>31</v>
      </c>
      <c r="K1576" s="40" t="s">
        <v>2448</v>
      </c>
      <c r="L1576" s="24" t="s">
        <v>33</v>
      </c>
      <c r="M1576" s="25" t="s">
        <v>34</v>
      </c>
      <c r="N1576" s="18" t="s">
        <v>2451</v>
      </c>
      <c r="O1576" s="51">
        <v>24096000</v>
      </c>
      <c r="P1576" s="51">
        <v>24096000</v>
      </c>
    </row>
    <row r="1577" spans="2:16" ht="75" x14ac:dyDescent="0.25">
      <c r="B1577" s="48" t="s">
        <v>1132</v>
      </c>
      <c r="C1577" s="36" t="s">
        <v>2446</v>
      </c>
      <c r="D1577" s="38" t="s">
        <v>57</v>
      </c>
      <c r="E1577" s="57">
        <v>80111620</v>
      </c>
      <c r="F1577" s="22" t="s">
        <v>2505</v>
      </c>
      <c r="G1577" s="30" t="s">
        <v>2476</v>
      </c>
      <c r="H1577" s="38" t="s">
        <v>64</v>
      </c>
      <c r="I1577" s="40" t="s">
        <v>30</v>
      </c>
      <c r="J1577" s="38" t="s">
        <v>31</v>
      </c>
      <c r="K1577" s="40" t="s">
        <v>2448</v>
      </c>
      <c r="L1577" s="24" t="s">
        <v>33</v>
      </c>
      <c r="M1577" s="25" t="s">
        <v>34</v>
      </c>
      <c r="N1577" s="18" t="s">
        <v>2451</v>
      </c>
      <c r="O1577" s="51">
        <v>24096000</v>
      </c>
      <c r="P1577" s="51">
        <v>24096000</v>
      </c>
    </row>
    <row r="1578" spans="2:16" ht="75" x14ac:dyDescent="0.25">
      <c r="B1578" s="48" t="s">
        <v>1132</v>
      </c>
      <c r="C1578" s="36" t="s">
        <v>2446</v>
      </c>
      <c r="D1578" s="38" t="s">
        <v>57</v>
      </c>
      <c r="E1578" s="57">
        <v>80111620</v>
      </c>
      <c r="F1578" s="22" t="s">
        <v>2506</v>
      </c>
      <c r="G1578" s="30" t="s">
        <v>2507</v>
      </c>
      <c r="H1578" s="38" t="s">
        <v>60</v>
      </c>
      <c r="I1578" s="40" t="s">
        <v>30</v>
      </c>
      <c r="J1578" s="38" t="s">
        <v>31</v>
      </c>
      <c r="K1578" s="40" t="s">
        <v>2448</v>
      </c>
      <c r="L1578" s="24" t="s">
        <v>33</v>
      </c>
      <c r="M1578" s="25" t="s">
        <v>34</v>
      </c>
      <c r="N1578" s="18" t="s">
        <v>2451</v>
      </c>
      <c r="O1578" s="51">
        <v>68592000</v>
      </c>
      <c r="P1578" s="51">
        <v>68592000</v>
      </c>
    </row>
    <row r="1579" spans="2:16" ht="75" x14ac:dyDescent="0.25">
      <c r="B1579" s="48" t="s">
        <v>1132</v>
      </c>
      <c r="C1579" s="36" t="s">
        <v>2446</v>
      </c>
      <c r="D1579" s="38" t="s">
        <v>57</v>
      </c>
      <c r="E1579" s="57">
        <v>80111620</v>
      </c>
      <c r="F1579" s="22" t="s">
        <v>2508</v>
      </c>
      <c r="G1579" s="30" t="s">
        <v>2476</v>
      </c>
      <c r="H1579" s="38" t="s">
        <v>64</v>
      </c>
      <c r="I1579" s="39" t="s">
        <v>30</v>
      </c>
      <c r="J1579" s="38" t="s">
        <v>31</v>
      </c>
      <c r="K1579" s="40" t="s">
        <v>2448</v>
      </c>
      <c r="L1579" s="24" t="s">
        <v>33</v>
      </c>
      <c r="M1579" s="25" t="s">
        <v>34</v>
      </c>
      <c r="N1579" s="18" t="s">
        <v>2451</v>
      </c>
      <c r="O1579" s="51">
        <v>24096000</v>
      </c>
      <c r="P1579" s="51">
        <v>24096000</v>
      </c>
    </row>
    <row r="1580" spans="2:16" ht="75" x14ac:dyDescent="0.25">
      <c r="B1580" s="48" t="s">
        <v>1132</v>
      </c>
      <c r="C1580" s="36" t="s">
        <v>2446</v>
      </c>
      <c r="D1580" s="38" t="s">
        <v>57</v>
      </c>
      <c r="E1580" s="57">
        <v>80111620</v>
      </c>
      <c r="F1580" s="22" t="s">
        <v>2509</v>
      </c>
      <c r="G1580" s="30" t="s">
        <v>2510</v>
      </c>
      <c r="H1580" s="38" t="s">
        <v>60</v>
      </c>
      <c r="I1580" s="39" t="s">
        <v>2218</v>
      </c>
      <c r="J1580" s="38" t="s">
        <v>31</v>
      </c>
      <c r="K1580" s="40" t="s">
        <v>2448</v>
      </c>
      <c r="L1580" s="24" t="s">
        <v>33</v>
      </c>
      <c r="M1580" s="25" t="s">
        <v>34</v>
      </c>
      <c r="N1580" s="18" t="s">
        <v>2451</v>
      </c>
      <c r="O1580" s="51">
        <v>32065000</v>
      </c>
      <c r="P1580" s="51">
        <v>32065000</v>
      </c>
    </row>
    <row r="1581" spans="2:16" ht="75" x14ac:dyDescent="0.25">
      <c r="B1581" s="48" t="s">
        <v>1132</v>
      </c>
      <c r="C1581" s="36" t="s">
        <v>2446</v>
      </c>
      <c r="D1581" s="38" t="s">
        <v>57</v>
      </c>
      <c r="E1581" s="57">
        <v>80111620</v>
      </c>
      <c r="F1581" s="22" t="s">
        <v>2511</v>
      </c>
      <c r="G1581" s="32" t="s">
        <v>2512</v>
      </c>
      <c r="H1581" s="38" t="s">
        <v>64</v>
      </c>
      <c r="I1581" s="40" t="s">
        <v>30</v>
      </c>
      <c r="J1581" s="38" t="s">
        <v>31</v>
      </c>
      <c r="K1581" s="40" t="s">
        <v>2448</v>
      </c>
      <c r="L1581" s="24" t="s">
        <v>33</v>
      </c>
      <c r="M1581" s="25" t="s">
        <v>34</v>
      </c>
      <c r="N1581" s="18" t="s">
        <v>2451</v>
      </c>
      <c r="O1581" s="51">
        <v>5496000</v>
      </c>
      <c r="P1581" s="51">
        <v>5496000</v>
      </c>
    </row>
    <row r="1582" spans="2:16" ht="75" x14ac:dyDescent="0.25">
      <c r="B1582" s="48" t="s">
        <v>1132</v>
      </c>
      <c r="C1582" s="36" t="s">
        <v>2446</v>
      </c>
      <c r="D1582" s="38" t="s">
        <v>57</v>
      </c>
      <c r="E1582" s="57">
        <v>80111620</v>
      </c>
      <c r="F1582" s="22" t="s">
        <v>2513</v>
      </c>
      <c r="G1582" s="30" t="s">
        <v>2512</v>
      </c>
      <c r="H1582" s="38" t="s">
        <v>64</v>
      </c>
      <c r="I1582" s="39" t="s">
        <v>30</v>
      </c>
      <c r="J1582" s="38" t="s">
        <v>31</v>
      </c>
      <c r="K1582" s="40" t="s">
        <v>2448</v>
      </c>
      <c r="L1582" s="24" t="s">
        <v>33</v>
      </c>
      <c r="M1582" s="25" t="s">
        <v>34</v>
      </c>
      <c r="N1582" s="18" t="s">
        <v>2451</v>
      </c>
      <c r="O1582" s="51">
        <v>14688000</v>
      </c>
      <c r="P1582" s="51">
        <v>14688000</v>
      </c>
    </row>
    <row r="1583" spans="2:16" ht="75" x14ac:dyDescent="0.25">
      <c r="B1583" s="48" t="s">
        <v>1132</v>
      </c>
      <c r="C1583" s="36" t="s">
        <v>2446</v>
      </c>
      <c r="D1583" s="38" t="s">
        <v>57</v>
      </c>
      <c r="E1583" s="57">
        <v>80111620</v>
      </c>
      <c r="F1583" s="22" t="s">
        <v>2514</v>
      </c>
      <c r="G1583" s="32" t="s">
        <v>2515</v>
      </c>
      <c r="H1583" s="38" t="s">
        <v>60</v>
      </c>
      <c r="I1583" s="40" t="s">
        <v>2463</v>
      </c>
      <c r="J1583" s="38" t="s">
        <v>31</v>
      </c>
      <c r="K1583" s="40" t="s">
        <v>2448</v>
      </c>
      <c r="L1583" s="24" t="s">
        <v>33</v>
      </c>
      <c r="M1583" s="25" t="s">
        <v>34</v>
      </c>
      <c r="N1583" s="18" t="s">
        <v>2451</v>
      </c>
      <c r="O1583" s="51">
        <v>40164000</v>
      </c>
      <c r="P1583" s="51">
        <v>40164000</v>
      </c>
    </row>
    <row r="1584" spans="2:16" ht="75" x14ac:dyDescent="0.25">
      <c r="B1584" s="48" t="s">
        <v>1132</v>
      </c>
      <c r="C1584" s="36" t="s">
        <v>2446</v>
      </c>
      <c r="D1584" s="38" t="s">
        <v>57</v>
      </c>
      <c r="E1584" s="57">
        <v>80111620</v>
      </c>
      <c r="F1584" s="22" t="s">
        <v>2516</v>
      </c>
      <c r="G1584" s="32" t="s">
        <v>2515</v>
      </c>
      <c r="H1584" s="38" t="s">
        <v>60</v>
      </c>
      <c r="I1584" s="40" t="s">
        <v>2463</v>
      </c>
      <c r="J1584" s="38" t="s">
        <v>31</v>
      </c>
      <c r="K1584" s="40" t="s">
        <v>2448</v>
      </c>
      <c r="L1584" s="24" t="s">
        <v>33</v>
      </c>
      <c r="M1584" s="25" t="s">
        <v>34</v>
      </c>
      <c r="N1584" s="18" t="s">
        <v>2451</v>
      </c>
      <c r="O1584" s="51">
        <v>6007000</v>
      </c>
      <c r="P1584" s="51">
        <v>6007000</v>
      </c>
    </row>
    <row r="1585" spans="2:16" ht="75" x14ac:dyDescent="0.25">
      <c r="B1585" s="48" t="s">
        <v>1132</v>
      </c>
      <c r="C1585" s="36" t="s">
        <v>2446</v>
      </c>
      <c r="D1585" s="38" t="s">
        <v>57</v>
      </c>
      <c r="E1585" s="57">
        <v>80111620</v>
      </c>
      <c r="F1585" s="22" t="s">
        <v>2517</v>
      </c>
      <c r="G1585" s="30" t="s">
        <v>2515</v>
      </c>
      <c r="H1585" s="38" t="s">
        <v>60</v>
      </c>
      <c r="I1585" s="39" t="s">
        <v>2463</v>
      </c>
      <c r="J1585" s="38" t="s">
        <v>31</v>
      </c>
      <c r="K1585" s="40" t="s">
        <v>2448</v>
      </c>
      <c r="L1585" s="24" t="s">
        <v>33</v>
      </c>
      <c r="M1585" s="25" t="s">
        <v>34</v>
      </c>
      <c r="N1585" s="18" t="s">
        <v>2451</v>
      </c>
      <c r="O1585" s="51">
        <v>34157000</v>
      </c>
      <c r="P1585" s="51">
        <v>34157000</v>
      </c>
    </row>
    <row r="1586" spans="2:16" ht="75" x14ac:dyDescent="0.25">
      <c r="B1586" s="48" t="s">
        <v>1132</v>
      </c>
      <c r="C1586" s="36" t="s">
        <v>2446</v>
      </c>
      <c r="D1586" s="38" t="s">
        <v>57</v>
      </c>
      <c r="E1586" s="57">
        <v>80111620</v>
      </c>
      <c r="F1586" s="22" t="s">
        <v>2518</v>
      </c>
      <c r="G1586" s="32" t="s">
        <v>2512</v>
      </c>
      <c r="H1586" s="38" t="s">
        <v>64</v>
      </c>
      <c r="I1586" s="40" t="s">
        <v>30</v>
      </c>
      <c r="J1586" s="38" t="s">
        <v>31</v>
      </c>
      <c r="K1586" s="40" t="s">
        <v>2448</v>
      </c>
      <c r="L1586" s="24" t="s">
        <v>33</v>
      </c>
      <c r="M1586" s="25" t="s">
        <v>34</v>
      </c>
      <c r="N1586" s="18" t="s">
        <v>2451</v>
      </c>
      <c r="O1586" s="51">
        <v>20184000</v>
      </c>
      <c r="P1586" s="51">
        <v>20184000</v>
      </c>
    </row>
    <row r="1587" spans="2:16" ht="75" x14ac:dyDescent="0.25">
      <c r="B1587" s="48" t="s">
        <v>1132</v>
      </c>
      <c r="C1587" s="36" t="s">
        <v>2446</v>
      </c>
      <c r="D1587" s="38" t="s">
        <v>57</v>
      </c>
      <c r="E1587" s="57">
        <v>80111620</v>
      </c>
      <c r="F1587" s="22" t="s">
        <v>2519</v>
      </c>
      <c r="G1587" s="32" t="s">
        <v>2512</v>
      </c>
      <c r="H1587" s="38" t="s">
        <v>64</v>
      </c>
      <c r="I1587" s="40" t="s">
        <v>30</v>
      </c>
      <c r="J1587" s="38" t="s">
        <v>31</v>
      </c>
      <c r="K1587" s="40" t="s">
        <v>2448</v>
      </c>
      <c r="L1587" s="24" t="s">
        <v>33</v>
      </c>
      <c r="M1587" s="25" t="s">
        <v>34</v>
      </c>
      <c r="N1587" s="18" t="s">
        <v>2451</v>
      </c>
      <c r="O1587" s="51">
        <v>20184000</v>
      </c>
      <c r="P1587" s="51">
        <v>20184000</v>
      </c>
    </row>
    <row r="1588" spans="2:16" ht="75" x14ac:dyDescent="0.25">
      <c r="B1588" s="48" t="s">
        <v>1132</v>
      </c>
      <c r="C1588" s="36" t="s">
        <v>2446</v>
      </c>
      <c r="D1588" s="38" t="s">
        <v>57</v>
      </c>
      <c r="E1588" s="57">
        <v>80111620</v>
      </c>
      <c r="F1588" s="22" t="s">
        <v>2520</v>
      </c>
      <c r="G1588" s="32" t="s">
        <v>2512</v>
      </c>
      <c r="H1588" s="38" t="s">
        <v>64</v>
      </c>
      <c r="I1588" s="40" t="s">
        <v>30</v>
      </c>
      <c r="J1588" s="38" t="s">
        <v>31</v>
      </c>
      <c r="K1588" s="40" t="s">
        <v>2448</v>
      </c>
      <c r="L1588" s="24" t="s">
        <v>33</v>
      </c>
      <c r="M1588" s="25" t="s">
        <v>34</v>
      </c>
      <c r="N1588" s="18" t="s">
        <v>2451</v>
      </c>
      <c r="O1588" s="51">
        <v>20184000</v>
      </c>
      <c r="P1588" s="51">
        <v>20184000</v>
      </c>
    </row>
    <row r="1589" spans="2:16" ht="75" x14ac:dyDescent="0.25">
      <c r="B1589" s="48" t="s">
        <v>1132</v>
      </c>
      <c r="C1589" s="36" t="s">
        <v>2446</v>
      </c>
      <c r="D1589" s="38" t="s">
        <v>57</v>
      </c>
      <c r="E1589" s="57">
        <v>80111620</v>
      </c>
      <c r="F1589" s="22" t="s">
        <v>2521</v>
      </c>
      <c r="G1589" s="32" t="s">
        <v>2512</v>
      </c>
      <c r="H1589" s="38" t="s">
        <v>64</v>
      </c>
      <c r="I1589" s="40" t="s">
        <v>30</v>
      </c>
      <c r="J1589" s="38" t="s">
        <v>31</v>
      </c>
      <c r="K1589" s="40" t="s">
        <v>2448</v>
      </c>
      <c r="L1589" s="24" t="s">
        <v>33</v>
      </c>
      <c r="M1589" s="25" t="s">
        <v>34</v>
      </c>
      <c r="N1589" s="18" t="s">
        <v>2451</v>
      </c>
      <c r="O1589" s="51">
        <v>20184000</v>
      </c>
      <c r="P1589" s="51">
        <v>20184000</v>
      </c>
    </row>
    <row r="1590" spans="2:16" ht="75" x14ac:dyDescent="0.25">
      <c r="B1590" s="48" t="s">
        <v>1132</v>
      </c>
      <c r="C1590" s="36" t="s">
        <v>2446</v>
      </c>
      <c r="D1590" s="38" t="s">
        <v>57</v>
      </c>
      <c r="E1590" s="57">
        <v>80111620</v>
      </c>
      <c r="F1590" s="22" t="s">
        <v>2522</v>
      </c>
      <c r="G1590" s="32" t="s">
        <v>2512</v>
      </c>
      <c r="H1590" s="38" t="s">
        <v>64</v>
      </c>
      <c r="I1590" s="40" t="s">
        <v>30</v>
      </c>
      <c r="J1590" s="38" t="s">
        <v>31</v>
      </c>
      <c r="K1590" s="40" t="s">
        <v>2448</v>
      </c>
      <c r="L1590" s="24" t="s">
        <v>33</v>
      </c>
      <c r="M1590" s="25" t="s">
        <v>34</v>
      </c>
      <c r="N1590" s="18" t="s">
        <v>2451</v>
      </c>
      <c r="O1590" s="51">
        <v>20184000</v>
      </c>
      <c r="P1590" s="51">
        <v>20184000</v>
      </c>
    </row>
    <row r="1591" spans="2:16" ht="75" x14ac:dyDescent="0.25">
      <c r="B1591" s="48" t="s">
        <v>1132</v>
      </c>
      <c r="C1591" s="36" t="s">
        <v>2446</v>
      </c>
      <c r="D1591" s="38" t="s">
        <v>57</v>
      </c>
      <c r="E1591" s="57">
        <v>80111620</v>
      </c>
      <c r="F1591" s="22" t="s">
        <v>2523</v>
      </c>
      <c r="G1591" s="32" t="s">
        <v>2512</v>
      </c>
      <c r="H1591" s="38" t="s">
        <v>64</v>
      </c>
      <c r="I1591" s="40" t="s">
        <v>30</v>
      </c>
      <c r="J1591" s="38" t="s">
        <v>31</v>
      </c>
      <c r="K1591" s="40" t="s">
        <v>2448</v>
      </c>
      <c r="L1591" s="24" t="s">
        <v>33</v>
      </c>
      <c r="M1591" s="25" t="s">
        <v>34</v>
      </c>
      <c r="N1591" s="18" t="s">
        <v>2451</v>
      </c>
      <c r="O1591" s="51">
        <v>20184000</v>
      </c>
      <c r="P1591" s="51">
        <v>20184000</v>
      </c>
    </row>
    <row r="1592" spans="2:16" ht="75" x14ac:dyDescent="0.25">
      <c r="B1592" s="48" t="s">
        <v>1132</v>
      </c>
      <c r="C1592" s="36" t="s">
        <v>2446</v>
      </c>
      <c r="D1592" s="38" t="s">
        <v>57</v>
      </c>
      <c r="E1592" s="57">
        <v>80111620</v>
      </c>
      <c r="F1592" s="22" t="s">
        <v>2524</v>
      </c>
      <c r="G1592" s="32" t="s">
        <v>2512</v>
      </c>
      <c r="H1592" s="38" t="s">
        <v>64</v>
      </c>
      <c r="I1592" s="40" t="s">
        <v>30</v>
      </c>
      <c r="J1592" s="38" t="s">
        <v>31</v>
      </c>
      <c r="K1592" s="40" t="s">
        <v>2448</v>
      </c>
      <c r="L1592" s="24" t="s">
        <v>33</v>
      </c>
      <c r="M1592" s="25" t="s">
        <v>34</v>
      </c>
      <c r="N1592" s="18" t="s">
        <v>2451</v>
      </c>
      <c r="O1592" s="51">
        <v>20184000</v>
      </c>
      <c r="P1592" s="51">
        <v>20184000</v>
      </c>
    </row>
    <row r="1593" spans="2:16" ht="75" x14ac:dyDescent="0.25">
      <c r="B1593" s="48" t="s">
        <v>1132</v>
      </c>
      <c r="C1593" s="36" t="s">
        <v>2446</v>
      </c>
      <c r="D1593" s="38" t="s">
        <v>57</v>
      </c>
      <c r="E1593" s="57">
        <v>80111620</v>
      </c>
      <c r="F1593" s="22" t="s">
        <v>2525</v>
      </c>
      <c r="G1593" s="32" t="s">
        <v>2512</v>
      </c>
      <c r="H1593" s="38" t="s">
        <v>64</v>
      </c>
      <c r="I1593" s="40" t="s">
        <v>30</v>
      </c>
      <c r="J1593" s="38" t="s">
        <v>31</v>
      </c>
      <c r="K1593" s="40" t="s">
        <v>2448</v>
      </c>
      <c r="L1593" s="24" t="s">
        <v>33</v>
      </c>
      <c r="M1593" s="25" t="s">
        <v>34</v>
      </c>
      <c r="N1593" s="18" t="s">
        <v>2451</v>
      </c>
      <c r="O1593" s="51">
        <v>20184000</v>
      </c>
      <c r="P1593" s="51">
        <v>20184000</v>
      </c>
    </row>
    <row r="1594" spans="2:16" ht="75" x14ac:dyDescent="0.25">
      <c r="B1594" s="48" t="s">
        <v>1132</v>
      </c>
      <c r="C1594" s="36" t="s">
        <v>2446</v>
      </c>
      <c r="D1594" s="38" t="s">
        <v>57</v>
      </c>
      <c r="E1594" s="57">
        <v>80111620</v>
      </c>
      <c r="F1594" s="22" t="s">
        <v>2526</v>
      </c>
      <c r="G1594" s="32" t="s">
        <v>2512</v>
      </c>
      <c r="H1594" s="38" t="s">
        <v>64</v>
      </c>
      <c r="I1594" s="40" t="s">
        <v>30</v>
      </c>
      <c r="J1594" s="38" t="s">
        <v>31</v>
      </c>
      <c r="K1594" s="40" t="s">
        <v>2448</v>
      </c>
      <c r="L1594" s="24" t="s">
        <v>33</v>
      </c>
      <c r="M1594" s="25" t="s">
        <v>34</v>
      </c>
      <c r="N1594" s="18" t="s">
        <v>2451</v>
      </c>
      <c r="O1594" s="51">
        <v>20184000</v>
      </c>
      <c r="P1594" s="51">
        <v>20184000</v>
      </c>
    </row>
    <row r="1595" spans="2:16" ht="75" x14ac:dyDescent="0.25">
      <c r="B1595" s="48" t="s">
        <v>1132</v>
      </c>
      <c r="C1595" s="36" t="s">
        <v>2446</v>
      </c>
      <c r="D1595" s="38" t="s">
        <v>57</v>
      </c>
      <c r="E1595" s="57">
        <v>80111620</v>
      </c>
      <c r="F1595" s="22" t="s">
        <v>2527</v>
      </c>
      <c r="G1595" s="32" t="s">
        <v>2512</v>
      </c>
      <c r="H1595" s="38" t="s">
        <v>64</v>
      </c>
      <c r="I1595" s="40" t="s">
        <v>30</v>
      </c>
      <c r="J1595" s="38" t="s">
        <v>31</v>
      </c>
      <c r="K1595" s="40" t="s">
        <v>2448</v>
      </c>
      <c r="L1595" s="24" t="s">
        <v>33</v>
      </c>
      <c r="M1595" s="25" t="s">
        <v>34</v>
      </c>
      <c r="N1595" s="18" t="s">
        <v>2451</v>
      </c>
      <c r="O1595" s="51">
        <v>20184000</v>
      </c>
      <c r="P1595" s="51">
        <v>20184000</v>
      </c>
    </row>
    <row r="1596" spans="2:16" ht="75" x14ac:dyDescent="0.25">
      <c r="B1596" s="48" t="s">
        <v>1132</v>
      </c>
      <c r="C1596" s="36" t="s">
        <v>2446</v>
      </c>
      <c r="D1596" s="38" t="s">
        <v>57</v>
      </c>
      <c r="E1596" s="57">
        <v>80111620</v>
      </c>
      <c r="F1596" s="22" t="s">
        <v>2528</v>
      </c>
      <c r="G1596" s="32" t="s">
        <v>2512</v>
      </c>
      <c r="H1596" s="38" t="s">
        <v>64</v>
      </c>
      <c r="I1596" s="40" t="s">
        <v>30</v>
      </c>
      <c r="J1596" s="38" t="s">
        <v>31</v>
      </c>
      <c r="K1596" s="40" t="s">
        <v>2448</v>
      </c>
      <c r="L1596" s="24" t="s">
        <v>33</v>
      </c>
      <c r="M1596" s="25" t="s">
        <v>34</v>
      </c>
      <c r="N1596" s="18" t="s">
        <v>2451</v>
      </c>
      <c r="O1596" s="51">
        <v>20184000</v>
      </c>
      <c r="P1596" s="51">
        <v>20184000</v>
      </c>
    </row>
    <row r="1597" spans="2:16" ht="75" x14ac:dyDescent="0.25">
      <c r="B1597" s="48" t="s">
        <v>1132</v>
      </c>
      <c r="C1597" s="36" t="s">
        <v>2446</v>
      </c>
      <c r="D1597" s="38" t="s">
        <v>57</v>
      </c>
      <c r="E1597" s="57">
        <v>80111620</v>
      </c>
      <c r="F1597" s="22" t="s">
        <v>2529</v>
      </c>
      <c r="G1597" s="32" t="s">
        <v>2512</v>
      </c>
      <c r="H1597" s="38" t="s">
        <v>64</v>
      </c>
      <c r="I1597" s="40" t="s">
        <v>30</v>
      </c>
      <c r="J1597" s="38" t="s">
        <v>31</v>
      </c>
      <c r="K1597" s="40" t="s">
        <v>2448</v>
      </c>
      <c r="L1597" s="24" t="s">
        <v>33</v>
      </c>
      <c r="M1597" s="25" t="s">
        <v>34</v>
      </c>
      <c r="N1597" s="18" t="s">
        <v>2451</v>
      </c>
      <c r="O1597" s="51">
        <v>20184000</v>
      </c>
      <c r="P1597" s="51">
        <v>20184000</v>
      </c>
    </row>
    <row r="1598" spans="2:16" ht="75" x14ac:dyDescent="0.25">
      <c r="B1598" s="48" t="s">
        <v>1132</v>
      </c>
      <c r="C1598" s="36" t="s">
        <v>2446</v>
      </c>
      <c r="D1598" s="38" t="s">
        <v>57</v>
      </c>
      <c r="E1598" s="57">
        <v>80111620</v>
      </c>
      <c r="F1598" s="22" t="s">
        <v>2530</v>
      </c>
      <c r="G1598" s="32" t="s">
        <v>2512</v>
      </c>
      <c r="H1598" s="38" t="s">
        <v>64</v>
      </c>
      <c r="I1598" s="39" t="s">
        <v>30</v>
      </c>
      <c r="J1598" s="38" t="s">
        <v>31</v>
      </c>
      <c r="K1598" s="40" t="s">
        <v>2448</v>
      </c>
      <c r="L1598" s="24" t="s">
        <v>33</v>
      </c>
      <c r="M1598" s="25" t="s">
        <v>34</v>
      </c>
      <c r="N1598" s="18" t="s">
        <v>2451</v>
      </c>
      <c r="O1598" s="51">
        <v>20184000</v>
      </c>
      <c r="P1598" s="51">
        <v>20184000</v>
      </c>
    </row>
    <row r="1599" spans="2:16" ht="75" x14ac:dyDescent="0.25">
      <c r="B1599" s="48" t="s">
        <v>1132</v>
      </c>
      <c r="C1599" s="36" t="s">
        <v>2446</v>
      </c>
      <c r="D1599" s="38" t="s">
        <v>57</v>
      </c>
      <c r="E1599" s="57">
        <v>80111620</v>
      </c>
      <c r="F1599" s="22" t="s">
        <v>2531</v>
      </c>
      <c r="G1599" s="30" t="s">
        <v>2512</v>
      </c>
      <c r="H1599" s="38" t="s">
        <v>64</v>
      </c>
      <c r="I1599" s="39" t="s">
        <v>2218</v>
      </c>
      <c r="J1599" s="38" t="s">
        <v>31</v>
      </c>
      <c r="K1599" s="40" t="s">
        <v>2448</v>
      </c>
      <c r="L1599" s="24" t="s">
        <v>33</v>
      </c>
      <c r="M1599" s="25" t="s">
        <v>34</v>
      </c>
      <c r="N1599" s="18" t="s">
        <v>2451</v>
      </c>
      <c r="O1599" s="51">
        <v>18502000</v>
      </c>
      <c r="P1599" s="51">
        <v>18502000</v>
      </c>
    </row>
    <row r="1600" spans="2:16" ht="75" x14ac:dyDescent="0.25">
      <c r="B1600" s="48" t="s">
        <v>1132</v>
      </c>
      <c r="C1600" s="36" t="s">
        <v>2446</v>
      </c>
      <c r="D1600" s="38" t="s">
        <v>57</v>
      </c>
      <c r="E1600" s="57">
        <v>80111620</v>
      </c>
      <c r="F1600" s="22" t="s">
        <v>2532</v>
      </c>
      <c r="G1600" s="32" t="s">
        <v>2533</v>
      </c>
      <c r="H1600" s="38" t="s">
        <v>64</v>
      </c>
      <c r="I1600" s="40" t="s">
        <v>30</v>
      </c>
      <c r="J1600" s="38" t="s">
        <v>31</v>
      </c>
      <c r="K1600" s="40" t="s">
        <v>2448</v>
      </c>
      <c r="L1600" s="24" t="s">
        <v>33</v>
      </c>
      <c r="M1600" s="25" t="s">
        <v>34</v>
      </c>
      <c r="N1600" s="18" t="s">
        <v>2451</v>
      </c>
      <c r="O1600" s="51">
        <v>24096000</v>
      </c>
      <c r="P1600" s="51">
        <v>24096000</v>
      </c>
    </row>
    <row r="1601" spans="2:16" ht="75" x14ac:dyDescent="0.25">
      <c r="B1601" s="48" t="s">
        <v>1132</v>
      </c>
      <c r="C1601" s="36" t="s">
        <v>2446</v>
      </c>
      <c r="D1601" s="38" t="s">
        <v>57</v>
      </c>
      <c r="E1601" s="57">
        <v>80111620</v>
      </c>
      <c r="F1601" s="22" t="s">
        <v>2534</v>
      </c>
      <c r="G1601" s="30" t="s">
        <v>2533</v>
      </c>
      <c r="H1601" s="38" t="s">
        <v>64</v>
      </c>
      <c r="I1601" s="39" t="s">
        <v>30</v>
      </c>
      <c r="J1601" s="38" t="s">
        <v>31</v>
      </c>
      <c r="K1601" s="40" t="s">
        <v>2448</v>
      </c>
      <c r="L1601" s="24" t="s">
        <v>33</v>
      </c>
      <c r="M1601" s="25" t="s">
        <v>34</v>
      </c>
      <c r="N1601" s="18" t="s">
        <v>2451</v>
      </c>
      <c r="O1601" s="51">
        <v>24096000</v>
      </c>
      <c r="P1601" s="51">
        <v>24096000</v>
      </c>
    </row>
    <row r="1602" spans="2:16" ht="75" x14ac:dyDescent="0.25">
      <c r="B1602" s="48" t="s">
        <v>1132</v>
      </c>
      <c r="C1602" s="36" t="s">
        <v>2446</v>
      </c>
      <c r="D1602" s="38" t="s">
        <v>57</v>
      </c>
      <c r="E1602" s="57">
        <v>80111620</v>
      </c>
      <c r="F1602" s="22" t="s">
        <v>2535</v>
      </c>
      <c r="G1602" s="30" t="s">
        <v>2536</v>
      </c>
      <c r="H1602" s="38" t="s">
        <v>64</v>
      </c>
      <c r="I1602" s="39" t="s">
        <v>2537</v>
      </c>
      <c r="J1602" s="38" t="s">
        <v>31</v>
      </c>
      <c r="K1602" s="40" t="s">
        <v>2448</v>
      </c>
      <c r="L1602" s="24" t="s">
        <v>33</v>
      </c>
      <c r="M1602" s="25" t="s">
        <v>34</v>
      </c>
      <c r="N1602" s="18" t="s">
        <v>2451</v>
      </c>
      <c r="O1602" s="51">
        <v>24500000</v>
      </c>
      <c r="P1602" s="51">
        <v>24500000</v>
      </c>
    </row>
    <row r="1603" spans="2:16" ht="75" x14ac:dyDescent="0.25">
      <c r="B1603" s="48" t="s">
        <v>1132</v>
      </c>
      <c r="C1603" s="36" t="s">
        <v>2446</v>
      </c>
      <c r="D1603" s="38" t="s">
        <v>57</v>
      </c>
      <c r="E1603" s="57">
        <v>80111620</v>
      </c>
      <c r="F1603" s="22" t="s">
        <v>2538</v>
      </c>
      <c r="G1603" s="30" t="s">
        <v>2539</v>
      </c>
      <c r="H1603" s="38" t="s">
        <v>64</v>
      </c>
      <c r="I1603" s="40" t="s">
        <v>30</v>
      </c>
      <c r="J1603" s="38" t="s">
        <v>31</v>
      </c>
      <c r="K1603" s="40" t="s">
        <v>2448</v>
      </c>
      <c r="L1603" s="24" t="s">
        <v>33</v>
      </c>
      <c r="M1603" s="25" t="s">
        <v>34</v>
      </c>
      <c r="N1603" s="18" t="s">
        <v>2451</v>
      </c>
      <c r="O1603" s="51">
        <v>60000000</v>
      </c>
      <c r="P1603" s="51">
        <v>60000000</v>
      </c>
    </row>
    <row r="1604" spans="2:16" ht="75" x14ac:dyDescent="0.25">
      <c r="B1604" s="48" t="s">
        <v>1132</v>
      </c>
      <c r="C1604" s="36" t="s">
        <v>2446</v>
      </c>
      <c r="D1604" s="38" t="s">
        <v>57</v>
      </c>
      <c r="E1604" s="57">
        <v>80111620</v>
      </c>
      <c r="F1604" s="22" t="s">
        <v>2540</v>
      </c>
      <c r="G1604" s="32" t="s">
        <v>2541</v>
      </c>
      <c r="H1604" s="38" t="s">
        <v>64</v>
      </c>
      <c r="I1604" s="40" t="s">
        <v>30</v>
      </c>
      <c r="J1604" s="38" t="s">
        <v>31</v>
      </c>
      <c r="K1604" s="40" t="s">
        <v>2448</v>
      </c>
      <c r="L1604" s="24" t="s">
        <v>33</v>
      </c>
      <c r="M1604" s="25" t="s">
        <v>34</v>
      </c>
      <c r="N1604" s="18" t="s">
        <v>2451</v>
      </c>
      <c r="O1604" s="51">
        <v>48720000</v>
      </c>
      <c r="P1604" s="51">
        <v>48720000</v>
      </c>
    </row>
    <row r="1605" spans="2:16" ht="75" x14ac:dyDescent="0.25">
      <c r="B1605" s="48" t="s">
        <v>1132</v>
      </c>
      <c r="C1605" s="36" t="s">
        <v>2446</v>
      </c>
      <c r="D1605" s="38" t="s">
        <v>57</v>
      </c>
      <c r="E1605" s="57">
        <v>80111620</v>
      </c>
      <c r="F1605" s="22" t="s">
        <v>2542</v>
      </c>
      <c r="G1605" s="30" t="s">
        <v>2541</v>
      </c>
      <c r="H1605" s="38" t="s">
        <v>64</v>
      </c>
      <c r="I1605" s="40" t="s">
        <v>30</v>
      </c>
      <c r="J1605" s="38" t="s">
        <v>31</v>
      </c>
      <c r="K1605" s="40" t="s">
        <v>2448</v>
      </c>
      <c r="L1605" s="24" t="s">
        <v>33</v>
      </c>
      <c r="M1605" s="25" t="s">
        <v>34</v>
      </c>
      <c r="N1605" s="18" t="s">
        <v>2451</v>
      </c>
      <c r="O1605" s="51">
        <v>48720000</v>
      </c>
      <c r="P1605" s="51">
        <v>48720000</v>
      </c>
    </row>
    <row r="1606" spans="2:16" ht="75" x14ac:dyDescent="0.25">
      <c r="B1606" s="48" t="s">
        <v>1132</v>
      </c>
      <c r="C1606" s="36" t="s">
        <v>2446</v>
      </c>
      <c r="D1606" s="38" t="s">
        <v>57</v>
      </c>
      <c r="E1606" s="57">
        <v>80111620</v>
      </c>
      <c r="F1606" s="22" t="s">
        <v>2543</v>
      </c>
      <c r="G1606" s="30" t="s">
        <v>2544</v>
      </c>
      <c r="H1606" s="38" t="s">
        <v>64</v>
      </c>
      <c r="I1606" s="40" t="s">
        <v>30</v>
      </c>
      <c r="J1606" s="38" t="s">
        <v>31</v>
      </c>
      <c r="K1606" s="40" t="s">
        <v>2448</v>
      </c>
      <c r="L1606" s="24" t="s">
        <v>33</v>
      </c>
      <c r="M1606" s="25" t="s">
        <v>34</v>
      </c>
      <c r="N1606" s="18" t="s">
        <v>2451</v>
      </c>
      <c r="O1606" s="51">
        <v>49920000</v>
      </c>
      <c r="P1606" s="51">
        <v>49920000</v>
      </c>
    </row>
    <row r="1607" spans="2:16" ht="75" x14ac:dyDescent="0.25">
      <c r="B1607" s="48" t="s">
        <v>1132</v>
      </c>
      <c r="C1607" s="36" t="s">
        <v>2446</v>
      </c>
      <c r="D1607" s="38" t="s">
        <v>57</v>
      </c>
      <c r="E1607" s="57">
        <v>80111620</v>
      </c>
      <c r="F1607" s="22" t="s">
        <v>2545</v>
      </c>
      <c r="G1607" s="30" t="s">
        <v>2546</v>
      </c>
      <c r="H1607" s="38" t="s">
        <v>64</v>
      </c>
      <c r="I1607" s="40" t="s">
        <v>30</v>
      </c>
      <c r="J1607" s="38" t="s">
        <v>31</v>
      </c>
      <c r="K1607" s="40" t="s">
        <v>2448</v>
      </c>
      <c r="L1607" s="24" t="s">
        <v>33</v>
      </c>
      <c r="M1607" s="25" t="s">
        <v>34</v>
      </c>
      <c r="N1607" s="18" t="s">
        <v>2451</v>
      </c>
      <c r="O1607" s="51">
        <v>60000000</v>
      </c>
      <c r="P1607" s="51">
        <v>60000000</v>
      </c>
    </row>
    <row r="1608" spans="2:16" ht="75" x14ac:dyDescent="0.25">
      <c r="B1608" s="48" t="s">
        <v>1132</v>
      </c>
      <c r="C1608" s="36" t="s">
        <v>2446</v>
      </c>
      <c r="D1608" s="38" t="s">
        <v>57</v>
      </c>
      <c r="E1608" s="57">
        <v>80111620</v>
      </c>
      <c r="F1608" s="22" t="s">
        <v>2547</v>
      </c>
      <c r="G1608" s="32" t="s">
        <v>2548</v>
      </c>
      <c r="H1608" s="38" t="s">
        <v>64</v>
      </c>
      <c r="I1608" s="40" t="s">
        <v>30</v>
      </c>
      <c r="J1608" s="38" t="s">
        <v>31</v>
      </c>
      <c r="K1608" s="40" t="s">
        <v>2448</v>
      </c>
      <c r="L1608" s="24" t="s">
        <v>33</v>
      </c>
      <c r="M1608" s="25" t="s">
        <v>34</v>
      </c>
      <c r="N1608" s="18" t="s">
        <v>2451</v>
      </c>
      <c r="O1608" s="51">
        <v>62880000</v>
      </c>
      <c r="P1608" s="51">
        <v>62880000</v>
      </c>
    </row>
    <row r="1609" spans="2:16" ht="75" x14ac:dyDescent="0.25">
      <c r="B1609" s="48" t="s">
        <v>1132</v>
      </c>
      <c r="C1609" s="36" t="s">
        <v>2446</v>
      </c>
      <c r="D1609" s="38" t="s">
        <v>57</v>
      </c>
      <c r="E1609" s="57">
        <v>80111620</v>
      </c>
      <c r="F1609" s="22" t="s">
        <v>2549</v>
      </c>
      <c r="G1609" s="32" t="s">
        <v>2548</v>
      </c>
      <c r="H1609" s="38" t="s">
        <v>64</v>
      </c>
      <c r="I1609" s="40" t="s">
        <v>30</v>
      </c>
      <c r="J1609" s="38" t="s">
        <v>31</v>
      </c>
      <c r="K1609" s="40" t="s">
        <v>2448</v>
      </c>
      <c r="L1609" s="24" t="s">
        <v>33</v>
      </c>
      <c r="M1609" s="25" t="s">
        <v>34</v>
      </c>
      <c r="N1609" s="18" t="s">
        <v>2451</v>
      </c>
      <c r="O1609" s="51">
        <v>62880000</v>
      </c>
      <c r="P1609" s="51">
        <v>62880000</v>
      </c>
    </row>
    <row r="1610" spans="2:16" ht="75" x14ac:dyDescent="0.25">
      <c r="B1610" s="48" t="s">
        <v>1132</v>
      </c>
      <c r="C1610" s="36" t="s">
        <v>2446</v>
      </c>
      <c r="D1610" s="38" t="s">
        <v>57</v>
      </c>
      <c r="E1610" s="57">
        <v>80111620</v>
      </c>
      <c r="F1610" s="22" t="s">
        <v>2550</v>
      </c>
      <c r="G1610" s="32" t="s">
        <v>2548</v>
      </c>
      <c r="H1610" s="38" t="s">
        <v>64</v>
      </c>
      <c r="I1610" s="40" t="s">
        <v>30</v>
      </c>
      <c r="J1610" s="38" t="s">
        <v>31</v>
      </c>
      <c r="K1610" s="40" t="s">
        <v>2448</v>
      </c>
      <c r="L1610" s="24" t="s">
        <v>33</v>
      </c>
      <c r="M1610" s="25" t="s">
        <v>34</v>
      </c>
      <c r="N1610" s="18" t="s">
        <v>2451</v>
      </c>
      <c r="O1610" s="51">
        <v>62880000</v>
      </c>
      <c r="P1610" s="51">
        <v>62880000</v>
      </c>
    </row>
    <row r="1611" spans="2:16" ht="75" x14ac:dyDescent="0.25">
      <c r="B1611" s="48" t="s">
        <v>1132</v>
      </c>
      <c r="C1611" s="36" t="s">
        <v>2446</v>
      </c>
      <c r="D1611" s="38" t="s">
        <v>57</v>
      </c>
      <c r="E1611" s="57">
        <v>80111620</v>
      </c>
      <c r="F1611" s="22" t="s">
        <v>2551</v>
      </c>
      <c r="G1611" s="30" t="s">
        <v>2548</v>
      </c>
      <c r="H1611" s="38" t="s">
        <v>64</v>
      </c>
      <c r="I1611" s="40" t="s">
        <v>30</v>
      </c>
      <c r="J1611" s="38" t="s">
        <v>31</v>
      </c>
      <c r="K1611" s="40" t="s">
        <v>2448</v>
      </c>
      <c r="L1611" s="24" t="s">
        <v>33</v>
      </c>
      <c r="M1611" s="25" t="s">
        <v>34</v>
      </c>
      <c r="N1611" s="18" t="s">
        <v>2451</v>
      </c>
      <c r="O1611" s="51">
        <v>62880000</v>
      </c>
      <c r="P1611" s="51">
        <v>62880000</v>
      </c>
    </row>
    <row r="1612" spans="2:16" ht="75" x14ac:dyDescent="0.25">
      <c r="B1612" s="48" t="s">
        <v>1132</v>
      </c>
      <c r="C1612" s="36" t="s">
        <v>2446</v>
      </c>
      <c r="D1612" s="38" t="s">
        <v>57</v>
      </c>
      <c r="E1612" s="57">
        <v>80111620</v>
      </c>
      <c r="F1612" s="22" t="s">
        <v>2552</v>
      </c>
      <c r="G1612" s="30" t="s">
        <v>2553</v>
      </c>
      <c r="H1612" s="38" t="s">
        <v>64</v>
      </c>
      <c r="I1612" s="40" t="s">
        <v>30</v>
      </c>
      <c r="J1612" s="38" t="s">
        <v>31</v>
      </c>
      <c r="K1612" s="40" t="s">
        <v>2448</v>
      </c>
      <c r="L1612" s="24" t="s">
        <v>33</v>
      </c>
      <c r="M1612" s="25" t="s">
        <v>34</v>
      </c>
      <c r="N1612" s="18" t="s">
        <v>2451</v>
      </c>
      <c r="O1612" s="51">
        <v>60000000</v>
      </c>
      <c r="P1612" s="51">
        <v>60000000</v>
      </c>
    </row>
    <row r="1613" spans="2:16" ht="75" x14ac:dyDescent="0.25">
      <c r="B1613" s="48" t="s">
        <v>1132</v>
      </c>
      <c r="C1613" s="36" t="s">
        <v>2446</v>
      </c>
      <c r="D1613" s="38" t="s">
        <v>57</v>
      </c>
      <c r="E1613" s="57">
        <v>80111620</v>
      </c>
      <c r="F1613" s="22" t="s">
        <v>2554</v>
      </c>
      <c r="G1613" s="30" t="s">
        <v>2555</v>
      </c>
      <c r="H1613" s="38" t="s">
        <v>64</v>
      </c>
      <c r="I1613" s="40" t="s">
        <v>30</v>
      </c>
      <c r="J1613" s="38" t="s">
        <v>31</v>
      </c>
      <c r="K1613" s="40" t="s">
        <v>2448</v>
      </c>
      <c r="L1613" s="24" t="s">
        <v>33</v>
      </c>
      <c r="M1613" s="25" t="s">
        <v>34</v>
      </c>
      <c r="N1613" s="18" t="s">
        <v>2451</v>
      </c>
      <c r="O1613" s="51">
        <v>60000000</v>
      </c>
      <c r="P1613" s="51">
        <v>60000000</v>
      </c>
    </row>
    <row r="1614" spans="2:16" ht="75" x14ac:dyDescent="0.25">
      <c r="B1614" s="48" t="s">
        <v>1132</v>
      </c>
      <c r="C1614" s="36" t="s">
        <v>2446</v>
      </c>
      <c r="D1614" s="38" t="s">
        <v>57</v>
      </c>
      <c r="E1614" s="57">
        <v>80111620</v>
      </c>
      <c r="F1614" s="22" t="s">
        <v>2556</v>
      </c>
      <c r="G1614" s="30" t="s">
        <v>2557</v>
      </c>
      <c r="H1614" s="38" t="s">
        <v>64</v>
      </c>
      <c r="I1614" s="40" t="s">
        <v>30</v>
      </c>
      <c r="J1614" s="38" t="s">
        <v>31</v>
      </c>
      <c r="K1614" s="40" t="s">
        <v>2448</v>
      </c>
      <c r="L1614" s="24" t="s">
        <v>33</v>
      </c>
      <c r="M1614" s="25" t="s">
        <v>34</v>
      </c>
      <c r="N1614" s="18" t="s">
        <v>2451</v>
      </c>
      <c r="O1614" s="51">
        <v>60000000</v>
      </c>
      <c r="P1614" s="51">
        <v>60000000</v>
      </c>
    </row>
    <row r="1615" spans="2:16" ht="75" x14ac:dyDescent="0.25">
      <c r="B1615" s="48" t="s">
        <v>1132</v>
      </c>
      <c r="C1615" s="36" t="s">
        <v>2446</v>
      </c>
      <c r="D1615" s="38" t="s">
        <v>57</v>
      </c>
      <c r="E1615" s="57">
        <v>80111620</v>
      </c>
      <c r="F1615" s="22" t="s">
        <v>2558</v>
      </c>
      <c r="G1615" s="30" t="s">
        <v>2536</v>
      </c>
      <c r="H1615" s="38" t="s">
        <v>60</v>
      </c>
      <c r="I1615" s="40" t="s">
        <v>30</v>
      </c>
      <c r="J1615" s="38" t="s">
        <v>31</v>
      </c>
      <c r="K1615" s="40" t="s">
        <v>2448</v>
      </c>
      <c r="L1615" s="24" t="s">
        <v>33</v>
      </c>
      <c r="M1615" s="25" t="s">
        <v>34</v>
      </c>
      <c r="N1615" s="18" t="s">
        <v>2451</v>
      </c>
      <c r="O1615" s="51">
        <v>48000000</v>
      </c>
      <c r="P1615" s="51">
        <v>48000000</v>
      </c>
    </row>
    <row r="1616" spans="2:16" ht="75" x14ac:dyDescent="0.25">
      <c r="B1616" s="48" t="s">
        <v>1132</v>
      </c>
      <c r="C1616" s="36" t="s">
        <v>2446</v>
      </c>
      <c r="D1616" s="38" t="s">
        <v>57</v>
      </c>
      <c r="E1616" s="57">
        <v>80111620</v>
      </c>
      <c r="F1616" s="22" t="s">
        <v>2559</v>
      </c>
      <c r="G1616" s="30" t="s">
        <v>2560</v>
      </c>
      <c r="H1616" s="38" t="s">
        <v>64</v>
      </c>
      <c r="I1616" s="40" t="s">
        <v>30</v>
      </c>
      <c r="J1616" s="38" t="s">
        <v>31</v>
      </c>
      <c r="K1616" s="40" t="s">
        <v>2448</v>
      </c>
      <c r="L1616" s="24" t="s">
        <v>33</v>
      </c>
      <c r="M1616" s="25" t="s">
        <v>34</v>
      </c>
      <c r="N1616" s="18" t="s">
        <v>2451</v>
      </c>
      <c r="O1616" s="51">
        <v>69648000</v>
      </c>
      <c r="P1616" s="51">
        <v>69648000</v>
      </c>
    </row>
    <row r="1617" spans="2:16" ht="75" x14ac:dyDescent="0.25">
      <c r="B1617" s="48" t="s">
        <v>1132</v>
      </c>
      <c r="C1617" s="36" t="s">
        <v>2446</v>
      </c>
      <c r="D1617" s="38" t="s">
        <v>57</v>
      </c>
      <c r="E1617" s="57">
        <v>80111620</v>
      </c>
      <c r="F1617" s="22" t="s">
        <v>2561</v>
      </c>
      <c r="G1617" s="30" t="s">
        <v>2562</v>
      </c>
      <c r="H1617" s="38" t="s">
        <v>64</v>
      </c>
      <c r="I1617" s="40" t="s">
        <v>30</v>
      </c>
      <c r="J1617" s="38" t="s">
        <v>31</v>
      </c>
      <c r="K1617" s="40" t="s">
        <v>2448</v>
      </c>
      <c r="L1617" s="24" t="s">
        <v>33</v>
      </c>
      <c r="M1617" s="25" t="s">
        <v>34</v>
      </c>
      <c r="N1617" s="18" t="s">
        <v>2451</v>
      </c>
      <c r="O1617" s="51">
        <v>78000000</v>
      </c>
      <c r="P1617" s="51">
        <v>78000000</v>
      </c>
    </row>
    <row r="1618" spans="2:16" ht="75" x14ac:dyDescent="0.25">
      <c r="B1618" s="48" t="s">
        <v>1132</v>
      </c>
      <c r="C1618" s="36" t="s">
        <v>2446</v>
      </c>
      <c r="D1618" s="38" t="s">
        <v>57</v>
      </c>
      <c r="E1618" s="57">
        <v>80111620</v>
      </c>
      <c r="F1618" s="22" t="s">
        <v>2563</v>
      </c>
      <c r="G1618" s="30" t="s">
        <v>2564</v>
      </c>
      <c r="H1618" s="38" t="s">
        <v>64</v>
      </c>
      <c r="I1618" s="40" t="s">
        <v>30</v>
      </c>
      <c r="J1618" s="38" t="s">
        <v>31</v>
      </c>
      <c r="K1618" s="40" t="s">
        <v>2448</v>
      </c>
      <c r="L1618" s="24" t="s">
        <v>33</v>
      </c>
      <c r="M1618" s="25" t="s">
        <v>34</v>
      </c>
      <c r="N1618" s="18" t="s">
        <v>2451</v>
      </c>
      <c r="O1618" s="51">
        <v>81120000</v>
      </c>
      <c r="P1618" s="51">
        <v>81120000</v>
      </c>
    </row>
    <row r="1619" spans="2:16" ht="75" x14ac:dyDescent="0.25">
      <c r="B1619" s="48" t="s">
        <v>1132</v>
      </c>
      <c r="C1619" s="36" t="s">
        <v>2446</v>
      </c>
      <c r="D1619" s="38" t="s">
        <v>57</v>
      </c>
      <c r="E1619" s="57">
        <v>80111620</v>
      </c>
      <c r="F1619" s="22" t="s">
        <v>2565</v>
      </c>
      <c r="G1619" s="30" t="s">
        <v>2566</v>
      </c>
      <c r="H1619" s="38" t="s">
        <v>64</v>
      </c>
      <c r="I1619" s="40" t="s">
        <v>30</v>
      </c>
      <c r="J1619" s="38" t="s">
        <v>31</v>
      </c>
      <c r="K1619" s="40" t="s">
        <v>2448</v>
      </c>
      <c r="L1619" s="24" t="s">
        <v>33</v>
      </c>
      <c r="M1619" s="25" t="s">
        <v>34</v>
      </c>
      <c r="N1619" s="18" t="s">
        <v>2451</v>
      </c>
      <c r="O1619" s="51">
        <v>99840000</v>
      </c>
      <c r="P1619" s="51">
        <v>99840000</v>
      </c>
    </row>
    <row r="1620" spans="2:16" ht="75" x14ac:dyDescent="0.25">
      <c r="B1620" s="48" t="s">
        <v>1132</v>
      </c>
      <c r="C1620" s="36" t="s">
        <v>2446</v>
      </c>
      <c r="D1620" s="38" t="s">
        <v>57</v>
      </c>
      <c r="E1620" s="57">
        <v>80111620</v>
      </c>
      <c r="F1620" s="22" t="s">
        <v>2567</v>
      </c>
      <c r="G1620" s="30" t="s">
        <v>2568</v>
      </c>
      <c r="H1620" s="38" t="s">
        <v>64</v>
      </c>
      <c r="I1620" s="40" t="s">
        <v>30</v>
      </c>
      <c r="J1620" s="38" t="s">
        <v>31</v>
      </c>
      <c r="K1620" s="40" t="s">
        <v>2448</v>
      </c>
      <c r="L1620" s="24" t="s">
        <v>33</v>
      </c>
      <c r="M1620" s="25" t="s">
        <v>34</v>
      </c>
      <c r="N1620" s="18" t="s">
        <v>2451</v>
      </c>
      <c r="O1620" s="51">
        <v>108000000</v>
      </c>
      <c r="P1620" s="51">
        <v>108000000</v>
      </c>
    </row>
    <row r="1621" spans="2:16" ht="75" x14ac:dyDescent="0.25">
      <c r="B1621" s="48" t="s">
        <v>1132</v>
      </c>
      <c r="C1621" s="36" t="s">
        <v>2446</v>
      </c>
      <c r="D1621" s="38" t="s">
        <v>57</v>
      </c>
      <c r="E1621" s="57">
        <v>80111620</v>
      </c>
      <c r="F1621" s="22" t="s">
        <v>2569</v>
      </c>
      <c r="G1621" s="30" t="s">
        <v>2570</v>
      </c>
      <c r="H1621" s="38" t="s">
        <v>64</v>
      </c>
      <c r="I1621" s="40" t="s">
        <v>30</v>
      </c>
      <c r="J1621" s="38" t="s">
        <v>31</v>
      </c>
      <c r="K1621" s="40" t="s">
        <v>2448</v>
      </c>
      <c r="L1621" s="24" t="s">
        <v>33</v>
      </c>
      <c r="M1621" s="25" t="s">
        <v>34</v>
      </c>
      <c r="N1621" s="18" t="s">
        <v>2451</v>
      </c>
      <c r="O1621" s="51">
        <v>111000000</v>
      </c>
      <c r="P1621" s="51">
        <v>111000000</v>
      </c>
    </row>
    <row r="1622" spans="2:16" ht="75" x14ac:dyDescent="0.25">
      <c r="B1622" s="48" t="s">
        <v>1132</v>
      </c>
      <c r="C1622" s="36" t="s">
        <v>2446</v>
      </c>
      <c r="D1622" s="38" t="s">
        <v>57</v>
      </c>
      <c r="E1622" s="57">
        <v>80111620</v>
      </c>
      <c r="F1622" s="22" t="s">
        <v>2571</v>
      </c>
      <c r="G1622" s="32" t="s">
        <v>2533</v>
      </c>
      <c r="H1622" s="38" t="s">
        <v>64</v>
      </c>
      <c r="I1622" s="39" t="s">
        <v>30</v>
      </c>
      <c r="J1622" s="38" t="s">
        <v>31</v>
      </c>
      <c r="K1622" s="40" t="s">
        <v>2448</v>
      </c>
      <c r="L1622" s="24" t="s">
        <v>33</v>
      </c>
      <c r="M1622" s="25" t="s">
        <v>34</v>
      </c>
      <c r="N1622" s="18" t="s">
        <v>2451</v>
      </c>
      <c r="O1622" s="51">
        <v>24096000</v>
      </c>
      <c r="P1622" s="51">
        <v>24096000</v>
      </c>
    </row>
    <row r="1623" spans="2:16" ht="75" x14ac:dyDescent="0.25">
      <c r="B1623" s="48" t="s">
        <v>1132</v>
      </c>
      <c r="C1623" s="36" t="s">
        <v>2446</v>
      </c>
      <c r="D1623" s="38" t="s">
        <v>57</v>
      </c>
      <c r="E1623" s="57">
        <v>80111620</v>
      </c>
      <c r="F1623" s="22" t="s">
        <v>2572</v>
      </c>
      <c r="G1623" s="32" t="s">
        <v>2533</v>
      </c>
      <c r="H1623" s="38" t="s">
        <v>60</v>
      </c>
      <c r="I1623" s="39" t="s">
        <v>2218</v>
      </c>
      <c r="J1623" s="38" t="s">
        <v>31</v>
      </c>
      <c r="K1623" s="40" t="s">
        <v>2448</v>
      </c>
      <c r="L1623" s="24" t="s">
        <v>33</v>
      </c>
      <c r="M1623" s="25" t="s">
        <v>34</v>
      </c>
      <c r="N1623" s="18" t="s">
        <v>2451</v>
      </c>
      <c r="O1623" s="51">
        <v>22088000</v>
      </c>
      <c r="P1623" s="51">
        <v>22088000</v>
      </c>
    </row>
    <row r="1624" spans="2:16" ht="75" x14ac:dyDescent="0.25">
      <c r="B1624" s="48" t="s">
        <v>1132</v>
      </c>
      <c r="C1624" s="36" t="s">
        <v>2446</v>
      </c>
      <c r="D1624" s="38" t="s">
        <v>57</v>
      </c>
      <c r="E1624" s="57">
        <v>80111620</v>
      </c>
      <c r="F1624" s="22" t="s">
        <v>2573</v>
      </c>
      <c r="G1624" s="32" t="s">
        <v>2533</v>
      </c>
      <c r="H1624" s="38" t="s">
        <v>64</v>
      </c>
      <c r="I1624" s="40" t="s">
        <v>30</v>
      </c>
      <c r="J1624" s="38" t="s">
        <v>31</v>
      </c>
      <c r="K1624" s="40" t="s">
        <v>2448</v>
      </c>
      <c r="L1624" s="24" t="s">
        <v>33</v>
      </c>
      <c r="M1624" s="25" t="s">
        <v>34</v>
      </c>
      <c r="N1624" s="18" t="s">
        <v>2451</v>
      </c>
      <c r="O1624" s="51">
        <v>24096000</v>
      </c>
      <c r="P1624" s="51">
        <v>24096000</v>
      </c>
    </row>
    <row r="1625" spans="2:16" ht="75" x14ac:dyDescent="0.25">
      <c r="B1625" s="48" t="s">
        <v>1132</v>
      </c>
      <c r="C1625" s="36" t="s">
        <v>2446</v>
      </c>
      <c r="D1625" s="38" t="s">
        <v>57</v>
      </c>
      <c r="E1625" s="57">
        <v>80111620</v>
      </c>
      <c r="F1625" s="22" t="s">
        <v>2574</v>
      </c>
      <c r="G1625" s="32" t="s">
        <v>2533</v>
      </c>
      <c r="H1625" s="38" t="s">
        <v>64</v>
      </c>
      <c r="I1625" s="40" t="s">
        <v>30</v>
      </c>
      <c r="J1625" s="38" t="s">
        <v>31</v>
      </c>
      <c r="K1625" s="40" t="s">
        <v>2448</v>
      </c>
      <c r="L1625" s="24" t="s">
        <v>33</v>
      </c>
      <c r="M1625" s="25" t="s">
        <v>34</v>
      </c>
      <c r="N1625" s="18" t="s">
        <v>2451</v>
      </c>
      <c r="O1625" s="51">
        <v>24096000</v>
      </c>
      <c r="P1625" s="51">
        <v>24096000</v>
      </c>
    </row>
    <row r="1626" spans="2:16" ht="75" x14ac:dyDescent="0.25">
      <c r="B1626" s="48" t="s">
        <v>1132</v>
      </c>
      <c r="C1626" s="36" t="s">
        <v>2446</v>
      </c>
      <c r="D1626" s="38" t="s">
        <v>57</v>
      </c>
      <c r="E1626" s="57">
        <v>80111620</v>
      </c>
      <c r="F1626" s="22" t="s">
        <v>2575</v>
      </c>
      <c r="G1626" s="32" t="s">
        <v>2533</v>
      </c>
      <c r="H1626" s="38" t="s">
        <v>64</v>
      </c>
      <c r="I1626" s="40" t="s">
        <v>30</v>
      </c>
      <c r="J1626" s="38" t="s">
        <v>31</v>
      </c>
      <c r="K1626" s="40" t="s">
        <v>2448</v>
      </c>
      <c r="L1626" s="24" t="s">
        <v>33</v>
      </c>
      <c r="M1626" s="25" t="s">
        <v>34</v>
      </c>
      <c r="N1626" s="18" t="s">
        <v>2451</v>
      </c>
      <c r="O1626" s="51">
        <v>24096000</v>
      </c>
      <c r="P1626" s="51">
        <v>24096000</v>
      </c>
    </row>
    <row r="1627" spans="2:16" ht="75" x14ac:dyDescent="0.25">
      <c r="B1627" s="48" t="s">
        <v>1132</v>
      </c>
      <c r="C1627" s="36" t="s">
        <v>2446</v>
      </c>
      <c r="D1627" s="38" t="s">
        <v>57</v>
      </c>
      <c r="E1627" s="57">
        <v>80111620</v>
      </c>
      <c r="F1627" s="22" t="s">
        <v>2576</v>
      </c>
      <c r="G1627" s="32" t="s">
        <v>2533</v>
      </c>
      <c r="H1627" s="38" t="s">
        <v>64</v>
      </c>
      <c r="I1627" s="40" t="s">
        <v>30</v>
      </c>
      <c r="J1627" s="38" t="s">
        <v>31</v>
      </c>
      <c r="K1627" s="40" t="s">
        <v>2448</v>
      </c>
      <c r="L1627" s="24" t="s">
        <v>33</v>
      </c>
      <c r="M1627" s="25" t="s">
        <v>34</v>
      </c>
      <c r="N1627" s="18" t="s">
        <v>2451</v>
      </c>
      <c r="O1627" s="51">
        <v>24096000</v>
      </c>
      <c r="P1627" s="51">
        <v>24096000</v>
      </c>
    </row>
    <row r="1628" spans="2:16" ht="75" x14ac:dyDescent="0.25">
      <c r="B1628" s="48" t="s">
        <v>1132</v>
      </c>
      <c r="C1628" s="36" t="s">
        <v>2446</v>
      </c>
      <c r="D1628" s="38" t="s">
        <v>57</v>
      </c>
      <c r="E1628" s="57">
        <v>80111620</v>
      </c>
      <c r="F1628" s="22" t="s">
        <v>2577</v>
      </c>
      <c r="G1628" s="30" t="s">
        <v>2533</v>
      </c>
      <c r="H1628" s="38" t="s">
        <v>60</v>
      </c>
      <c r="I1628" s="40" t="s">
        <v>30</v>
      </c>
      <c r="J1628" s="38" t="s">
        <v>31</v>
      </c>
      <c r="K1628" s="40" t="s">
        <v>2448</v>
      </c>
      <c r="L1628" s="24" t="s">
        <v>33</v>
      </c>
      <c r="M1628" s="25" t="s">
        <v>34</v>
      </c>
      <c r="N1628" s="18" t="s">
        <v>2451</v>
      </c>
      <c r="O1628" s="51">
        <v>24096000</v>
      </c>
      <c r="P1628" s="51">
        <v>24096000</v>
      </c>
    </row>
    <row r="1629" spans="2:16" ht="75" x14ac:dyDescent="0.25">
      <c r="B1629" s="48" t="s">
        <v>1132</v>
      </c>
      <c r="C1629" s="36" t="s">
        <v>2446</v>
      </c>
      <c r="D1629" s="38" t="s">
        <v>57</v>
      </c>
      <c r="E1629" s="57">
        <v>80111620</v>
      </c>
      <c r="F1629" s="22" t="s">
        <v>2578</v>
      </c>
      <c r="G1629" s="30" t="s">
        <v>2579</v>
      </c>
      <c r="H1629" s="38" t="s">
        <v>60</v>
      </c>
      <c r="I1629" s="40" t="s">
        <v>30</v>
      </c>
      <c r="J1629" s="38" t="s">
        <v>31</v>
      </c>
      <c r="K1629" s="40" t="s">
        <v>2448</v>
      </c>
      <c r="L1629" s="24" t="s">
        <v>33</v>
      </c>
      <c r="M1629" s="25" t="s">
        <v>34</v>
      </c>
      <c r="N1629" s="18" t="s">
        <v>2451</v>
      </c>
      <c r="O1629" s="51">
        <v>28020000</v>
      </c>
      <c r="P1629" s="51">
        <v>28020000</v>
      </c>
    </row>
    <row r="1630" spans="2:16" ht="75" x14ac:dyDescent="0.25">
      <c r="B1630" s="48" t="s">
        <v>1132</v>
      </c>
      <c r="C1630" s="36" t="s">
        <v>2446</v>
      </c>
      <c r="D1630" s="38" t="s">
        <v>57</v>
      </c>
      <c r="E1630" s="57">
        <v>80111620</v>
      </c>
      <c r="F1630" s="22" t="s">
        <v>2580</v>
      </c>
      <c r="G1630" s="32" t="s">
        <v>2581</v>
      </c>
      <c r="H1630" s="38" t="s">
        <v>64</v>
      </c>
      <c r="I1630" s="40" t="s">
        <v>30</v>
      </c>
      <c r="J1630" s="38" t="s">
        <v>31</v>
      </c>
      <c r="K1630" s="40" t="s">
        <v>2448</v>
      </c>
      <c r="L1630" s="24" t="s">
        <v>33</v>
      </c>
      <c r="M1630" s="25" t="s">
        <v>34</v>
      </c>
      <c r="N1630" s="18" t="s">
        <v>2451</v>
      </c>
      <c r="O1630" s="51">
        <v>37440000</v>
      </c>
      <c r="P1630" s="51">
        <v>37440000</v>
      </c>
    </row>
    <row r="1631" spans="2:16" ht="75" x14ac:dyDescent="0.25">
      <c r="B1631" s="48" t="s">
        <v>1132</v>
      </c>
      <c r="C1631" s="36" t="s">
        <v>2446</v>
      </c>
      <c r="D1631" s="38" t="s">
        <v>57</v>
      </c>
      <c r="E1631" s="57">
        <v>80111620</v>
      </c>
      <c r="F1631" s="22" t="s">
        <v>2582</v>
      </c>
      <c r="G1631" s="30" t="s">
        <v>2581</v>
      </c>
      <c r="H1631" s="38" t="s">
        <v>60</v>
      </c>
      <c r="I1631" s="40" t="s">
        <v>30</v>
      </c>
      <c r="J1631" s="38" t="s">
        <v>31</v>
      </c>
      <c r="K1631" s="40" t="s">
        <v>2448</v>
      </c>
      <c r="L1631" s="24" t="s">
        <v>33</v>
      </c>
      <c r="M1631" s="25" t="s">
        <v>34</v>
      </c>
      <c r="N1631" s="18" t="s">
        <v>2451</v>
      </c>
      <c r="O1631" s="51">
        <v>37440000</v>
      </c>
      <c r="P1631" s="51">
        <v>37440000</v>
      </c>
    </row>
    <row r="1632" spans="2:16" ht="75" x14ac:dyDescent="0.25">
      <c r="B1632" s="48" t="s">
        <v>1132</v>
      </c>
      <c r="C1632" s="36" t="s">
        <v>2446</v>
      </c>
      <c r="D1632" s="38" t="s">
        <v>57</v>
      </c>
      <c r="E1632" s="57">
        <v>80111620</v>
      </c>
      <c r="F1632" s="22" t="s">
        <v>2583</v>
      </c>
      <c r="G1632" s="32" t="s">
        <v>2515</v>
      </c>
      <c r="H1632" s="38" t="s">
        <v>64</v>
      </c>
      <c r="I1632" s="40" t="s">
        <v>30</v>
      </c>
      <c r="J1632" s="38" t="s">
        <v>31</v>
      </c>
      <c r="K1632" s="40" t="s">
        <v>2448</v>
      </c>
      <c r="L1632" s="24" t="s">
        <v>33</v>
      </c>
      <c r="M1632" s="25" t="s">
        <v>34</v>
      </c>
      <c r="N1632" s="18" t="s">
        <v>2451</v>
      </c>
      <c r="O1632" s="51">
        <v>40164000</v>
      </c>
      <c r="P1632" s="51">
        <v>40164000</v>
      </c>
    </row>
    <row r="1633" spans="2:16" ht="75" x14ac:dyDescent="0.25">
      <c r="B1633" s="48" t="s">
        <v>1132</v>
      </c>
      <c r="C1633" s="36" t="s">
        <v>2446</v>
      </c>
      <c r="D1633" s="38" t="s">
        <v>57</v>
      </c>
      <c r="E1633" s="57">
        <v>80111620</v>
      </c>
      <c r="F1633" s="22" t="s">
        <v>2584</v>
      </c>
      <c r="G1633" s="32" t="s">
        <v>2515</v>
      </c>
      <c r="H1633" s="38" t="s">
        <v>64</v>
      </c>
      <c r="I1633" s="40" t="s">
        <v>30</v>
      </c>
      <c r="J1633" s="38" t="s">
        <v>31</v>
      </c>
      <c r="K1633" s="40" t="s">
        <v>2448</v>
      </c>
      <c r="L1633" s="24" t="s">
        <v>33</v>
      </c>
      <c r="M1633" s="25" t="s">
        <v>34</v>
      </c>
      <c r="N1633" s="18" t="s">
        <v>2451</v>
      </c>
      <c r="O1633" s="51">
        <v>40164000</v>
      </c>
      <c r="P1633" s="51">
        <v>40164000</v>
      </c>
    </row>
    <row r="1634" spans="2:16" ht="75" x14ac:dyDescent="0.25">
      <c r="B1634" s="48" t="s">
        <v>1132</v>
      </c>
      <c r="C1634" s="36" t="s">
        <v>2446</v>
      </c>
      <c r="D1634" s="38" t="s">
        <v>57</v>
      </c>
      <c r="E1634" s="57">
        <v>80111620</v>
      </c>
      <c r="F1634" s="22" t="s">
        <v>2585</v>
      </c>
      <c r="G1634" s="32" t="s">
        <v>2515</v>
      </c>
      <c r="H1634" s="38" t="s">
        <v>64</v>
      </c>
      <c r="I1634" s="40" t="s">
        <v>30</v>
      </c>
      <c r="J1634" s="38" t="s">
        <v>31</v>
      </c>
      <c r="K1634" s="40" t="s">
        <v>2448</v>
      </c>
      <c r="L1634" s="24" t="s">
        <v>33</v>
      </c>
      <c r="M1634" s="25" t="s">
        <v>34</v>
      </c>
      <c r="N1634" s="18" t="s">
        <v>2451</v>
      </c>
      <c r="O1634" s="51">
        <v>40164000</v>
      </c>
      <c r="P1634" s="51">
        <v>40164000</v>
      </c>
    </row>
    <row r="1635" spans="2:16" ht="75" x14ac:dyDescent="0.25">
      <c r="B1635" s="48" t="s">
        <v>1132</v>
      </c>
      <c r="C1635" s="36" t="s">
        <v>2446</v>
      </c>
      <c r="D1635" s="38" t="s">
        <v>57</v>
      </c>
      <c r="E1635" s="57">
        <v>80111620</v>
      </c>
      <c r="F1635" s="22" t="s">
        <v>2586</v>
      </c>
      <c r="G1635" s="32" t="s">
        <v>2515</v>
      </c>
      <c r="H1635" s="38" t="s">
        <v>64</v>
      </c>
      <c r="I1635" s="39" t="s">
        <v>30</v>
      </c>
      <c r="J1635" s="38" t="s">
        <v>31</v>
      </c>
      <c r="K1635" s="40" t="s">
        <v>2448</v>
      </c>
      <c r="L1635" s="24" t="s">
        <v>33</v>
      </c>
      <c r="M1635" s="25" t="s">
        <v>34</v>
      </c>
      <c r="N1635" s="18" t="s">
        <v>2451</v>
      </c>
      <c r="O1635" s="51">
        <v>40164000</v>
      </c>
      <c r="P1635" s="51">
        <v>40164000</v>
      </c>
    </row>
    <row r="1636" spans="2:16" ht="75" x14ac:dyDescent="0.25">
      <c r="B1636" s="48" t="s">
        <v>1132</v>
      </c>
      <c r="C1636" s="36" t="s">
        <v>2446</v>
      </c>
      <c r="D1636" s="38" t="s">
        <v>57</v>
      </c>
      <c r="E1636" s="57">
        <v>80111620</v>
      </c>
      <c r="F1636" s="22" t="s">
        <v>2587</v>
      </c>
      <c r="G1636" s="32" t="s">
        <v>2515</v>
      </c>
      <c r="H1636" s="38" t="s">
        <v>60</v>
      </c>
      <c r="I1636" s="39" t="s">
        <v>2218</v>
      </c>
      <c r="J1636" s="38" t="s">
        <v>31</v>
      </c>
      <c r="K1636" s="40" t="s">
        <v>2448</v>
      </c>
      <c r="L1636" s="24" t="s">
        <v>33</v>
      </c>
      <c r="M1636" s="25" t="s">
        <v>34</v>
      </c>
      <c r="N1636" s="18" t="s">
        <v>2451</v>
      </c>
      <c r="O1636" s="51">
        <v>36817000</v>
      </c>
      <c r="P1636" s="51">
        <v>36817000</v>
      </c>
    </row>
    <row r="1637" spans="2:16" ht="75" x14ac:dyDescent="0.25">
      <c r="B1637" s="48" t="s">
        <v>1132</v>
      </c>
      <c r="C1637" s="36" t="s">
        <v>2446</v>
      </c>
      <c r="D1637" s="38" t="s">
        <v>57</v>
      </c>
      <c r="E1637" s="57">
        <v>80111620</v>
      </c>
      <c r="F1637" s="22" t="s">
        <v>2588</v>
      </c>
      <c r="G1637" s="32" t="s">
        <v>2515</v>
      </c>
      <c r="H1637" s="38" t="s">
        <v>64</v>
      </c>
      <c r="I1637" s="39" t="s">
        <v>30</v>
      </c>
      <c r="J1637" s="38" t="s">
        <v>31</v>
      </c>
      <c r="K1637" s="40" t="s">
        <v>2448</v>
      </c>
      <c r="L1637" s="24" t="s">
        <v>33</v>
      </c>
      <c r="M1637" s="25" t="s">
        <v>34</v>
      </c>
      <c r="N1637" s="18" t="s">
        <v>2451</v>
      </c>
      <c r="O1637" s="51">
        <v>40164000</v>
      </c>
      <c r="P1637" s="51">
        <v>40164000</v>
      </c>
    </row>
    <row r="1638" spans="2:16" ht="75" x14ac:dyDescent="0.25">
      <c r="B1638" s="48" t="s">
        <v>1132</v>
      </c>
      <c r="C1638" s="36" t="s">
        <v>2446</v>
      </c>
      <c r="D1638" s="38" t="s">
        <v>57</v>
      </c>
      <c r="E1638" s="57">
        <v>80111620</v>
      </c>
      <c r="F1638" s="22" t="s">
        <v>2589</v>
      </c>
      <c r="G1638" s="32" t="s">
        <v>2515</v>
      </c>
      <c r="H1638" s="38" t="s">
        <v>60</v>
      </c>
      <c r="I1638" s="39" t="s">
        <v>2218</v>
      </c>
      <c r="J1638" s="38" t="s">
        <v>31</v>
      </c>
      <c r="K1638" s="40" t="s">
        <v>2448</v>
      </c>
      <c r="L1638" s="24" t="s">
        <v>33</v>
      </c>
      <c r="M1638" s="25" t="s">
        <v>34</v>
      </c>
      <c r="N1638" s="18" t="s">
        <v>2451</v>
      </c>
      <c r="O1638" s="51">
        <v>36817000</v>
      </c>
      <c r="P1638" s="51">
        <v>36817000</v>
      </c>
    </row>
    <row r="1639" spans="2:16" ht="75" x14ac:dyDescent="0.25">
      <c r="B1639" s="48" t="s">
        <v>1132</v>
      </c>
      <c r="C1639" s="36" t="s">
        <v>2446</v>
      </c>
      <c r="D1639" s="38" t="s">
        <v>57</v>
      </c>
      <c r="E1639" s="57">
        <v>80111620</v>
      </c>
      <c r="F1639" s="22" t="s">
        <v>2590</v>
      </c>
      <c r="G1639" s="32" t="s">
        <v>2515</v>
      </c>
      <c r="H1639" s="38" t="s">
        <v>64</v>
      </c>
      <c r="I1639" s="40" t="s">
        <v>30</v>
      </c>
      <c r="J1639" s="38" t="s">
        <v>31</v>
      </c>
      <c r="K1639" s="40" t="s">
        <v>2448</v>
      </c>
      <c r="L1639" s="24" t="s">
        <v>33</v>
      </c>
      <c r="M1639" s="25" t="s">
        <v>34</v>
      </c>
      <c r="N1639" s="18" t="s">
        <v>2451</v>
      </c>
      <c r="O1639" s="51">
        <v>40164000</v>
      </c>
      <c r="P1639" s="51">
        <v>40164000</v>
      </c>
    </row>
    <row r="1640" spans="2:16" ht="75" x14ac:dyDescent="0.25">
      <c r="B1640" s="48" t="s">
        <v>1132</v>
      </c>
      <c r="C1640" s="36" t="s">
        <v>2446</v>
      </c>
      <c r="D1640" s="38" t="s">
        <v>57</v>
      </c>
      <c r="E1640" s="57">
        <v>80111620</v>
      </c>
      <c r="F1640" s="22" t="s">
        <v>2591</v>
      </c>
      <c r="G1640" s="32" t="s">
        <v>2515</v>
      </c>
      <c r="H1640" s="38" t="s">
        <v>60</v>
      </c>
      <c r="I1640" s="40" t="s">
        <v>30</v>
      </c>
      <c r="J1640" s="38" t="s">
        <v>31</v>
      </c>
      <c r="K1640" s="40" t="s">
        <v>2448</v>
      </c>
      <c r="L1640" s="24" t="s">
        <v>33</v>
      </c>
      <c r="M1640" s="25" t="s">
        <v>34</v>
      </c>
      <c r="N1640" s="18" t="s">
        <v>2451</v>
      </c>
      <c r="O1640" s="51">
        <v>40164000</v>
      </c>
      <c r="P1640" s="51">
        <v>40164000</v>
      </c>
    </row>
    <row r="1641" spans="2:16" ht="75" x14ac:dyDescent="0.25">
      <c r="B1641" s="48" t="s">
        <v>1132</v>
      </c>
      <c r="C1641" s="36" t="s">
        <v>2446</v>
      </c>
      <c r="D1641" s="38" t="s">
        <v>57</v>
      </c>
      <c r="E1641" s="57">
        <v>80111620</v>
      </c>
      <c r="F1641" s="22" t="s">
        <v>2592</v>
      </c>
      <c r="G1641" s="32" t="s">
        <v>2515</v>
      </c>
      <c r="H1641" s="38" t="s">
        <v>64</v>
      </c>
      <c r="I1641" s="40" t="s">
        <v>30</v>
      </c>
      <c r="J1641" s="38" t="s">
        <v>31</v>
      </c>
      <c r="K1641" s="40" t="s">
        <v>2448</v>
      </c>
      <c r="L1641" s="24" t="s">
        <v>33</v>
      </c>
      <c r="M1641" s="25" t="s">
        <v>34</v>
      </c>
      <c r="N1641" s="18" t="s">
        <v>2451</v>
      </c>
      <c r="O1641" s="51">
        <v>40164000</v>
      </c>
      <c r="P1641" s="51">
        <v>40164000</v>
      </c>
    </row>
    <row r="1642" spans="2:16" ht="75" x14ac:dyDescent="0.25">
      <c r="B1642" s="48" t="s">
        <v>1132</v>
      </c>
      <c r="C1642" s="36" t="s">
        <v>2446</v>
      </c>
      <c r="D1642" s="38" t="s">
        <v>57</v>
      </c>
      <c r="E1642" s="57">
        <v>80111620</v>
      </c>
      <c r="F1642" s="22" t="s">
        <v>2593</v>
      </c>
      <c r="G1642" s="30" t="s">
        <v>2515</v>
      </c>
      <c r="H1642" s="38" t="s">
        <v>60</v>
      </c>
      <c r="I1642" s="40" t="s">
        <v>30</v>
      </c>
      <c r="J1642" s="38" t="s">
        <v>31</v>
      </c>
      <c r="K1642" s="40" t="s">
        <v>2448</v>
      </c>
      <c r="L1642" s="24" t="s">
        <v>33</v>
      </c>
      <c r="M1642" s="25" t="s">
        <v>34</v>
      </c>
      <c r="N1642" s="18" t="s">
        <v>2451</v>
      </c>
      <c r="O1642" s="51">
        <v>40164000</v>
      </c>
      <c r="P1642" s="51">
        <v>40164000</v>
      </c>
    </row>
    <row r="1643" spans="2:16" ht="75" x14ac:dyDescent="0.25">
      <c r="B1643" s="48" t="s">
        <v>1132</v>
      </c>
      <c r="C1643" s="36" t="s">
        <v>2446</v>
      </c>
      <c r="D1643" s="38" t="s">
        <v>57</v>
      </c>
      <c r="E1643" s="57">
        <v>80111620</v>
      </c>
      <c r="F1643" s="22" t="s">
        <v>2594</v>
      </c>
      <c r="G1643" s="30" t="s">
        <v>2595</v>
      </c>
      <c r="H1643" s="38" t="s">
        <v>64</v>
      </c>
      <c r="I1643" s="39" t="s">
        <v>30</v>
      </c>
      <c r="J1643" s="38" t="s">
        <v>31</v>
      </c>
      <c r="K1643" s="40" t="s">
        <v>2448</v>
      </c>
      <c r="L1643" s="24" t="s">
        <v>33</v>
      </c>
      <c r="M1643" s="25" t="s">
        <v>34</v>
      </c>
      <c r="N1643" s="18" t="s">
        <v>2451</v>
      </c>
      <c r="O1643" s="51">
        <v>68640000</v>
      </c>
      <c r="P1643" s="51">
        <v>68640000</v>
      </c>
    </row>
    <row r="1644" spans="2:16" ht="75" x14ac:dyDescent="0.25">
      <c r="B1644" s="48" t="s">
        <v>1132</v>
      </c>
      <c r="C1644" s="36" t="s">
        <v>2446</v>
      </c>
      <c r="D1644" s="38" t="s">
        <v>57</v>
      </c>
      <c r="E1644" s="57">
        <v>80111620</v>
      </c>
      <c r="F1644" s="22" t="s">
        <v>2596</v>
      </c>
      <c r="G1644" s="30" t="s">
        <v>2597</v>
      </c>
      <c r="H1644" s="38" t="s">
        <v>887</v>
      </c>
      <c r="I1644" s="39" t="s">
        <v>2463</v>
      </c>
      <c r="J1644" s="38" t="s">
        <v>31</v>
      </c>
      <c r="K1644" s="40" t="s">
        <v>2448</v>
      </c>
      <c r="L1644" s="24" t="s">
        <v>33</v>
      </c>
      <c r="M1644" s="25" t="s">
        <v>34</v>
      </c>
      <c r="N1644" s="18" t="s">
        <v>2451</v>
      </c>
      <c r="O1644" s="51">
        <v>66000000</v>
      </c>
      <c r="P1644" s="51">
        <v>66000000</v>
      </c>
    </row>
    <row r="1645" spans="2:16" ht="75" x14ac:dyDescent="0.25">
      <c r="B1645" s="48" t="s">
        <v>1132</v>
      </c>
      <c r="C1645" s="36" t="s">
        <v>2446</v>
      </c>
      <c r="D1645" s="38" t="s">
        <v>57</v>
      </c>
      <c r="E1645" s="57">
        <v>80111620</v>
      </c>
      <c r="F1645" s="22" t="s">
        <v>2598</v>
      </c>
      <c r="G1645" s="30" t="s">
        <v>2599</v>
      </c>
      <c r="H1645" s="38" t="s">
        <v>887</v>
      </c>
      <c r="I1645" s="39" t="s">
        <v>93</v>
      </c>
      <c r="J1645" s="38" t="s">
        <v>31</v>
      </c>
      <c r="K1645" s="40" t="s">
        <v>2448</v>
      </c>
      <c r="L1645" s="24" t="s">
        <v>33</v>
      </c>
      <c r="M1645" s="25" t="s">
        <v>34</v>
      </c>
      <c r="N1645" s="18" t="s">
        <v>2451</v>
      </c>
      <c r="O1645" s="51">
        <v>44022000</v>
      </c>
      <c r="P1645" s="51">
        <v>44022000</v>
      </c>
    </row>
    <row r="1646" spans="2:16" ht="75" x14ac:dyDescent="0.25">
      <c r="B1646" s="48" t="s">
        <v>1132</v>
      </c>
      <c r="C1646" s="36" t="s">
        <v>2446</v>
      </c>
      <c r="D1646" s="38" t="s">
        <v>57</v>
      </c>
      <c r="E1646" s="57">
        <v>80111620</v>
      </c>
      <c r="F1646" s="22" t="s">
        <v>2600</v>
      </c>
      <c r="G1646" s="30" t="s">
        <v>2601</v>
      </c>
      <c r="H1646" s="38" t="s">
        <v>64</v>
      </c>
      <c r="I1646" s="39" t="s">
        <v>2463</v>
      </c>
      <c r="J1646" s="38" t="s">
        <v>31</v>
      </c>
      <c r="K1646" s="40" t="s">
        <v>2448</v>
      </c>
      <c r="L1646" s="24" t="s">
        <v>33</v>
      </c>
      <c r="M1646" s="25" t="s">
        <v>34</v>
      </c>
      <c r="N1646" s="18" t="s">
        <v>2451</v>
      </c>
      <c r="O1646" s="51">
        <v>28812000</v>
      </c>
      <c r="P1646" s="51">
        <v>28812000</v>
      </c>
    </row>
    <row r="1647" spans="2:16" ht="75" x14ac:dyDescent="0.25">
      <c r="B1647" s="48" t="s">
        <v>1132</v>
      </c>
      <c r="C1647" s="36" t="s">
        <v>2446</v>
      </c>
      <c r="D1647" s="38" t="s">
        <v>57</v>
      </c>
      <c r="E1647" s="57">
        <v>80111620</v>
      </c>
      <c r="F1647" s="22" t="s">
        <v>2602</v>
      </c>
      <c r="G1647" s="30" t="s">
        <v>2603</v>
      </c>
      <c r="H1647" s="38" t="s">
        <v>64</v>
      </c>
      <c r="I1647" s="40" t="s">
        <v>30</v>
      </c>
      <c r="J1647" s="38" t="s">
        <v>31</v>
      </c>
      <c r="K1647" s="40" t="s">
        <v>2448</v>
      </c>
      <c r="L1647" s="24" t="s">
        <v>33</v>
      </c>
      <c r="M1647" s="25" t="s">
        <v>34</v>
      </c>
      <c r="N1647" s="18" t="s">
        <v>2451</v>
      </c>
      <c r="O1647" s="51">
        <v>34980000</v>
      </c>
      <c r="P1647" s="51">
        <v>34980000</v>
      </c>
    </row>
    <row r="1648" spans="2:16" ht="75" x14ac:dyDescent="0.25">
      <c r="B1648" s="48" t="s">
        <v>1132</v>
      </c>
      <c r="C1648" s="36" t="s">
        <v>2446</v>
      </c>
      <c r="D1648" s="38" t="s">
        <v>57</v>
      </c>
      <c r="E1648" s="57">
        <v>80111620</v>
      </c>
      <c r="F1648" s="22" t="s">
        <v>2604</v>
      </c>
      <c r="G1648" s="30" t="s">
        <v>2544</v>
      </c>
      <c r="H1648" s="38" t="s">
        <v>64</v>
      </c>
      <c r="I1648" s="40" t="s">
        <v>30</v>
      </c>
      <c r="J1648" s="38" t="s">
        <v>31</v>
      </c>
      <c r="K1648" s="40" t="s">
        <v>2448</v>
      </c>
      <c r="L1648" s="24" t="s">
        <v>33</v>
      </c>
      <c r="M1648" s="25" t="s">
        <v>34</v>
      </c>
      <c r="N1648" s="18" t="s">
        <v>2451</v>
      </c>
      <c r="O1648" s="51">
        <v>49920000</v>
      </c>
      <c r="P1648" s="51">
        <v>49920000</v>
      </c>
    </row>
    <row r="1649" spans="2:16" ht="75" x14ac:dyDescent="0.25">
      <c r="B1649" s="48" t="s">
        <v>1132</v>
      </c>
      <c r="C1649" s="36" t="s">
        <v>2446</v>
      </c>
      <c r="D1649" s="38" t="s">
        <v>57</v>
      </c>
      <c r="E1649" s="57">
        <v>80111620</v>
      </c>
      <c r="F1649" s="22" t="s">
        <v>2605</v>
      </c>
      <c r="G1649" s="32" t="s">
        <v>2533</v>
      </c>
      <c r="H1649" s="38" t="s">
        <v>64</v>
      </c>
      <c r="I1649" s="40" t="s">
        <v>30</v>
      </c>
      <c r="J1649" s="38" t="s">
        <v>31</v>
      </c>
      <c r="K1649" s="40" t="s">
        <v>2448</v>
      </c>
      <c r="L1649" s="24" t="s">
        <v>33</v>
      </c>
      <c r="M1649" s="25" t="s">
        <v>34</v>
      </c>
      <c r="N1649" s="18" t="s">
        <v>2451</v>
      </c>
      <c r="O1649" s="51">
        <v>24096000</v>
      </c>
      <c r="P1649" s="51">
        <v>24096000</v>
      </c>
    </row>
    <row r="1650" spans="2:16" ht="75" x14ac:dyDescent="0.25">
      <c r="B1650" s="48" t="s">
        <v>1132</v>
      </c>
      <c r="C1650" s="36" t="s">
        <v>2446</v>
      </c>
      <c r="D1650" s="38" t="s">
        <v>57</v>
      </c>
      <c r="E1650" s="57">
        <v>80111620</v>
      </c>
      <c r="F1650" s="22" t="s">
        <v>2606</v>
      </c>
      <c r="G1650" s="30" t="s">
        <v>2533</v>
      </c>
      <c r="H1650" s="38" t="s">
        <v>64</v>
      </c>
      <c r="I1650" s="40" t="s">
        <v>30</v>
      </c>
      <c r="J1650" s="38" t="s">
        <v>31</v>
      </c>
      <c r="K1650" s="40" t="s">
        <v>2448</v>
      </c>
      <c r="L1650" s="24" t="s">
        <v>33</v>
      </c>
      <c r="M1650" s="25" t="s">
        <v>34</v>
      </c>
      <c r="N1650" s="18" t="s">
        <v>2451</v>
      </c>
      <c r="O1650" s="51">
        <v>24096000</v>
      </c>
      <c r="P1650" s="51">
        <v>24096000</v>
      </c>
    </row>
    <row r="1651" spans="2:16" ht="75" x14ac:dyDescent="0.25">
      <c r="B1651" s="48" t="s">
        <v>1132</v>
      </c>
      <c r="C1651" s="36" t="s">
        <v>2446</v>
      </c>
      <c r="D1651" s="38" t="s">
        <v>57</v>
      </c>
      <c r="E1651" s="57">
        <v>80111620</v>
      </c>
      <c r="F1651" s="22" t="s">
        <v>2607</v>
      </c>
      <c r="G1651" s="30" t="s">
        <v>2608</v>
      </c>
      <c r="H1651" s="38" t="s">
        <v>64</v>
      </c>
      <c r="I1651" s="40" t="s">
        <v>30</v>
      </c>
      <c r="J1651" s="38" t="s">
        <v>31</v>
      </c>
      <c r="K1651" s="40" t="s">
        <v>2448</v>
      </c>
      <c r="L1651" s="24" t="s">
        <v>33</v>
      </c>
      <c r="M1651" s="25" t="s">
        <v>34</v>
      </c>
      <c r="N1651" s="18" t="s">
        <v>2451</v>
      </c>
      <c r="O1651" s="51">
        <v>67392000</v>
      </c>
      <c r="P1651" s="51">
        <v>67392000</v>
      </c>
    </row>
    <row r="1652" spans="2:16" ht="75" x14ac:dyDescent="0.25">
      <c r="B1652" s="48" t="s">
        <v>1132</v>
      </c>
      <c r="C1652" s="36" t="s">
        <v>2446</v>
      </c>
      <c r="D1652" s="38" t="s">
        <v>57</v>
      </c>
      <c r="E1652" s="57">
        <v>80111620</v>
      </c>
      <c r="F1652" s="22" t="s">
        <v>2609</v>
      </c>
      <c r="G1652" s="32" t="s">
        <v>2610</v>
      </c>
      <c r="H1652" s="38" t="s">
        <v>64</v>
      </c>
      <c r="I1652" s="40" t="s">
        <v>30</v>
      </c>
      <c r="J1652" s="38" t="s">
        <v>31</v>
      </c>
      <c r="K1652" s="40" t="s">
        <v>2448</v>
      </c>
      <c r="L1652" s="24" t="s">
        <v>33</v>
      </c>
      <c r="M1652" s="25" t="s">
        <v>34</v>
      </c>
      <c r="N1652" s="18" t="s">
        <v>2451</v>
      </c>
      <c r="O1652" s="51">
        <v>48024000</v>
      </c>
      <c r="P1652" s="51">
        <v>48024000</v>
      </c>
    </row>
    <row r="1653" spans="2:16" ht="75" x14ac:dyDescent="0.25">
      <c r="B1653" s="48" t="s">
        <v>1132</v>
      </c>
      <c r="C1653" s="36" t="s">
        <v>2446</v>
      </c>
      <c r="D1653" s="38" t="s">
        <v>57</v>
      </c>
      <c r="E1653" s="57">
        <v>80111620</v>
      </c>
      <c r="F1653" s="22" t="s">
        <v>2611</v>
      </c>
      <c r="G1653" s="30" t="s">
        <v>2610</v>
      </c>
      <c r="H1653" s="38" t="s">
        <v>64</v>
      </c>
      <c r="I1653" s="40" t="s">
        <v>30</v>
      </c>
      <c r="J1653" s="38" t="s">
        <v>31</v>
      </c>
      <c r="K1653" s="40" t="s">
        <v>2448</v>
      </c>
      <c r="L1653" s="24" t="s">
        <v>33</v>
      </c>
      <c r="M1653" s="25" t="s">
        <v>34</v>
      </c>
      <c r="N1653" s="18" t="s">
        <v>2451</v>
      </c>
      <c r="O1653" s="51">
        <v>48024000</v>
      </c>
      <c r="P1653" s="51">
        <v>48024000</v>
      </c>
    </row>
    <row r="1654" spans="2:16" ht="75" x14ac:dyDescent="0.25">
      <c r="B1654" s="48" t="s">
        <v>1132</v>
      </c>
      <c r="C1654" s="36" t="s">
        <v>2446</v>
      </c>
      <c r="D1654" s="38" t="s">
        <v>57</v>
      </c>
      <c r="E1654" s="57">
        <v>80111620</v>
      </c>
      <c r="F1654" s="22" t="s">
        <v>2612</v>
      </c>
      <c r="G1654" s="32" t="s">
        <v>2515</v>
      </c>
      <c r="H1654" s="38" t="s">
        <v>64</v>
      </c>
      <c r="I1654" s="40" t="s">
        <v>30</v>
      </c>
      <c r="J1654" s="38" t="s">
        <v>31</v>
      </c>
      <c r="K1654" s="40" t="s">
        <v>2448</v>
      </c>
      <c r="L1654" s="24" t="s">
        <v>33</v>
      </c>
      <c r="M1654" s="25" t="s">
        <v>34</v>
      </c>
      <c r="N1654" s="18" t="s">
        <v>2451</v>
      </c>
      <c r="O1654" s="51">
        <v>40164000</v>
      </c>
      <c r="P1654" s="51">
        <v>40164000</v>
      </c>
    </row>
    <row r="1655" spans="2:16" ht="75" x14ac:dyDescent="0.25">
      <c r="B1655" s="48" t="s">
        <v>1132</v>
      </c>
      <c r="C1655" s="36" t="s">
        <v>2446</v>
      </c>
      <c r="D1655" s="38" t="s">
        <v>57</v>
      </c>
      <c r="E1655" s="57">
        <v>80111620</v>
      </c>
      <c r="F1655" s="22" t="s">
        <v>2613</v>
      </c>
      <c r="G1655" s="32" t="s">
        <v>2515</v>
      </c>
      <c r="H1655" s="38" t="s">
        <v>64</v>
      </c>
      <c r="I1655" s="40" t="s">
        <v>30</v>
      </c>
      <c r="J1655" s="38" t="s">
        <v>31</v>
      </c>
      <c r="K1655" s="40" t="s">
        <v>2448</v>
      </c>
      <c r="L1655" s="24" t="s">
        <v>33</v>
      </c>
      <c r="M1655" s="25" t="s">
        <v>34</v>
      </c>
      <c r="N1655" s="18" t="s">
        <v>2451</v>
      </c>
      <c r="O1655" s="51">
        <v>40164000</v>
      </c>
      <c r="P1655" s="51">
        <v>40164000</v>
      </c>
    </row>
    <row r="1656" spans="2:16" ht="75" x14ac:dyDescent="0.25">
      <c r="B1656" s="48" t="s">
        <v>1132</v>
      </c>
      <c r="C1656" s="36" t="s">
        <v>2446</v>
      </c>
      <c r="D1656" s="38" t="s">
        <v>57</v>
      </c>
      <c r="E1656" s="57">
        <v>80111620</v>
      </c>
      <c r="F1656" s="22" t="s">
        <v>2614</v>
      </c>
      <c r="G1656" s="32" t="s">
        <v>2515</v>
      </c>
      <c r="H1656" s="38" t="s">
        <v>64</v>
      </c>
      <c r="I1656" s="40" t="s">
        <v>30</v>
      </c>
      <c r="J1656" s="38" t="s">
        <v>31</v>
      </c>
      <c r="K1656" s="40" t="s">
        <v>2448</v>
      </c>
      <c r="L1656" s="24" t="s">
        <v>33</v>
      </c>
      <c r="M1656" s="25" t="s">
        <v>34</v>
      </c>
      <c r="N1656" s="18" t="s">
        <v>2451</v>
      </c>
      <c r="O1656" s="51">
        <v>40164000</v>
      </c>
      <c r="P1656" s="51">
        <v>40164000</v>
      </c>
    </row>
    <row r="1657" spans="2:16" ht="75" x14ac:dyDescent="0.25">
      <c r="B1657" s="48" t="s">
        <v>1132</v>
      </c>
      <c r="C1657" s="36" t="s">
        <v>2446</v>
      </c>
      <c r="D1657" s="38" t="s">
        <v>57</v>
      </c>
      <c r="E1657" s="57">
        <v>80111620</v>
      </c>
      <c r="F1657" s="22" t="s">
        <v>2615</v>
      </c>
      <c r="G1657" s="32" t="s">
        <v>2515</v>
      </c>
      <c r="H1657" s="38" t="s">
        <v>64</v>
      </c>
      <c r="I1657" s="40" t="s">
        <v>30</v>
      </c>
      <c r="J1657" s="38" t="s">
        <v>31</v>
      </c>
      <c r="K1657" s="40" t="s">
        <v>2448</v>
      </c>
      <c r="L1657" s="24" t="s">
        <v>33</v>
      </c>
      <c r="M1657" s="25" t="s">
        <v>34</v>
      </c>
      <c r="N1657" s="18" t="s">
        <v>2451</v>
      </c>
      <c r="O1657" s="51">
        <v>40164000</v>
      </c>
      <c r="P1657" s="51">
        <v>40164000</v>
      </c>
    </row>
    <row r="1658" spans="2:16" ht="75" x14ac:dyDescent="0.25">
      <c r="B1658" s="48" t="s">
        <v>1132</v>
      </c>
      <c r="C1658" s="36" t="s">
        <v>2446</v>
      </c>
      <c r="D1658" s="38" t="s">
        <v>57</v>
      </c>
      <c r="E1658" s="57">
        <v>80111620</v>
      </c>
      <c r="F1658" s="22" t="s">
        <v>2616</v>
      </c>
      <c r="G1658" s="32" t="s">
        <v>2515</v>
      </c>
      <c r="H1658" s="38" t="s">
        <v>64</v>
      </c>
      <c r="I1658" s="40" t="s">
        <v>30</v>
      </c>
      <c r="J1658" s="38" t="s">
        <v>31</v>
      </c>
      <c r="K1658" s="40" t="s">
        <v>2448</v>
      </c>
      <c r="L1658" s="24" t="s">
        <v>33</v>
      </c>
      <c r="M1658" s="25" t="s">
        <v>34</v>
      </c>
      <c r="N1658" s="18" t="s">
        <v>2451</v>
      </c>
      <c r="O1658" s="51">
        <v>40164000</v>
      </c>
      <c r="P1658" s="51">
        <v>40164000</v>
      </c>
    </row>
    <row r="1659" spans="2:16" ht="75" x14ac:dyDescent="0.25">
      <c r="B1659" s="48" t="s">
        <v>1132</v>
      </c>
      <c r="C1659" s="36" t="s">
        <v>2446</v>
      </c>
      <c r="D1659" s="38" t="s">
        <v>57</v>
      </c>
      <c r="E1659" s="57">
        <v>80111620</v>
      </c>
      <c r="F1659" s="22" t="s">
        <v>2617</v>
      </c>
      <c r="G1659" s="32" t="s">
        <v>2515</v>
      </c>
      <c r="H1659" s="38" t="s">
        <v>64</v>
      </c>
      <c r="I1659" s="40" t="s">
        <v>30</v>
      </c>
      <c r="J1659" s="38" t="s">
        <v>31</v>
      </c>
      <c r="K1659" s="40" t="s">
        <v>2448</v>
      </c>
      <c r="L1659" s="24" t="s">
        <v>33</v>
      </c>
      <c r="M1659" s="25" t="s">
        <v>34</v>
      </c>
      <c r="N1659" s="18" t="s">
        <v>2451</v>
      </c>
      <c r="O1659" s="51">
        <v>40164000</v>
      </c>
      <c r="P1659" s="51">
        <v>40164000</v>
      </c>
    </row>
    <row r="1660" spans="2:16" ht="75" x14ac:dyDescent="0.25">
      <c r="B1660" s="48" t="s">
        <v>1132</v>
      </c>
      <c r="C1660" s="36" t="s">
        <v>2446</v>
      </c>
      <c r="D1660" s="38" t="s">
        <v>57</v>
      </c>
      <c r="E1660" s="57">
        <v>80111620</v>
      </c>
      <c r="F1660" s="22" t="s">
        <v>2618</v>
      </c>
      <c r="G1660" s="32" t="s">
        <v>2515</v>
      </c>
      <c r="H1660" s="38" t="s">
        <v>64</v>
      </c>
      <c r="I1660" s="40" t="s">
        <v>30</v>
      </c>
      <c r="J1660" s="38" t="s">
        <v>31</v>
      </c>
      <c r="K1660" s="40" t="s">
        <v>2448</v>
      </c>
      <c r="L1660" s="24" t="s">
        <v>33</v>
      </c>
      <c r="M1660" s="25" t="s">
        <v>34</v>
      </c>
      <c r="N1660" s="18" t="s">
        <v>2451</v>
      </c>
      <c r="O1660" s="51">
        <v>40164000</v>
      </c>
      <c r="P1660" s="51">
        <v>40164000</v>
      </c>
    </row>
    <row r="1661" spans="2:16" ht="75" x14ac:dyDescent="0.25">
      <c r="B1661" s="48" t="s">
        <v>1132</v>
      </c>
      <c r="C1661" s="36" t="s">
        <v>2446</v>
      </c>
      <c r="D1661" s="38" t="s">
        <v>57</v>
      </c>
      <c r="E1661" s="57">
        <v>80111620</v>
      </c>
      <c r="F1661" s="22" t="s">
        <v>2619</v>
      </c>
      <c r="G1661" s="32" t="s">
        <v>2515</v>
      </c>
      <c r="H1661" s="38" t="s">
        <v>64</v>
      </c>
      <c r="I1661" s="40" t="s">
        <v>30</v>
      </c>
      <c r="J1661" s="38" t="s">
        <v>31</v>
      </c>
      <c r="K1661" s="40" t="s">
        <v>2448</v>
      </c>
      <c r="L1661" s="24" t="s">
        <v>33</v>
      </c>
      <c r="M1661" s="25" t="s">
        <v>34</v>
      </c>
      <c r="N1661" s="18" t="s">
        <v>2451</v>
      </c>
      <c r="O1661" s="51">
        <v>40164000</v>
      </c>
      <c r="P1661" s="51">
        <v>40164000</v>
      </c>
    </row>
    <row r="1662" spans="2:16" ht="75" x14ac:dyDescent="0.25">
      <c r="B1662" s="48" t="s">
        <v>1132</v>
      </c>
      <c r="C1662" s="36" t="s">
        <v>2446</v>
      </c>
      <c r="D1662" s="38" t="s">
        <v>57</v>
      </c>
      <c r="E1662" s="57">
        <v>80111620</v>
      </c>
      <c r="F1662" s="22" t="s">
        <v>2620</v>
      </c>
      <c r="G1662" s="32" t="s">
        <v>2515</v>
      </c>
      <c r="H1662" s="38" t="s">
        <v>64</v>
      </c>
      <c r="I1662" s="40" t="s">
        <v>30</v>
      </c>
      <c r="J1662" s="38" t="s">
        <v>31</v>
      </c>
      <c r="K1662" s="40" t="s">
        <v>2448</v>
      </c>
      <c r="L1662" s="24" t="s">
        <v>33</v>
      </c>
      <c r="M1662" s="25" t="s">
        <v>34</v>
      </c>
      <c r="N1662" s="18" t="s">
        <v>2451</v>
      </c>
      <c r="O1662" s="51">
        <v>40164000</v>
      </c>
      <c r="P1662" s="51">
        <v>40164000</v>
      </c>
    </row>
    <row r="1663" spans="2:16" ht="75" x14ac:dyDescent="0.25">
      <c r="B1663" s="48" t="s">
        <v>1132</v>
      </c>
      <c r="C1663" s="36" t="s">
        <v>2446</v>
      </c>
      <c r="D1663" s="38" t="s">
        <v>57</v>
      </c>
      <c r="E1663" s="57">
        <v>80111620</v>
      </c>
      <c r="F1663" s="22" t="s">
        <v>2621</v>
      </c>
      <c r="G1663" s="32" t="s">
        <v>2515</v>
      </c>
      <c r="H1663" s="38" t="s">
        <v>64</v>
      </c>
      <c r="I1663" s="40" t="s">
        <v>30</v>
      </c>
      <c r="J1663" s="38" t="s">
        <v>31</v>
      </c>
      <c r="K1663" s="40" t="s">
        <v>2448</v>
      </c>
      <c r="L1663" s="24" t="s">
        <v>33</v>
      </c>
      <c r="M1663" s="25" t="s">
        <v>34</v>
      </c>
      <c r="N1663" s="18" t="s">
        <v>2451</v>
      </c>
      <c r="O1663" s="51">
        <v>40164000</v>
      </c>
      <c r="P1663" s="51">
        <v>40164000</v>
      </c>
    </row>
    <row r="1664" spans="2:16" ht="75" x14ac:dyDescent="0.25">
      <c r="B1664" s="48" t="s">
        <v>1132</v>
      </c>
      <c r="C1664" s="36" t="s">
        <v>2446</v>
      </c>
      <c r="D1664" s="38" t="s">
        <v>57</v>
      </c>
      <c r="E1664" s="57">
        <v>80111620</v>
      </c>
      <c r="F1664" s="22" t="s">
        <v>2622</v>
      </c>
      <c r="G1664" s="32" t="s">
        <v>2515</v>
      </c>
      <c r="H1664" s="38" t="s">
        <v>64</v>
      </c>
      <c r="I1664" s="40" t="s">
        <v>30</v>
      </c>
      <c r="J1664" s="38" t="s">
        <v>31</v>
      </c>
      <c r="K1664" s="40" t="s">
        <v>2448</v>
      </c>
      <c r="L1664" s="24" t="s">
        <v>33</v>
      </c>
      <c r="M1664" s="25" t="s">
        <v>34</v>
      </c>
      <c r="N1664" s="18" t="s">
        <v>2451</v>
      </c>
      <c r="O1664" s="51">
        <v>40164000</v>
      </c>
      <c r="P1664" s="51">
        <v>40164000</v>
      </c>
    </row>
    <row r="1665" spans="2:16" ht="75" x14ac:dyDescent="0.25">
      <c r="B1665" s="48" t="s">
        <v>1132</v>
      </c>
      <c r="C1665" s="36" t="s">
        <v>2446</v>
      </c>
      <c r="D1665" s="38" t="s">
        <v>57</v>
      </c>
      <c r="E1665" s="57">
        <v>80111620</v>
      </c>
      <c r="F1665" s="22" t="s">
        <v>2623</v>
      </c>
      <c r="G1665" s="32" t="s">
        <v>2515</v>
      </c>
      <c r="H1665" s="38" t="s">
        <v>64</v>
      </c>
      <c r="I1665" s="40" t="s">
        <v>30</v>
      </c>
      <c r="J1665" s="38" t="s">
        <v>31</v>
      </c>
      <c r="K1665" s="40" t="s">
        <v>2448</v>
      </c>
      <c r="L1665" s="24" t="s">
        <v>33</v>
      </c>
      <c r="M1665" s="25" t="s">
        <v>34</v>
      </c>
      <c r="N1665" s="18" t="s">
        <v>2451</v>
      </c>
      <c r="O1665" s="51">
        <v>40164000</v>
      </c>
      <c r="P1665" s="51">
        <v>40164000</v>
      </c>
    </row>
    <row r="1666" spans="2:16" ht="75" x14ac:dyDescent="0.25">
      <c r="B1666" s="48" t="s">
        <v>1132</v>
      </c>
      <c r="C1666" s="36" t="s">
        <v>2446</v>
      </c>
      <c r="D1666" s="38" t="s">
        <v>57</v>
      </c>
      <c r="E1666" s="57">
        <v>80111620</v>
      </c>
      <c r="F1666" s="22" t="s">
        <v>2624</v>
      </c>
      <c r="G1666" s="32" t="s">
        <v>2515</v>
      </c>
      <c r="H1666" s="38" t="s">
        <v>64</v>
      </c>
      <c r="I1666" s="40" t="s">
        <v>30</v>
      </c>
      <c r="J1666" s="38" t="s">
        <v>31</v>
      </c>
      <c r="K1666" s="40" t="s">
        <v>2448</v>
      </c>
      <c r="L1666" s="24" t="s">
        <v>33</v>
      </c>
      <c r="M1666" s="25" t="s">
        <v>34</v>
      </c>
      <c r="N1666" s="18" t="s">
        <v>2451</v>
      </c>
      <c r="O1666" s="51">
        <v>40164000</v>
      </c>
      <c r="P1666" s="51">
        <v>40164000</v>
      </c>
    </row>
    <row r="1667" spans="2:16" ht="75" x14ac:dyDescent="0.25">
      <c r="B1667" s="48" t="s">
        <v>1132</v>
      </c>
      <c r="C1667" s="36" t="s">
        <v>2446</v>
      </c>
      <c r="D1667" s="38" t="s">
        <v>57</v>
      </c>
      <c r="E1667" s="57">
        <v>80111620</v>
      </c>
      <c r="F1667" s="22" t="s">
        <v>2625</v>
      </c>
      <c r="G1667" s="32" t="s">
        <v>2515</v>
      </c>
      <c r="H1667" s="38" t="s">
        <v>64</v>
      </c>
      <c r="I1667" s="40" t="s">
        <v>30</v>
      </c>
      <c r="J1667" s="38" t="s">
        <v>31</v>
      </c>
      <c r="K1667" s="40" t="s">
        <v>2448</v>
      </c>
      <c r="L1667" s="24" t="s">
        <v>33</v>
      </c>
      <c r="M1667" s="25" t="s">
        <v>34</v>
      </c>
      <c r="N1667" s="18" t="s">
        <v>2451</v>
      </c>
      <c r="O1667" s="51">
        <v>40164000</v>
      </c>
      <c r="P1667" s="51">
        <v>40164000</v>
      </c>
    </row>
    <row r="1668" spans="2:16" ht="75" x14ac:dyDescent="0.25">
      <c r="B1668" s="48" t="s">
        <v>1132</v>
      </c>
      <c r="C1668" s="36" t="s">
        <v>2446</v>
      </c>
      <c r="D1668" s="38" t="s">
        <v>57</v>
      </c>
      <c r="E1668" s="57">
        <v>80111620</v>
      </c>
      <c r="F1668" s="22" t="s">
        <v>2626</v>
      </c>
      <c r="G1668" s="32" t="s">
        <v>2515</v>
      </c>
      <c r="H1668" s="38" t="s">
        <v>64</v>
      </c>
      <c r="I1668" s="40" t="s">
        <v>30</v>
      </c>
      <c r="J1668" s="38" t="s">
        <v>31</v>
      </c>
      <c r="K1668" s="40" t="s">
        <v>2448</v>
      </c>
      <c r="L1668" s="24" t="s">
        <v>33</v>
      </c>
      <c r="M1668" s="25" t="s">
        <v>34</v>
      </c>
      <c r="N1668" s="18" t="s">
        <v>2451</v>
      </c>
      <c r="O1668" s="51">
        <v>40164000</v>
      </c>
      <c r="P1668" s="51">
        <v>40164000</v>
      </c>
    </row>
    <row r="1669" spans="2:16" ht="75" x14ac:dyDescent="0.25">
      <c r="B1669" s="48" t="s">
        <v>1132</v>
      </c>
      <c r="C1669" s="36" t="s">
        <v>2446</v>
      </c>
      <c r="D1669" s="38" t="s">
        <v>57</v>
      </c>
      <c r="E1669" s="57">
        <v>80111620</v>
      </c>
      <c r="F1669" s="22" t="s">
        <v>2627</v>
      </c>
      <c r="G1669" s="32" t="s">
        <v>2515</v>
      </c>
      <c r="H1669" s="38" t="s">
        <v>64</v>
      </c>
      <c r="I1669" s="40" t="s">
        <v>30</v>
      </c>
      <c r="J1669" s="38" t="s">
        <v>31</v>
      </c>
      <c r="K1669" s="40" t="s">
        <v>2448</v>
      </c>
      <c r="L1669" s="24" t="s">
        <v>33</v>
      </c>
      <c r="M1669" s="25" t="s">
        <v>34</v>
      </c>
      <c r="N1669" s="18" t="s">
        <v>2451</v>
      </c>
      <c r="O1669" s="51">
        <v>40164000</v>
      </c>
      <c r="P1669" s="51">
        <v>40164000</v>
      </c>
    </row>
    <row r="1670" spans="2:16" ht="75" x14ac:dyDescent="0.25">
      <c r="B1670" s="48" t="s">
        <v>1132</v>
      </c>
      <c r="C1670" s="36" t="s">
        <v>2446</v>
      </c>
      <c r="D1670" s="38" t="s">
        <v>57</v>
      </c>
      <c r="E1670" s="57">
        <v>80111620</v>
      </c>
      <c r="F1670" s="22" t="s">
        <v>2628</v>
      </c>
      <c r="G1670" s="32" t="s">
        <v>2515</v>
      </c>
      <c r="H1670" s="38" t="s">
        <v>64</v>
      </c>
      <c r="I1670" s="40" t="s">
        <v>30</v>
      </c>
      <c r="J1670" s="38" t="s">
        <v>31</v>
      </c>
      <c r="K1670" s="40" t="s">
        <v>2448</v>
      </c>
      <c r="L1670" s="24" t="s">
        <v>33</v>
      </c>
      <c r="M1670" s="25" t="s">
        <v>34</v>
      </c>
      <c r="N1670" s="18" t="s">
        <v>2451</v>
      </c>
      <c r="O1670" s="51">
        <v>40164000</v>
      </c>
      <c r="P1670" s="51">
        <v>40164000</v>
      </c>
    </row>
    <row r="1671" spans="2:16" ht="75" x14ac:dyDescent="0.25">
      <c r="B1671" s="48" t="s">
        <v>1132</v>
      </c>
      <c r="C1671" s="36" t="s">
        <v>2446</v>
      </c>
      <c r="D1671" s="38" t="s">
        <v>57</v>
      </c>
      <c r="E1671" s="57">
        <v>80111620</v>
      </c>
      <c r="F1671" s="22" t="s">
        <v>2629</v>
      </c>
      <c r="G1671" s="32" t="s">
        <v>2515</v>
      </c>
      <c r="H1671" s="38" t="s">
        <v>64</v>
      </c>
      <c r="I1671" s="40" t="s">
        <v>30</v>
      </c>
      <c r="J1671" s="38" t="s">
        <v>31</v>
      </c>
      <c r="K1671" s="40" t="s">
        <v>2448</v>
      </c>
      <c r="L1671" s="24" t="s">
        <v>33</v>
      </c>
      <c r="M1671" s="25" t="s">
        <v>34</v>
      </c>
      <c r="N1671" s="18" t="s">
        <v>2451</v>
      </c>
      <c r="O1671" s="51">
        <v>40164000</v>
      </c>
      <c r="P1671" s="51">
        <v>40164000</v>
      </c>
    </row>
    <row r="1672" spans="2:16" ht="75" x14ac:dyDescent="0.25">
      <c r="B1672" s="48" t="s">
        <v>1132</v>
      </c>
      <c r="C1672" s="36" t="s">
        <v>2446</v>
      </c>
      <c r="D1672" s="38" t="s">
        <v>57</v>
      </c>
      <c r="E1672" s="57">
        <v>80111620</v>
      </c>
      <c r="F1672" s="22" t="s">
        <v>2630</v>
      </c>
      <c r="G1672" s="32" t="s">
        <v>2515</v>
      </c>
      <c r="H1672" s="38" t="s">
        <v>64</v>
      </c>
      <c r="I1672" s="40" t="s">
        <v>30</v>
      </c>
      <c r="J1672" s="38" t="s">
        <v>31</v>
      </c>
      <c r="K1672" s="40" t="s">
        <v>2448</v>
      </c>
      <c r="L1672" s="24" t="s">
        <v>33</v>
      </c>
      <c r="M1672" s="25" t="s">
        <v>34</v>
      </c>
      <c r="N1672" s="18" t="s">
        <v>2451</v>
      </c>
      <c r="O1672" s="51">
        <v>40164000</v>
      </c>
      <c r="P1672" s="51">
        <v>40164000</v>
      </c>
    </row>
    <row r="1673" spans="2:16" ht="75" x14ac:dyDescent="0.25">
      <c r="B1673" s="48" t="s">
        <v>1132</v>
      </c>
      <c r="C1673" s="36" t="s">
        <v>2446</v>
      </c>
      <c r="D1673" s="38" t="s">
        <v>57</v>
      </c>
      <c r="E1673" s="57">
        <v>80111620</v>
      </c>
      <c r="F1673" s="22" t="s">
        <v>2631</v>
      </c>
      <c r="G1673" s="32" t="s">
        <v>2515</v>
      </c>
      <c r="H1673" s="38" t="s">
        <v>64</v>
      </c>
      <c r="I1673" s="40" t="s">
        <v>30</v>
      </c>
      <c r="J1673" s="38" t="s">
        <v>31</v>
      </c>
      <c r="K1673" s="40" t="s">
        <v>2448</v>
      </c>
      <c r="L1673" s="24" t="s">
        <v>33</v>
      </c>
      <c r="M1673" s="25" t="s">
        <v>34</v>
      </c>
      <c r="N1673" s="18" t="s">
        <v>2451</v>
      </c>
      <c r="O1673" s="51">
        <v>40164000</v>
      </c>
      <c r="P1673" s="51">
        <v>40164000</v>
      </c>
    </row>
    <row r="1674" spans="2:16" ht="75" x14ac:dyDescent="0.25">
      <c r="B1674" s="48" t="s">
        <v>1132</v>
      </c>
      <c r="C1674" s="36" t="s">
        <v>2446</v>
      </c>
      <c r="D1674" s="38" t="s">
        <v>57</v>
      </c>
      <c r="E1674" s="57">
        <v>80111620</v>
      </c>
      <c r="F1674" s="22" t="s">
        <v>2632</v>
      </c>
      <c r="G1674" s="32" t="s">
        <v>2515</v>
      </c>
      <c r="H1674" s="38" t="s">
        <v>64</v>
      </c>
      <c r="I1674" s="40" t="s">
        <v>30</v>
      </c>
      <c r="J1674" s="38" t="s">
        <v>31</v>
      </c>
      <c r="K1674" s="40" t="s">
        <v>2448</v>
      </c>
      <c r="L1674" s="24" t="s">
        <v>33</v>
      </c>
      <c r="M1674" s="25" t="s">
        <v>34</v>
      </c>
      <c r="N1674" s="18" t="s">
        <v>2451</v>
      </c>
      <c r="O1674" s="51">
        <v>40164000</v>
      </c>
      <c r="P1674" s="51">
        <v>40164000</v>
      </c>
    </row>
    <row r="1675" spans="2:16" ht="75" x14ac:dyDescent="0.25">
      <c r="B1675" s="48" t="s">
        <v>1132</v>
      </c>
      <c r="C1675" s="36" t="s">
        <v>2446</v>
      </c>
      <c r="D1675" s="38" t="s">
        <v>57</v>
      </c>
      <c r="E1675" s="57">
        <v>80111620</v>
      </c>
      <c r="F1675" s="22" t="s">
        <v>2633</v>
      </c>
      <c r="G1675" s="32" t="s">
        <v>2515</v>
      </c>
      <c r="H1675" s="38" t="s">
        <v>64</v>
      </c>
      <c r="I1675" s="40" t="s">
        <v>30</v>
      </c>
      <c r="J1675" s="38" t="s">
        <v>31</v>
      </c>
      <c r="K1675" s="40" t="s">
        <v>2448</v>
      </c>
      <c r="L1675" s="24" t="s">
        <v>33</v>
      </c>
      <c r="M1675" s="25" t="s">
        <v>34</v>
      </c>
      <c r="N1675" s="18" t="s">
        <v>2451</v>
      </c>
      <c r="O1675" s="51">
        <v>40164000</v>
      </c>
      <c r="P1675" s="51">
        <v>40164000</v>
      </c>
    </row>
    <row r="1676" spans="2:16" ht="75" x14ac:dyDescent="0.25">
      <c r="B1676" s="48" t="s">
        <v>1132</v>
      </c>
      <c r="C1676" s="36" t="s">
        <v>2446</v>
      </c>
      <c r="D1676" s="38" t="s">
        <v>57</v>
      </c>
      <c r="E1676" s="57">
        <v>80111620</v>
      </c>
      <c r="F1676" s="22" t="s">
        <v>2634</v>
      </c>
      <c r="G1676" s="32" t="s">
        <v>2515</v>
      </c>
      <c r="H1676" s="38" t="s">
        <v>64</v>
      </c>
      <c r="I1676" s="40" t="s">
        <v>30</v>
      </c>
      <c r="J1676" s="38" t="s">
        <v>31</v>
      </c>
      <c r="K1676" s="40" t="s">
        <v>2448</v>
      </c>
      <c r="L1676" s="24" t="s">
        <v>33</v>
      </c>
      <c r="M1676" s="25" t="s">
        <v>34</v>
      </c>
      <c r="N1676" s="18" t="s">
        <v>2451</v>
      </c>
      <c r="O1676" s="51">
        <v>40164000</v>
      </c>
      <c r="P1676" s="51">
        <v>40164000</v>
      </c>
    </row>
    <row r="1677" spans="2:16" ht="75" x14ac:dyDescent="0.25">
      <c r="B1677" s="48" t="s">
        <v>1132</v>
      </c>
      <c r="C1677" s="36" t="s">
        <v>2446</v>
      </c>
      <c r="D1677" s="38" t="s">
        <v>57</v>
      </c>
      <c r="E1677" s="57">
        <v>80111620</v>
      </c>
      <c r="F1677" s="22" t="s">
        <v>2635</v>
      </c>
      <c r="G1677" s="32" t="s">
        <v>2515</v>
      </c>
      <c r="H1677" s="38" t="s">
        <v>64</v>
      </c>
      <c r="I1677" s="40" t="s">
        <v>30</v>
      </c>
      <c r="J1677" s="38" t="s">
        <v>31</v>
      </c>
      <c r="K1677" s="40" t="s">
        <v>2448</v>
      </c>
      <c r="L1677" s="24" t="s">
        <v>33</v>
      </c>
      <c r="M1677" s="25" t="s">
        <v>34</v>
      </c>
      <c r="N1677" s="18" t="s">
        <v>2451</v>
      </c>
      <c r="O1677" s="51">
        <v>40164000</v>
      </c>
      <c r="P1677" s="51">
        <v>40164000</v>
      </c>
    </row>
    <row r="1678" spans="2:16" ht="75" x14ac:dyDescent="0.25">
      <c r="B1678" s="48" t="s">
        <v>1132</v>
      </c>
      <c r="C1678" s="36" t="s">
        <v>2446</v>
      </c>
      <c r="D1678" s="38" t="s">
        <v>57</v>
      </c>
      <c r="E1678" s="57">
        <v>80111620</v>
      </c>
      <c r="F1678" s="22" t="s">
        <v>2636</v>
      </c>
      <c r="G1678" s="32" t="s">
        <v>2515</v>
      </c>
      <c r="H1678" s="38" t="s">
        <v>64</v>
      </c>
      <c r="I1678" s="40" t="s">
        <v>30</v>
      </c>
      <c r="J1678" s="38" t="s">
        <v>31</v>
      </c>
      <c r="K1678" s="40" t="s">
        <v>2448</v>
      </c>
      <c r="L1678" s="24" t="s">
        <v>33</v>
      </c>
      <c r="M1678" s="25" t="s">
        <v>34</v>
      </c>
      <c r="N1678" s="18" t="s">
        <v>2451</v>
      </c>
      <c r="O1678" s="51">
        <v>40164000</v>
      </c>
      <c r="P1678" s="51">
        <v>40164000</v>
      </c>
    </row>
    <row r="1679" spans="2:16" ht="75" x14ac:dyDescent="0.25">
      <c r="B1679" s="48" t="s">
        <v>1132</v>
      </c>
      <c r="C1679" s="36" t="s">
        <v>2446</v>
      </c>
      <c r="D1679" s="38" t="s">
        <v>57</v>
      </c>
      <c r="E1679" s="57">
        <v>80111620</v>
      </c>
      <c r="F1679" s="22" t="s">
        <v>2637</v>
      </c>
      <c r="G1679" s="32" t="s">
        <v>2515</v>
      </c>
      <c r="H1679" s="38" t="s">
        <v>64</v>
      </c>
      <c r="I1679" s="40" t="s">
        <v>30</v>
      </c>
      <c r="J1679" s="38" t="s">
        <v>31</v>
      </c>
      <c r="K1679" s="40" t="s">
        <v>2448</v>
      </c>
      <c r="L1679" s="24" t="s">
        <v>33</v>
      </c>
      <c r="M1679" s="25" t="s">
        <v>34</v>
      </c>
      <c r="N1679" s="18" t="s">
        <v>2451</v>
      </c>
      <c r="O1679" s="51">
        <v>40164000</v>
      </c>
      <c r="P1679" s="51">
        <v>40164000</v>
      </c>
    </row>
    <row r="1680" spans="2:16" ht="75" x14ac:dyDescent="0.25">
      <c r="B1680" s="48" t="s">
        <v>1132</v>
      </c>
      <c r="C1680" s="36" t="s">
        <v>2446</v>
      </c>
      <c r="D1680" s="38" t="s">
        <v>57</v>
      </c>
      <c r="E1680" s="57">
        <v>80111620</v>
      </c>
      <c r="F1680" s="22" t="s">
        <v>2638</v>
      </c>
      <c r="G1680" s="32" t="s">
        <v>2515</v>
      </c>
      <c r="H1680" s="38" t="s">
        <v>64</v>
      </c>
      <c r="I1680" s="40" t="s">
        <v>30</v>
      </c>
      <c r="J1680" s="38" t="s">
        <v>31</v>
      </c>
      <c r="K1680" s="40" t="s">
        <v>2448</v>
      </c>
      <c r="L1680" s="24" t="s">
        <v>33</v>
      </c>
      <c r="M1680" s="25" t="s">
        <v>34</v>
      </c>
      <c r="N1680" s="18" t="s">
        <v>2451</v>
      </c>
      <c r="O1680" s="51">
        <v>40164000</v>
      </c>
      <c r="P1680" s="51">
        <v>40164000</v>
      </c>
    </row>
    <row r="1681" spans="2:16" ht="75" x14ac:dyDescent="0.25">
      <c r="B1681" s="48" t="s">
        <v>1132</v>
      </c>
      <c r="C1681" s="36" t="s">
        <v>2446</v>
      </c>
      <c r="D1681" s="38" t="s">
        <v>57</v>
      </c>
      <c r="E1681" s="57">
        <v>80111620</v>
      </c>
      <c r="F1681" s="22" t="s">
        <v>2639</v>
      </c>
      <c r="G1681" s="32" t="s">
        <v>2515</v>
      </c>
      <c r="H1681" s="38" t="s">
        <v>64</v>
      </c>
      <c r="I1681" s="40" t="s">
        <v>30</v>
      </c>
      <c r="J1681" s="38" t="s">
        <v>31</v>
      </c>
      <c r="K1681" s="40" t="s">
        <v>2448</v>
      </c>
      <c r="L1681" s="24" t="s">
        <v>33</v>
      </c>
      <c r="M1681" s="25" t="s">
        <v>34</v>
      </c>
      <c r="N1681" s="18" t="s">
        <v>2451</v>
      </c>
      <c r="O1681" s="51">
        <v>40164000</v>
      </c>
      <c r="P1681" s="51">
        <v>40164000</v>
      </c>
    </row>
    <row r="1682" spans="2:16" ht="75" x14ac:dyDescent="0.25">
      <c r="B1682" s="48" t="s">
        <v>1132</v>
      </c>
      <c r="C1682" s="36" t="s">
        <v>2446</v>
      </c>
      <c r="D1682" s="38" t="s">
        <v>57</v>
      </c>
      <c r="E1682" s="57">
        <v>80111620</v>
      </c>
      <c r="F1682" s="22" t="s">
        <v>2640</v>
      </c>
      <c r="G1682" s="32" t="s">
        <v>2515</v>
      </c>
      <c r="H1682" s="38" t="s">
        <v>60</v>
      </c>
      <c r="I1682" s="40" t="s">
        <v>30</v>
      </c>
      <c r="J1682" s="38" t="s">
        <v>31</v>
      </c>
      <c r="K1682" s="40" t="s">
        <v>2448</v>
      </c>
      <c r="L1682" s="24" t="s">
        <v>33</v>
      </c>
      <c r="M1682" s="25" t="s">
        <v>34</v>
      </c>
      <c r="N1682" s="18" t="s">
        <v>2451</v>
      </c>
      <c r="O1682" s="51">
        <v>40164000</v>
      </c>
      <c r="P1682" s="51">
        <v>40164000</v>
      </c>
    </row>
    <row r="1683" spans="2:16" ht="75" x14ac:dyDescent="0.25">
      <c r="B1683" s="48" t="s">
        <v>1132</v>
      </c>
      <c r="C1683" s="36" t="s">
        <v>2446</v>
      </c>
      <c r="D1683" s="38" t="s">
        <v>57</v>
      </c>
      <c r="E1683" s="57">
        <v>80111620</v>
      </c>
      <c r="F1683" s="22" t="s">
        <v>2641</v>
      </c>
      <c r="G1683" s="32" t="s">
        <v>2515</v>
      </c>
      <c r="H1683" s="38" t="s">
        <v>60</v>
      </c>
      <c r="I1683" s="40" t="s">
        <v>30</v>
      </c>
      <c r="J1683" s="38" t="s">
        <v>31</v>
      </c>
      <c r="K1683" s="40" t="s">
        <v>2448</v>
      </c>
      <c r="L1683" s="24" t="s">
        <v>33</v>
      </c>
      <c r="M1683" s="25" t="s">
        <v>34</v>
      </c>
      <c r="N1683" s="18" t="s">
        <v>2451</v>
      </c>
      <c r="O1683" s="51">
        <v>40164000</v>
      </c>
      <c r="P1683" s="51">
        <v>40164000</v>
      </c>
    </row>
    <row r="1684" spans="2:16" ht="75" x14ac:dyDescent="0.25">
      <c r="B1684" s="48" t="s">
        <v>1132</v>
      </c>
      <c r="C1684" s="36" t="s">
        <v>2446</v>
      </c>
      <c r="D1684" s="38" t="s">
        <v>57</v>
      </c>
      <c r="E1684" s="57">
        <v>80111620</v>
      </c>
      <c r="F1684" s="22" t="s">
        <v>2642</v>
      </c>
      <c r="G1684" s="32" t="s">
        <v>2515</v>
      </c>
      <c r="H1684" s="38" t="s">
        <v>64</v>
      </c>
      <c r="I1684" s="40" t="s">
        <v>30</v>
      </c>
      <c r="J1684" s="38" t="s">
        <v>31</v>
      </c>
      <c r="K1684" s="40" t="s">
        <v>2448</v>
      </c>
      <c r="L1684" s="24" t="s">
        <v>33</v>
      </c>
      <c r="M1684" s="25" t="s">
        <v>34</v>
      </c>
      <c r="N1684" s="18" t="s">
        <v>2451</v>
      </c>
      <c r="O1684" s="51">
        <v>40164000</v>
      </c>
      <c r="P1684" s="51">
        <v>40164000</v>
      </c>
    </row>
    <row r="1685" spans="2:16" ht="75" x14ac:dyDescent="0.25">
      <c r="B1685" s="48" t="s">
        <v>1132</v>
      </c>
      <c r="C1685" s="36" t="s">
        <v>2446</v>
      </c>
      <c r="D1685" s="38" t="s">
        <v>57</v>
      </c>
      <c r="E1685" s="57">
        <v>80111620</v>
      </c>
      <c r="F1685" s="22" t="s">
        <v>2643</v>
      </c>
      <c r="G1685" s="32" t="s">
        <v>2515</v>
      </c>
      <c r="H1685" s="38" t="s">
        <v>64</v>
      </c>
      <c r="I1685" s="40" t="s">
        <v>30</v>
      </c>
      <c r="J1685" s="38" t="s">
        <v>31</v>
      </c>
      <c r="K1685" s="40" t="s">
        <v>2448</v>
      </c>
      <c r="L1685" s="24" t="s">
        <v>33</v>
      </c>
      <c r="M1685" s="25" t="s">
        <v>34</v>
      </c>
      <c r="N1685" s="18" t="s">
        <v>2451</v>
      </c>
      <c r="O1685" s="51">
        <v>40164000</v>
      </c>
      <c r="P1685" s="51">
        <v>40164000</v>
      </c>
    </row>
    <row r="1686" spans="2:16" ht="75" x14ac:dyDescent="0.25">
      <c r="B1686" s="48" t="s">
        <v>1132</v>
      </c>
      <c r="C1686" s="36" t="s">
        <v>2446</v>
      </c>
      <c r="D1686" s="38" t="s">
        <v>57</v>
      </c>
      <c r="E1686" s="57">
        <v>80111620</v>
      </c>
      <c r="F1686" s="22" t="s">
        <v>2644</v>
      </c>
      <c r="G1686" s="32" t="s">
        <v>2515</v>
      </c>
      <c r="H1686" s="38" t="s">
        <v>64</v>
      </c>
      <c r="I1686" s="40" t="s">
        <v>30</v>
      </c>
      <c r="J1686" s="38" t="s">
        <v>31</v>
      </c>
      <c r="K1686" s="40" t="s">
        <v>2448</v>
      </c>
      <c r="L1686" s="24" t="s">
        <v>33</v>
      </c>
      <c r="M1686" s="25" t="s">
        <v>34</v>
      </c>
      <c r="N1686" s="18" t="s">
        <v>2451</v>
      </c>
      <c r="O1686" s="51">
        <v>40164000</v>
      </c>
      <c r="P1686" s="51">
        <v>40164000</v>
      </c>
    </row>
    <row r="1687" spans="2:16" ht="75" x14ac:dyDescent="0.25">
      <c r="B1687" s="48" t="s">
        <v>1132</v>
      </c>
      <c r="C1687" s="36" t="s">
        <v>2446</v>
      </c>
      <c r="D1687" s="38" t="s">
        <v>57</v>
      </c>
      <c r="E1687" s="57">
        <v>80111620</v>
      </c>
      <c r="F1687" s="22" t="s">
        <v>2645</v>
      </c>
      <c r="G1687" s="32" t="s">
        <v>2515</v>
      </c>
      <c r="H1687" s="38" t="s">
        <v>60</v>
      </c>
      <c r="I1687" s="40" t="s">
        <v>30</v>
      </c>
      <c r="J1687" s="38" t="s">
        <v>31</v>
      </c>
      <c r="K1687" s="40" t="s">
        <v>2448</v>
      </c>
      <c r="L1687" s="24" t="s">
        <v>33</v>
      </c>
      <c r="M1687" s="25" t="s">
        <v>34</v>
      </c>
      <c r="N1687" s="18" t="s">
        <v>2451</v>
      </c>
      <c r="O1687" s="51">
        <v>40164000</v>
      </c>
      <c r="P1687" s="51">
        <v>40164000</v>
      </c>
    </row>
    <row r="1688" spans="2:16" ht="75" x14ac:dyDescent="0.25">
      <c r="B1688" s="48" t="s">
        <v>1132</v>
      </c>
      <c r="C1688" s="36" t="s">
        <v>2446</v>
      </c>
      <c r="D1688" s="38" t="s">
        <v>57</v>
      </c>
      <c r="E1688" s="57">
        <v>80111620</v>
      </c>
      <c r="F1688" s="22" t="s">
        <v>2646</v>
      </c>
      <c r="G1688" s="32" t="s">
        <v>2515</v>
      </c>
      <c r="H1688" s="38" t="s">
        <v>64</v>
      </c>
      <c r="I1688" s="40" t="s">
        <v>30</v>
      </c>
      <c r="J1688" s="38" t="s">
        <v>31</v>
      </c>
      <c r="K1688" s="40" t="s">
        <v>2448</v>
      </c>
      <c r="L1688" s="24" t="s">
        <v>33</v>
      </c>
      <c r="M1688" s="25" t="s">
        <v>34</v>
      </c>
      <c r="N1688" s="18" t="s">
        <v>2451</v>
      </c>
      <c r="O1688" s="51">
        <v>40164000</v>
      </c>
      <c r="P1688" s="51">
        <v>40164000</v>
      </c>
    </row>
    <row r="1689" spans="2:16" ht="75" x14ac:dyDescent="0.25">
      <c r="B1689" s="48" t="s">
        <v>1132</v>
      </c>
      <c r="C1689" s="36" t="s">
        <v>2446</v>
      </c>
      <c r="D1689" s="38" t="s">
        <v>57</v>
      </c>
      <c r="E1689" s="57">
        <v>80111620</v>
      </c>
      <c r="F1689" s="22" t="s">
        <v>2647</v>
      </c>
      <c r="G1689" s="32" t="s">
        <v>2515</v>
      </c>
      <c r="H1689" s="38" t="s">
        <v>60</v>
      </c>
      <c r="I1689" s="40" t="s">
        <v>30</v>
      </c>
      <c r="J1689" s="38" t="s">
        <v>31</v>
      </c>
      <c r="K1689" s="40" t="s">
        <v>2448</v>
      </c>
      <c r="L1689" s="24" t="s">
        <v>33</v>
      </c>
      <c r="M1689" s="25" t="s">
        <v>34</v>
      </c>
      <c r="N1689" s="18" t="s">
        <v>2451</v>
      </c>
      <c r="O1689" s="51">
        <v>40164000</v>
      </c>
      <c r="P1689" s="51">
        <v>40164000</v>
      </c>
    </row>
    <row r="1690" spans="2:16" ht="75" x14ac:dyDescent="0.25">
      <c r="B1690" s="48" t="s">
        <v>1132</v>
      </c>
      <c r="C1690" s="36" t="s">
        <v>2446</v>
      </c>
      <c r="D1690" s="38" t="s">
        <v>57</v>
      </c>
      <c r="E1690" s="57">
        <v>80111620</v>
      </c>
      <c r="F1690" s="22" t="s">
        <v>2648</v>
      </c>
      <c r="G1690" s="32" t="s">
        <v>2515</v>
      </c>
      <c r="H1690" s="38" t="s">
        <v>887</v>
      </c>
      <c r="I1690" s="40" t="s">
        <v>30</v>
      </c>
      <c r="J1690" s="38" t="s">
        <v>31</v>
      </c>
      <c r="K1690" s="40" t="s">
        <v>2448</v>
      </c>
      <c r="L1690" s="24" t="s">
        <v>33</v>
      </c>
      <c r="M1690" s="25" t="s">
        <v>34</v>
      </c>
      <c r="N1690" s="18" t="s">
        <v>2451</v>
      </c>
      <c r="O1690" s="51">
        <v>40164000</v>
      </c>
      <c r="P1690" s="51">
        <v>40164000</v>
      </c>
    </row>
    <row r="1691" spans="2:16" ht="75" x14ac:dyDescent="0.25">
      <c r="B1691" s="48" t="s">
        <v>1132</v>
      </c>
      <c r="C1691" s="36" t="s">
        <v>2446</v>
      </c>
      <c r="D1691" s="38" t="s">
        <v>57</v>
      </c>
      <c r="E1691" s="57">
        <v>80111620</v>
      </c>
      <c r="F1691" s="22" t="s">
        <v>2649</v>
      </c>
      <c r="G1691" s="32" t="s">
        <v>2515</v>
      </c>
      <c r="H1691" s="38" t="s">
        <v>60</v>
      </c>
      <c r="I1691" s="40" t="s">
        <v>30</v>
      </c>
      <c r="J1691" s="38" t="s">
        <v>31</v>
      </c>
      <c r="K1691" s="40" t="s">
        <v>2448</v>
      </c>
      <c r="L1691" s="24" t="s">
        <v>33</v>
      </c>
      <c r="M1691" s="25" t="s">
        <v>34</v>
      </c>
      <c r="N1691" s="18" t="s">
        <v>2451</v>
      </c>
      <c r="O1691" s="51">
        <v>40164000</v>
      </c>
      <c r="P1691" s="51">
        <v>40164000</v>
      </c>
    </row>
    <row r="1692" spans="2:16" ht="75" x14ac:dyDescent="0.25">
      <c r="B1692" s="48" t="s">
        <v>1132</v>
      </c>
      <c r="C1692" s="36" t="s">
        <v>2446</v>
      </c>
      <c r="D1692" s="38" t="s">
        <v>57</v>
      </c>
      <c r="E1692" s="57">
        <v>80111620</v>
      </c>
      <c r="F1692" s="22" t="s">
        <v>2650</v>
      </c>
      <c r="G1692" s="32" t="s">
        <v>2515</v>
      </c>
      <c r="H1692" s="38" t="s">
        <v>887</v>
      </c>
      <c r="I1692" s="40" t="s">
        <v>30</v>
      </c>
      <c r="J1692" s="38" t="s">
        <v>31</v>
      </c>
      <c r="K1692" s="40" t="s">
        <v>2448</v>
      </c>
      <c r="L1692" s="24" t="s">
        <v>33</v>
      </c>
      <c r="M1692" s="25" t="s">
        <v>34</v>
      </c>
      <c r="N1692" s="18" t="s">
        <v>2451</v>
      </c>
      <c r="O1692" s="51">
        <v>40164000</v>
      </c>
      <c r="P1692" s="51">
        <v>40164000</v>
      </c>
    </row>
    <row r="1693" spans="2:16" ht="75" x14ac:dyDescent="0.25">
      <c r="B1693" s="48" t="s">
        <v>1132</v>
      </c>
      <c r="C1693" s="36" t="s">
        <v>2446</v>
      </c>
      <c r="D1693" s="38" t="s">
        <v>57</v>
      </c>
      <c r="E1693" s="57">
        <v>80111620</v>
      </c>
      <c r="F1693" s="22" t="s">
        <v>2651</v>
      </c>
      <c r="G1693" s="32" t="s">
        <v>2515</v>
      </c>
      <c r="H1693" s="38" t="s">
        <v>60</v>
      </c>
      <c r="I1693" s="40" t="s">
        <v>30</v>
      </c>
      <c r="J1693" s="38" t="s">
        <v>31</v>
      </c>
      <c r="K1693" s="40" t="s">
        <v>2448</v>
      </c>
      <c r="L1693" s="24" t="s">
        <v>33</v>
      </c>
      <c r="M1693" s="25" t="s">
        <v>34</v>
      </c>
      <c r="N1693" s="18" t="s">
        <v>2451</v>
      </c>
      <c r="O1693" s="51">
        <v>40164000</v>
      </c>
      <c r="P1693" s="51">
        <v>40164000</v>
      </c>
    </row>
    <row r="1694" spans="2:16" ht="75" x14ac:dyDescent="0.25">
      <c r="B1694" s="48" t="s">
        <v>1132</v>
      </c>
      <c r="C1694" s="36" t="s">
        <v>2446</v>
      </c>
      <c r="D1694" s="38" t="s">
        <v>57</v>
      </c>
      <c r="E1694" s="57">
        <v>80111620</v>
      </c>
      <c r="F1694" s="22" t="s">
        <v>2652</v>
      </c>
      <c r="G1694" s="32" t="s">
        <v>2515</v>
      </c>
      <c r="H1694" s="38" t="s">
        <v>60</v>
      </c>
      <c r="I1694" s="40" t="s">
        <v>30</v>
      </c>
      <c r="J1694" s="38" t="s">
        <v>31</v>
      </c>
      <c r="K1694" s="40" t="s">
        <v>2448</v>
      </c>
      <c r="L1694" s="24" t="s">
        <v>33</v>
      </c>
      <c r="M1694" s="25" t="s">
        <v>34</v>
      </c>
      <c r="N1694" s="18" t="s">
        <v>2451</v>
      </c>
      <c r="O1694" s="51">
        <v>40164000</v>
      </c>
      <c r="P1694" s="51">
        <v>40164000</v>
      </c>
    </row>
    <row r="1695" spans="2:16" ht="75" x14ac:dyDescent="0.25">
      <c r="B1695" s="48" t="s">
        <v>1132</v>
      </c>
      <c r="C1695" s="36" t="s">
        <v>2446</v>
      </c>
      <c r="D1695" s="38" t="s">
        <v>57</v>
      </c>
      <c r="E1695" s="57">
        <v>80111620</v>
      </c>
      <c r="F1695" s="22" t="s">
        <v>2653</v>
      </c>
      <c r="G1695" s="32" t="s">
        <v>2515</v>
      </c>
      <c r="H1695" s="38" t="s">
        <v>60</v>
      </c>
      <c r="I1695" s="40" t="s">
        <v>30</v>
      </c>
      <c r="J1695" s="38" t="s">
        <v>31</v>
      </c>
      <c r="K1695" s="40" t="s">
        <v>2448</v>
      </c>
      <c r="L1695" s="24" t="s">
        <v>33</v>
      </c>
      <c r="M1695" s="25" t="s">
        <v>34</v>
      </c>
      <c r="N1695" s="18" t="s">
        <v>2451</v>
      </c>
      <c r="O1695" s="51">
        <v>40164000</v>
      </c>
      <c r="P1695" s="51">
        <v>40164000</v>
      </c>
    </row>
    <row r="1696" spans="2:16" ht="75" x14ac:dyDescent="0.25">
      <c r="B1696" s="48" t="s">
        <v>1132</v>
      </c>
      <c r="C1696" s="36" t="s">
        <v>2446</v>
      </c>
      <c r="D1696" s="38" t="s">
        <v>57</v>
      </c>
      <c r="E1696" s="57">
        <v>80111620</v>
      </c>
      <c r="F1696" s="22" t="s">
        <v>2654</v>
      </c>
      <c r="G1696" s="32" t="s">
        <v>2515</v>
      </c>
      <c r="H1696" s="38" t="s">
        <v>60</v>
      </c>
      <c r="I1696" s="40" t="s">
        <v>30</v>
      </c>
      <c r="J1696" s="38" t="s">
        <v>31</v>
      </c>
      <c r="K1696" s="40" t="s">
        <v>2448</v>
      </c>
      <c r="L1696" s="24" t="s">
        <v>33</v>
      </c>
      <c r="M1696" s="25" t="s">
        <v>34</v>
      </c>
      <c r="N1696" s="18" t="s">
        <v>2451</v>
      </c>
      <c r="O1696" s="51">
        <v>40164000</v>
      </c>
      <c r="P1696" s="51">
        <v>40164000</v>
      </c>
    </row>
    <row r="1697" spans="2:16" ht="75" x14ac:dyDescent="0.25">
      <c r="B1697" s="48" t="s">
        <v>1132</v>
      </c>
      <c r="C1697" s="36" t="s">
        <v>2446</v>
      </c>
      <c r="D1697" s="38" t="s">
        <v>57</v>
      </c>
      <c r="E1697" s="57">
        <v>80111620</v>
      </c>
      <c r="F1697" s="22" t="s">
        <v>2655</v>
      </c>
      <c r="G1697" s="32" t="s">
        <v>2515</v>
      </c>
      <c r="H1697" s="38" t="s">
        <v>60</v>
      </c>
      <c r="I1697" s="40" t="s">
        <v>30</v>
      </c>
      <c r="J1697" s="38" t="s">
        <v>31</v>
      </c>
      <c r="K1697" s="40" t="s">
        <v>2448</v>
      </c>
      <c r="L1697" s="24" t="s">
        <v>33</v>
      </c>
      <c r="M1697" s="25" t="s">
        <v>34</v>
      </c>
      <c r="N1697" s="18" t="s">
        <v>2451</v>
      </c>
      <c r="O1697" s="51">
        <v>40164000</v>
      </c>
      <c r="P1697" s="51">
        <v>40164000</v>
      </c>
    </row>
    <row r="1698" spans="2:16" ht="75" x14ac:dyDescent="0.25">
      <c r="B1698" s="48" t="s">
        <v>1132</v>
      </c>
      <c r="C1698" s="36" t="s">
        <v>2446</v>
      </c>
      <c r="D1698" s="38" t="s">
        <v>57</v>
      </c>
      <c r="E1698" s="57">
        <v>80111620</v>
      </c>
      <c r="F1698" s="22" t="s">
        <v>2656</v>
      </c>
      <c r="G1698" s="32" t="s">
        <v>2515</v>
      </c>
      <c r="H1698" s="38" t="s">
        <v>60</v>
      </c>
      <c r="I1698" s="40" t="s">
        <v>30</v>
      </c>
      <c r="J1698" s="38" t="s">
        <v>31</v>
      </c>
      <c r="K1698" s="40" t="s">
        <v>2448</v>
      </c>
      <c r="L1698" s="24" t="s">
        <v>33</v>
      </c>
      <c r="M1698" s="25" t="s">
        <v>34</v>
      </c>
      <c r="N1698" s="18" t="s">
        <v>2451</v>
      </c>
      <c r="O1698" s="51">
        <v>40164000</v>
      </c>
      <c r="P1698" s="51">
        <v>40164000</v>
      </c>
    </row>
    <row r="1699" spans="2:16" ht="75" x14ac:dyDescent="0.25">
      <c r="B1699" s="48" t="s">
        <v>1132</v>
      </c>
      <c r="C1699" s="36" t="s">
        <v>2446</v>
      </c>
      <c r="D1699" s="38" t="s">
        <v>57</v>
      </c>
      <c r="E1699" s="57">
        <v>80111620</v>
      </c>
      <c r="F1699" s="22" t="s">
        <v>2657</v>
      </c>
      <c r="G1699" s="32" t="s">
        <v>2515</v>
      </c>
      <c r="H1699" s="38" t="s">
        <v>60</v>
      </c>
      <c r="I1699" s="40" t="s">
        <v>30</v>
      </c>
      <c r="J1699" s="38" t="s">
        <v>31</v>
      </c>
      <c r="K1699" s="40" t="s">
        <v>2448</v>
      </c>
      <c r="L1699" s="24" t="s">
        <v>33</v>
      </c>
      <c r="M1699" s="25" t="s">
        <v>34</v>
      </c>
      <c r="N1699" s="18" t="s">
        <v>2451</v>
      </c>
      <c r="O1699" s="51">
        <v>40164000</v>
      </c>
      <c r="P1699" s="51">
        <v>40164000</v>
      </c>
    </row>
    <row r="1700" spans="2:16" ht="75" x14ac:dyDescent="0.25">
      <c r="B1700" s="48" t="s">
        <v>1132</v>
      </c>
      <c r="C1700" s="36" t="s">
        <v>2446</v>
      </c>
      <c r="D1700" s="38" t="s">
        <v>57</v>
      </c>
      <c r="E1700" s="57">
        <v>80111620</v>
      </c>
      <c r="F1700" s="22" t="s">
        <v>2658</v>
      </c>
      <c r="G1700" s="32" t="s">
        <v>2515</v>
      </c>
      <c r="H1700" s="38" t="s">
        <v>60</v>
      </c>
      <c r="I1700" s="40" t="s">
        <v>30</v>
      </c>
      <c r="J1700" s="38" t="s">
        <v>31</v>
      </c>
      <c r="K1700" s="40" t="s">
        <v>2448</v>
      </c>
      <c r="L1700" s="24" t="s">
        <v>33</v>
      </c>
      <c r="M1700" s="25" t="s">
        <v>34</v>
      </c>
      <c r="N1700" s="18" t="s">
        <v>2451</v>
      </c>
      <c r="O1700" s="51">
        <v>40164000</v>
      </c>
      <c r="P1700" s="51">
        <v>40164000</v>
      </c>
    </row>
    <row r="1701" spans="2:16" ht="75" x14ac:dyDescent="0.25">
      <c r="B1701" s="48" t="s">
        <v>1132</v>
      </c>
      <c r="C1701" s="36" t="s">
        <v>2446</v>
      </c>
      <c r="D1701" s="38" t="s">
        <v>57</v>
      </c>
      <c r="E1701" s="57">
        <v>80111620</v>
      </c>
      <c r="F1701" s="22" t="s">
        <v>2659</v>
      </c>
      <c r="G1701" s="32" t="s">
        <v>2515</v>
      </c>
      <c r="H1701" s="38" t="s">
        <v>60</v>
      </c>
      <c r="I1701" s="40" t="s">
        <v>30</v>
      </c>
      <c r="J1701" s="38" t="s">
        <v>31</v>
      </c>
      <c r="K1701" s="40" t="s">
        <v>2448</v>
      </c>
      <c r="L1701" s="24" t="s">
        <v>33</v>
      </c>
      <c r="M1701" s="25" t="s">
        <v>34</v>
      </c>
      <c r="N1701" s="18" t="s">
        <v>2451</v>
      </c>
      <c r="O1701" s="51">
        <v>40164000</v>
      </c>
      <c r="P1701" s="51">
        <v>40164000</v>
      </c>
    </row>
    <row r="1702" spans="2:16" ht="75" x14ac:dyDescent="0.25">
      <c r="B1702" s="48" t="s">
        <v>1132</v>
      </c>
      <c r="C1702" s="36" t="s">
        <v>2446</v>
      </c>
      <c r="D1702" s="38" t="s">
        <v>57</v>
      </c>
      <c r="E1702" s="57">
        <v>80111620</v>
      </c>
      <c r="F1702" s="22" t="s">
        <v>2660</v>
      </c>
      <c r="G1702" s="32" t="s">
        <v>2515</v>
      </c>
      <c r="H1702" s="38" t="s">
        <v>60</v>
      </c>
      <c r="I1702" s="40" t="s">
        <v>30</v>
      </c>
      <c r="J1702" s="38" t="s">
        <v>31</v>
      </c>
      <c r="K1702" s="40" t="s">
        <v>2448</v>
      </c>
      <c r="L1702" s="24" t="s">
        <v>33</v>
      </c>
      <c r="M1702" s="25" t="s">
        <v>34</v>
      </c>
      <c r="N1702" s="18" t="s">
        <v>2451</v>
      </c>
      <c r="O1702" s="51">
        <v>40164000</v>
      </c>
      <c r="P1702" s="51">
        <v>40164000</v>
      </c>
    </row>
    <row r="1703" spans="2:16" ht="75" x14ac:dyDescent="0.25">
      <c r="B1703" s="48" t="s">
        <v>1132</v>
      </c>
      <c r="C1703" s="36" t="s">
        <v>2446</v>
      </c>
      <c r="D1703" s="38" t="s">
        <v>57</v>
      </c>
      <c r="E1703" s="57">
        <v>80111620</v>
      </c>
      <c r="F1703" s="22" t="s">
        <v>2661</v>
      </c>
      <c r="G1703" s="32" t="s">
        <v>2515</v>
      </c>
      <c r="H1703" s="38" t="s">
        <v>60</v>
      </c>
      <c r="I1703" s="40" t="s">
        <v>30</v>
      </c>
      <c r="J1703" s="38" t="s">
        <v>31</v>
      </c>
      <c r="K1703" s="40" t="s">
        <v>2448</v>
      </c>
      <c r="L1703" s="24" t="s">
        <v>33</v>
      </c>
      <c r="M1703" s="25" t="s">
        <v>34</v>
      </c>
      <c r="N1703" s="18" t="s">
        <v>2451</v>
      </c>
      <c r="O1703" s="51">
        <v>40164000</v>
      </c>
      <c r="P1703" s="51">
        <v>40164000</v>
      </c>
    </row>
    <row r="1704" spans="2:16" ht="75" x14ac:dyDescent="0.25">
      <c r="B1704" s="48" t="s">
        <v>1132</v>
      </c>
      <c r="C1704" s="36" t="s">
        <v>2446</v>
      </c>
      <c r="D1704" s="38" t="s">
        <v>57</v>
      </c>
      <c r="E1704" s="57">
        <v>80111620</v>
      </c>
      <c r="F1704" s="22" t="s">
        <v>2662</v>
      </c>
      <c r="G1704" s="32" t="s">
        <v>2515</v>
      </c>
      <c r="H1704" s="38" t="s">
        <v>60</v>
      </c>
      <c r="I1704" s="40" t="s">
        <v>30</v>
      </c>
      <c r="J1704" s="38" t="s">
        <v>31</v>
      </c>
      <c r="K1704" s="40" t="s">
        <v>2448</v>
      </c>
      <c r="L1704" s="24" t="s">
        <v>33</v>
      </c>
      <c r="M1704" s="25" t="s">
        <v>34</v>
      </c>
      <c r="N1704" s="18" t="s">
        <v>2451</v>
      </c>
      <c r="O1704" s="51">
        <v>40164000</v>
      </c>
      <c r="P1704" s="51">
        <v>40164000</v>
      </c>
    </row>
    <row r="1705" spans="2:16" ht="75" x14ac:dyDescent="0.25">
      <c r="B1705" s="48" t="s">
        <v>1132</v>
      </c>
      <c r="C1705" s="36" t="s">
        <v>2446</v>
      </c>
      <c r="D1705" s="38" t="s">
        <v>57</v>
      </c>
      <c r="E1705" s="57">
        <v>80111620</v>
      </c>
      <c r="F1705" s="22" t="s">
        <v>2663</v>
      </c>
      <c r="G1705" s="32" t="s">
        <v>2515</v>
      </c>
      <c r="H1705" s="38" t="s">
        <v>60</v>
      </c>
      <c r="I1705" s="40" t="s">
        <v>30</v>
      </c>
      <c r="J1705" s="38" t="s">
        <v>31</v>
      </c>
      <c r="K1705" s="40" t="s">
        <v>2448</v>
      </c>
      <c r="L1705" s="24" t="s">
        <v>33</v>
      </c>
      <c r="M1705" s="25" t="s">
        <v>34</v>
      </c>
      <c r="N1705" s="18" t="s">
        <v>2451</v>
      </c>
      <c r="O1705" s="51">
        <v>40164000</v>
      </c>
      <c r="P1705" s="51">
        <v>40164000</v>
      </c>
    </row>
    <row r="1706" spans="2:16" ht="75" x14ac:dyDescent="0.25">
      <c r="B1706" s="48" t="s">
        <v>1132</v>
      </c>
      <c r="C1706" s="36" t="s">
        <v>2446</v>
      </c>
      <c r="D1706" s="38" t="s">
        <v>57</v>
      </c>
      <c r="E1706" s="57">
        <v>80111620</v>
      </c>
      <c r="F1706" s="22" t="s">
        <v>2664</v>
      </c>
      <c r="G1706" s="32" t="s">
        <v>2515</v>
      </c>
      <c r="H1706" s="38" t="s">
        <v>60</v>
      </c>
      <c r="I1706" s="40" t="s">
        <v>30</v>
      </c>
      <c r="J1706" s="38" t="s">
        <v>31</v>
      </c>
      <c r="K1706" s="40" t="s">
        <v>2448</v>
      </c>
      <c r="L1706" s="24" t="s">
        <v>33</v>
      </c>
      <c r="M1706" s="25" t="s">
        <v>34</v>
      </c>
      <c r="N1706" s="18" t="s">
        <v>2451</v>
      </c>
      <c r="O1706" s="51">
        <v>40164000</v>
      </c>
      <c r="P1706" s="51">
        <v>40164000</v>
      </c>
    </row>
    <row r="1707" spans="2:16" ht="75" x14ac:dyDescent="0.25">
      <c r="B1707" s="48" t="s">
        <v>1132</v>
      </c>
      <c r="C1707" s="36" t="s">
        <v>2446</v>
      </c>
      <c r="D1707" s="38" t="s">
        <v>57</v>
      </c>
      <c r="E1707" s="57">
        <v>80111620</v>
      </c>
      <c r="F1707" s="22" t="s">
        <v>2665</v>
      </c>
      <c r="G1707" s="32" t="s">
        <v>2515</v>
      </c>
      <c r="H1707" s="38" t="s">
        <v>60</v>
      </c>
      <c r="I1707" s="40" t="s">
        <v>30</v>
      </c>
      <c r="J1707" s="38" t="s">
        <v>31</v>
      </c>
      <c r="K1707" s="40" t="s">
        <v>2448</v>
      </c>
      <c r="L1707" s="24" t="s">
        <v>33</v>
      </c>
      <c r="M1707" s="25" t="s">
        <v>34</v>
      </c>
      <c r="N1707" s="18" t="s">
        <v>2451</v>
      </c>
      <c r="O1707" s="51">
        <v>40164000</v>
      </c>
      <c r="P1707" s="51">
        <v>40164000</v>
      </c>
    </row>
    <row r="1708" spans="2:16" ht="75" x14ac:dyDescent="0.25">
      <c r="B1708" s="48" t="s">
        <v>1132</v>
      </c>
      <c r="C1708" s="36" t="s">
        <v>2446</v>
      </c>
      <c r="D1708" s="38" t="s">
        <v>57</v>
      </c>
      <c r="E1708" s="57">
        <v>80111620</v>
      </c>
      <c r="F1708" s="22" t="s">
        <v>2666</v>
      </c>
      <c r="G1708" s="32" t="s">
        <v>2515</v>
      </c>
      <c r="H1708" s="38" t="s">
        <v>60</v>
      </c>
      <c r="I1708" s="40" t="s">
        <v>30</v>
      </c>
      <c r="J1708" s="38" t="s">
        <v>31</v>
      </c>
      <c r="K1708" s="40" t="s">
        <v>2448</v>
      </c>
      <c r="L1708" s="24" t="s">
        <v>33</v>
      </c>
      <c r="M1708" s="25" t="s">
        <v>34</v>
      </c>
      <c r="N1708" s="18" t="s">
        <v>2451</v>
      </c>
      <c r="O1708" s="51">
        <v>40164000</v>
      </c>
      <c r="P1708" s="51">
        <v>40164000</v>
      </c>
    </row>
    <row r="1709" spans="2:16" ht="75" x14ac:dyDescent="0.25">
      <c r="B1709" s="48" t="s">
        <v>1132</v>
      </c>
      <c r="C1709" s="36" t="s">
        <v>2446</v>
      </c>
      <c r="D1709" s="38" t="s">
        <v>57</v>
      </c>
      <c r="E1709" s="57">
        <v>80111620</v>
      </c>
      <c r="F1709" s="22" t="s">
        <v>2667</v>
      </c>
      <c r="G1709" s="32" t="s">
        <v>2515</v>
      </c>
      <c r="H1709" s="38" t="s">
        <v>60</v>
      </c>
      <c r="I1709" s="40" t="s">
        <v>30</v>
      </c>
      <c r="J1709" s="38" t="s">
        <v>31</v>
      </c>
      <c r="K1709" s="40" t="s">
        <v>2448</v>
      </c>
      <c r="L1709" s="24" t="s">
        <v>33</v>
      </c>
      <c r="M1709" s="25" t="s">
        <v>34</v>
      </c>
      <c r="N1709" s="18" t="s">
        <v>2451</v>
      </c>
      <c r="O1709" s="51">
        <v>40164000</v>
      </c>
      <c r="P1709" s="51">
        <v>40164000</v>
      </c>
    </row>
    <row r="1710" spans="2:16" ht="75" x14ac:dyDescent="0.25">
      <c r="B1710" s="48" t="s">
        <v>1132</v>
      </c>
      <c r="C1710" s="36" t="s">
        <v>2446</v>
      </c>
      <c r="D1710" s="38" t="s">
        <v>57</v>
      </c>
      <c r="E1710" s="57">
        <v>80111620</v>
      </c>
      <c r="F1710" s="22" t="s">
        <v>2668</v>
      </c>
      <c r="G1710" s="32" t="s">
        <v>2515</v>
      </c>
      <c r="H1710" s="38" t="s">
        <v>60</v>
      </c>
      <c r="I1710" s="40" t="s">
        <v>30</v>
      </c>
      <c r="J1710" s="38" t="s">
        <v>31</v>
      </c>
      <c r="K1710" s="40" t="s">
        <v>2448</v>
      </c>
      <c r="L1710" s="24" t="s">
        <v>33</v>
      </c>
      <c r="M1710" s="25" t="s">
        <v>34</v>
      </c>
      <c r="N1710" s="18" t="s">
        <v>2451</v>
      </c>
      <c r="O1710" s="51">
        <v>40164000</v>
      </c>
      <c r="P1710" s="51">
        <v>40164000</v>
      </c>
    </row>
    <row r="1711" spans="2:16" ht="75" x14ac:dyDescent="0.25">
      <c r="B1711" s="48" t="s">
        <v>1132</v>
      </c>
      <c r="C1711" s="36" t="s">
        <v>2446</v>
      </c>
      <c r="D1711" s="38" t="s">
        <v>57</v>
      </c>
      <c r="E1711" s="57">
        <v>80111620</v>
      </c>
      <c r="F1711" s="22" t="s">
        <v>2669</v>
      </c>
      <c r="G1711" s="30" t="s">
        <v>2515</v>
      </c>
      <c r="H1711" s="38" t="s">
        <v>60</v>
      </c>
      <c r="I1711" s="40" t="s">
        <v>30</v>
      </c>
      <c r="J1711" s="38" t="s">
        <v>31</v>
      </c>
      <c r="K1711" s="40" t="s">
        <v>2448</v>
      </c>
      <c r="L1711" s="24" t="s">
        <v>33</v>
      </c>
      <c r="M1711" s="25" t="s">
        <v>34</v>
      </c>
      <c r="N1711" s="18" t="s">
        <v>2451</v>
      </c>
      <c r="O1711" s="51">
        <v>40164000</v>
      </c>
      <c r="P1711" s="51">
        <v>40164000</v>
      </c>
    </row>
    <row r="1712" spans="2:16" ht="75" x14ac:dyDescent="0.25">
      <c r="B1712" s="48" t="s">
        <v>1132</v>
      </c>
      <c r="C1712" s="36" t="s">
        <v>2446</v>
      </c>
      <c r="D1712" s="38" t="s">
        <v>57</v>
      </c>
      <c r="E1712" s="57">
        <v>80111620</v>
      </c>
      <c r="F1712" s="22" t="s">
        <v>2670</v>
      </c>
      <c r="G1712" s="32" t="s">
        <v>2579</v>
      </c>
      <c r="H1712" s="38" t="s">
        <v>64</v>
      </c>
      <c r="I1712" s="40" t="s">
        <v>30</v>
      </c>
      <c r="J1712" s="38" t="s">
        <v>31</v>
      </c>
      <c r="K1712" s="40" t="s">
        <v>2448</v>
      </c>
      <c r="L1712" s="24" t="s">
        <v>33</v>
      </c>
      <c r="M1712" s="25" t="s">
        <v>34</v>
      </c>
      <c r="N1712" s="18" t="s">
        <v>2451</v>
      </c>
      <c r="O1712" s="51">
        <v>28020000</v>
      </c>
      <c r="P1712" s="51">
        <v>28020000</v>
      </c>
    </row>
    <row r="1713" spans="2:16" ht="75" x14ac:dyDescent="0.25">
      <c r="B1713" s="48" t="s">
        <v>1132</v>
      </c>
      <c r="C1713" s="36" t="s">
        <v>2446</v>
      </c>
      <c r="D1713" s="38" t="s">
        <v>57</v>
      </c>
      <c r="E1713" s="57">
        <v>80111620</v>
      </c>
      <c r="F1713" s="22" t="s">
        <v>2671</v>
      </c>
      <c r="G1713" s="32" t="s">
        <v>2579</v>
      </c>
      <c r="H1713" s="38" t="s">
        <v>64</v>
      </c>
      <c r="I1713" s="40" t="s">
        <v>30</v>
      </c>
      <c r="J1713" s="38" t="s">
        <v>31</v>
      </c>
      <c r="K1713" s="40" t="s">
        <v>2448</v>
      </c>
      <c r="L1713" s="24" t="s">
        <v>33</v>
      </c>
      <c r="M1713" s="25" t="s">
        <v>34</v>
      </c>
      <c r="N1713" s="18" t="s">
        <v>2451</v>
      </c>
      <c r="O1713" s="51">
        <v>28020000</v>
      </c>
      <c r="P1713" s="51">
        <v>28020000</v>
      </c>
    </row>
    <row r="1714" spans="2:16" ht="75" x14ac:dyDescent="0.25">
      <c r="B1714" s="48" t="s">
        <v>1132</v>
      </c>
      <c r="C1714" s="36" t="s">
        <v>2446</v>
      </c>
      <c r="D1714" s="38" t="s">
        <v>57</v>
      </c>
      <c r="E1714" s="57">
        <v>80111620</v>
      </c>
      <c r="F1714" s="22" t="s">
        <v>2672</v>
      </c>
      <c r="G1714" s="32" t="s">
        <v>2579</v>
      </c>
      <c r="H1714" s="38" t="s">
        <v>60</v>
      </c>
      <c r="I1714" s="40" t="s">
        <v>30</v>
      </c>
      <c r="J1714" s="38" t="s">
        <v>31</v>
      </c>
      <c r="K1714" s="40" t="s">
        <v>2448</v>
      </c>
      <c r="L1714" s="24" t="s">
        <v>33</v>
      </c>
      <c r="M1714" s="25" t="s">
        <v>34</v>
      </c>
      <c r="N1714" s="18" t="s">
        <v>2451</v>
      </c>
      <c r="O1714" s="51">
        <v>28020000</v>
      </c>
      <c r="P1714" s="51">
        <v>28020000</v>
      </c>
    </row>
    <row r="1715" spans="2:16" ht="75" x14ac:dyDescent="0.25">
      <c r="B1715" s="48" t="s">
        <v>1132</v>
      </c>
      <c r="C1715" s="36" t="s">
        <v>2446</v>
      </c>
      <c r="D1715" s="38" t="s">
        <v>57</v>
      </c>
      <c r="E1715" s="57">
        <v>80111620</v>
      </c>
      <c r="F1715" s="22" t="s">
        <v>2673</v>
      </c>
      <c r="G1715" s="32" t="s">
        <v>2579</v>
      </c>
      <c r="H1715" s="38" t="s">
        <v>64</v>
      </c>
      <c r="I1715" s="40" t="s">
        <v>30</v>
      </c>
      <c r="J1715" s="38" t="s">
        <v>31</v>
      </c>
      <c r="K1715" s="40" t="s">
        <v>2448</v>
      </c>
      <c r="L1715" s="24" t="s">
        <v>33</v>
      </c>
      <c r="M1715" s="25" t="s">
        <v>34</v>
      </c>
      <c r="N1715" s="18" t="s">
        <v>2451</v>
      </c>
      <c r="O1715" s="51">
        <v>28020000</v>
      </c>
      <c r="P1715" s="51">
        <v>28020000</v>
      </c>
    </row>
    <row r="1716" spans="2:16" ht="75" x14ac:dyDescent="0.25">
      <c r="B1716" s="48" t="s">
        <v>1132</v>
      </c>
      <c r="C1716" s="36" t="s">
        <v>2446</v>
      </c>
      <c r="D1716" s="38" t="s">
        <v>57</v>
      </c>
      <c r="E1716" s="57">
        <v>80111620</v>
      </c>
      <c r="F1716" s="22" t="s">
        <v>2674</v>
      </c>
      <c r="G1716" s="32" t="s">
        <v>2579</v>
      </c>
      <c r="H1716" s="38" t="s">
        <v>64</v>
      </c>
      <c r="I1716" s="40" t="s">
        <v>30</v>
      </c>
      <c r="J1716" s="38" t="s">
        <v>31</v>
      </c>
      <c r="K1716" s="40" t="s">
        <v>2448</v>
      </c>
      <c r="L1716" s="24" t="s">
        <v>33</v>
      </c>
      <c r="M1716" s="25" t="s">
        <v>34</v>
      </c>
      <c r="N1716" s="18" t="s">
        <v>2451</v>
      </c>
      <c r="O1716" s="51">
        <v>28020000</v>
      </c>
      <c r="P1716" s="51">
        <v>28020000</v>
      </c>
    </row>
    <row r="1717" spans="2:16" ht="75" x14ac:dyDescent="0.25">
      <c r="B1717" s="48" t="s">
        <v>1132</v>
      </c>
      <c r="C1717" s="36" t="s">
        <v>2446</v>
      </c>
      <c r="D1717" s="38" t="s">
        <v>57</v>
      </c>
      <c r="E1717" s="57">
        <v>80111620</v>
      </c>
      <c r="F1717" s="22" t="s">
        <v>2675</v>
      </c>
      <c r="G1717" s="32" t="s">
        <v>2579</v>
      </c>
      <c r="H1717" s="38" t="s">
        <v>64</v>
      </c>
      <c r="I1717" s="40" t="s">
        <v>30</v>
      </c>
      <c r="J1717" s="38" t="s">
        <v>31</v>
      </c>
      <c r="K1717" s="40" t="s">
        <v>2448</v>
      </c>
      <c r="L1717" s="24" t="s">
        <v>33</v>
      </c>
      <c r="M1717" s="25" t="s">
        <v>34</v>
      </c>
      <c r="N1717" s="18" t="s">
        <v>2451</v>
      </c>
      <c r="O1717" s="51">
        <v>28020000</v>
      </c>
      <c r="P1717" s="51">
        <v>28020000</v>
      </c>
    </row>
    <row r="1718" spans="2:16" ht="75" x14ac:dyDescent="0.25">
      <c r="B1718" s="48" t="s">
        <v>1132</v>
      </c>
      <c r="C1718" s="36" t="s">
        <v>2446</v>
      </c>
      <c r="D1718" s="38" t="s">
        <v>57</v>
      </c>
      <c r="E1718" s="57">
        <v>80111620</v>
      </c>
      <c r="F1718" s="22" t="s">
        <v>2676</v>
      </c>
      <c r="G1718" s="32" t="s">
        <v>2579</v>
      </c>
      <c r="H1718" s="38" t="s">
        <v>64</v>
      </c>
      <c r="I1718" s="40" t="s">
        <v>30</v>
      </c>
      <c r="J1718" s="38" t="s">
        <v>31</v>
      </c>
      <c r="K1718" s="40" t="s">
        <v>2448</v>
      </c>
      <c r="L1718" s="24" t="s">
        <v>33</v>
      </c>
      <c r="M1718" s="25" t="s">
        <v>34</v>
      </c>
      <c r="N1718" s="18" t="s">
        <v>2451</v>
      </c>
      <c r="O1718" s="51">
        <v>28020000</v>
      </c>
      <c r="P1718" s="51">
        <v>28020000</v>
      </c>
    </row>
    <row r="1719" spans="2:16" ht="75" x14ac:dyDescent="0.25">
      <c r="B1719" s="48" t="s">
        <v>1132</v>
      </c>
      <c r="C1719" s="36" t="s">
        <v>2446</v>
      </c>
      <c r="D1719" s="38" t="s">
        <v>57</v>
      </c>
      <c r="E1719" s="57">
        <v>80111620</v>
      </c>
      <c r="F1719" s="22" t="s">
        <v>2677</v>
      </c>
      <c r="G1719" s="32" t="s">
        <v>2579</v>
      </c>
      <c r="H1719" s="38" t="s">
        <v>64</v>
      </c>
      <c r="I1719" s="40" t="s">
        <v>30</v>
      </c>
      <c r="J1719" s="38" t="s">
        <v>31</v>
      </c>
      <c r="K1719" s="40" t="s">
        <v>2448</v>
      </c>
      <c r="L1719" s="24" t="s">
        <v>33</v>
      </c>
      <c r="M1719" s="25" t="s">
        <v>34</v>
      </c>
      <c r="N1719" s="18" t="s">
        <v>2451</v>
      </c>
      <c r="O1719" s="51">
        <v>28020000</v>
      </c>
      <c r="P1719" s="51">
        <v>28020000</v>
      </c>
    </row>
    <row r="1720" spans="2:16" ht="75" x14ac:dyDescent="0.25">
      <c r="B1720" s="48" t="s">
        <v>1132</v>
      </c>
      <c r="C1720" s="36" t="s">
        <v>2446</v>
      </c>
      <c r="D1720" s="38" t="s">
        <v>57</v>
      </c>
      <c r="E1720" s="57">
        <v>80111620</v>
      </c>
      <c r="F1720" s="22" t="s">
        <v>2678</v>
      </c>
      <c r="G1720" s="32" t="s">
        <v>2579</v>
      </c>
      <c r="H1720" s="38" t="s">
        <v>64</v>
      </c>
      <c r="I1720" s="40" t="s">
        <v>30</v>
      </c>
      <c r="J1720" s="38" t="s">
        <v>31</v>
      </c>
      <c r="K1720" s="40" t="s">
        <v>2448</v>
      </c>
      <c r="L1720" s="24" t="s">
        <v>33</v>
      </c>
      <c r="M1720" s="25" t="s">
        <v>34</v>
      </c>
      <c r="N1720" s="18" t="s">
        <v>2451</v>
      </c>
      <c r="O1720" s="51">
        <v>28020000</v>
      </c>
      <c r="P1720" s="51">
        <v>28020000</v>
      </c>
    </row>
    <row r="1721" spans="2:16" ht="75" x14ac:dyDescent="0.25">
      <c r="B1721" s="48" t="s">
        <v>1132</v>
      </c>
      <c r="C1721" s="36" t="s">
        <v>2446</v>
      </c>
      <c r="D1721" s="38" t="s">
        <v>57</v>
      </c>
      <c r="E1721" s="57">
        <v>80111620</v>
      </c>
      <c r="F1721" s="22" t="s">
        <v>2679</v>
      </c>
      <c r="G1721" s="32" t="s">
        <v>2579</v>
      </c>
      <c r="H1721" s="38" t="s">
        <v>64</v>
      </c>
      <c r="I1721" s="40" t="s">
        <v>30</v>
      </c>
      <c r="J1721" s="38" t="s">
        <v>31</v>
      </c>
      <c r="K1721" s="40" t="s">
        <v>2448</v>
      </c>
      <c r="L1721" s="24" t="s">
        <v>33</v>
      </c>
      <c r="M1721" s="25" t="s">
        <v>34</v>
      </c>
      <c r="N1721" s="18" t="s">
        <v>2451</v>
      </c>
      <c r="O1721" s="51">
        <v>28020000</v>
      </c>
      <c r="P1721" s="51">
        <v>28020000</v>
      </c>
    </row>
    <row r="1722" spans="2:16" ht="75" x14ac:dyDescent="0.25">
      <c r="B1722" s="48" t="s">
        <v>1132</v>
      </c>
      <c r="C1722" s="36" t="s">
        <v>2446</v>
      </c>
      <c r="D1722" s="38" t="s">
        <v>57</v>
      </c>
      <c r="E1722" s="57">
        <v>80111620</v>
      </c>
      <c r="F1722" s="22" t="s">
        <v>2680</v>
      </c>
      <c r="G1722" s="32" t="s">
        <v>2579</v>
      </c>
      <c r="H1722" s="38" t="s">
        <v>60</v>
      </c>
      <c r="I1722" s="40" t="s">
        <v>30</v>
      </c>
      <c r="J1722" s="38" t="s">
        <v>31</v>
      </c>
      <c r="K1722" s="40" t="s">
        <v>2448</v>
      </c>
      <c r="L1722" s="24" t="s">
        <v>33</v>
      </c>
      <c r="M1722" s="25" t="s">
        <v>34</v>
      </c>
      <c r="N1722" s="18" t="s">
        <v>2451</v>
      </c>
      <c r="O1722" s="51">
        <v>28020000</v>
      </c>
      <c r="P1722" s="51">
        <v>28020000</v>
      </c>
    </row>
    <row r="1723" spans="2:16" ht="75" x14ac:dyDescent="0.25">
      <c r="B1723" s="48" t="s">
        <v>1132</v>
      </c>
      <c r="C1723" s="36" t="s">
        <v>2446</v>
      </c>
      <c r="D1723" s="38" t="s">
        <v>57</v>
      </c>
      <c r="E1723" s="57">
        <v>80111620</v>
      </c>
      <c r="F1723" s="22" t="s">
        <v>2681</v>
      </c>
      <c r="G1723" s="32" t="s">
        <v>2579</v>
      </c>
      <c r="H1723" s="38" t="s">
        <v>64</v>
      </c>
      <c r="I1723" s="40" t="s">
        <v>30</v>
      </c>
      <c r="J1723" s="38" t="s">
        <v>31</v>
      </c>
      <c r="K1723" s="40" t="s">
        <v>2448</v>
      </c>
      <c r="L1723" s="24" t="s">
        <v>33</v>
      </c>
      <c r="M1723" s="25" t="s">
        <v>34</v>
      </c>
      <c r="N1723" s="18" t="s">
        <v>2451</v>
      </c>
      <c r="O1723" s="51">
        <v>28020000</v>
      </c>
      <c r="P1723" s="51">
        <v>28020000</v>
      </c>
    </row>
    <row r="1724" spans="2:16" ht="75" x14ac:dyDescent="0.25">
      <c r="B1724" s="48" t="s">
        <v>1132</v>
      </c>
      <c r="C1724" s="36" t="s">
        <v>2446</v>
      </c>
      <c r="D1724" s="38" t="s">
        <v>57</v>
      </c>
      <c r="E1724" s="57">
        <v>80111620</v>
      </c>
      <c r="F1724" s="22" t="s">
        <v>2682</v>
      </c>
      <c r="G1724" s="32" t="s">
        <v>2579</v>
      </c>
      <c r="H1724" s="38" t="s">
        <v>60</v>
      </c>
      <c r="I1724" s="40" t="s">
        <v>30</v>
      </c>
      <c r="J1724" s="38" t="s">
        <v>31</v>
      </c>
      <c r="K1724" s="40" t="s">
        <v>2448</v>
      </c>
      <c r="L1724" s="24" t="s">
        <v>33</v>
      </c>
      <c r="M1724" s="25" t="s">
        <v>34</v>
      </c>
      <c r="N1724" s="18" t="s">
        <v>2451</v>
      </c>
      <c r="O1724" s="51">
        <v>28020000</v>
      </c>
      <c r="P1724" s="51">
        <v>28020000</v>
      </c>
    </row>
    <row r="1725" spans="2:16" ht="75" x14ac:dyDescent="0.25">
      <c r="B1725" s="48" t="s">
        <v>1132</v>
      </c>
      <c r="C1725" s="36" t="s">
        <v>2446</v>
      </c>
      <c r="D1725" s="38" t="s">
        <v>57</v>
      </c>
      <c r="E1725" s="57">
        <v>80111620</v>
      </c>
      <c r="F1725" s="22" t="s">
        <v>2683</v>
      </c>
      <c r="G1725" s="32" t="s">
        <v>2579</v>
      </c>
      <c r="H1725" s="38" t="s">
        <v>60</v>
      </c>
      <c r="I1725" s="40" t="s">
        <v>30</v>
      </c>
      <c r="J1725" s="38" t="s">
        <v>31</v>
      </c>
      <c r="K1725" s="40" t="s">
        <v>2448</v>
      </c>
      <c r="L1725" s="24" t="s">
        <v>33</v>
      </c>
      <c r="M1725" s="25" t="s">
        <v>34</v>
      </c>
      <c r="N1725" s="18" t="s">
        <v>2451</v>
      </c>
      <c r="O1725" s="51">
        <v>28020000</v>
      </c>
      <c r="P1725" s="51">
        <v>28020000</v>
      </c>
    </row>
    <row r="1726" spans="2:16" ht="75" x14ac:dyDescent="0.25">
      <c r="B1726" s="48" t="s">
        <v>1132</v>
      </c>
      <c r="C1726" s="36" t="s">
        <v>2446</v>
      </c>
      <c r="D1726" s="38" t="s">
        <v>57</v>
      </c>
      <c r="E1726" s="57">
        <v>80111620</v>
      </c>
      <c r="F1726" s="22" t="s">
        <v>2684</v>
      </c>
      <c r="G1726" s="32" t="s">
        <v>2579</v>
      </c>
      <c r="H1726" s="38" t="s">
        <v>64</v>
      </c>
      <c r="I1726" s="40" t="s">
        <v>30</v>
      </c>
      <c r="J1726" s="38" t="s">
        <v>31</v>
      </c>
      <c r="K1726" s="40" t="s">
        <v>2448</v>
      </c>
      <c r="L1726" s="24" t="s">
        <v>33</v>
      </c>
      <c r="M1726" s="25" t="s">
        <v>34</v>
      </c>
      <c r="N1726" s="18" t="s">
        <v>2451</v>
      </c>
      <c r="O1726" s="51">
        <v>28020000</v>
      </c>
      <c r="P1726" s="51">
        <v>28020000</v>
      </c>
    </row>
    <row r="1727" spans="2:16" ht="75" x14ac:dyDescent="0.25">
      <c r="B1727" s="48" t="s">
        <v>1132</v>
      </c>
      <c r="C1727" s="36" t="s">
        <v>2446</v>
      </c>
      <c r="D1727" s="38" t="s">
        <v>57</v>
      </c>
      <c r="E1727" s="57">
        <v>80111620</v>
      </c>
      <c r="F1727" s="22" t="s">
        <v>2685</v>
      </c>
      <c r="G1727" s="32" t="s">
        <v>2579</v>
      </c>
      <c r="H1727" s="38" t="s">
        <v>64</v>
      </c>
      <c r="I1727" s="40" t="s">
        <v>30</v>
      </c>
      <c r="J1727" s="38" t="s">
        <v>31</v>
      </c>
      <c r="K1727" s="40" t="s">
        <v>2448</v>
      </c>
      <c r="L1727" s="24" t="s">
        <v>33</v>
      </c>
      <c r="M1727" s="25" t="s">
        <v>34</v>
      </c>
      <c r="N1727" s="18" t="s">
        <v>2451</v>
      </c>
      <c r="O1727" s="51">
        <v>28020000</v>
      </c>
      <c r="P1727" s="51">
        <v>28020000</v>
      </c>
    </row>
    <row r="1728" spans="2:16" ht="75" x14ac:dyDescent="0.25">
      <c r="B1728" s="48" t="s">
        <v>1132</v>
      </c>
      <c r="C1728" s="36" t="s">
        <v>2446</v>
      </c>
      <c r="D1728" s="38" t="s">
        <v>57</v>
      </c>
      <c r="E1728" s="57">
        <v>80111620</v>
      </c>
      <c r="F1728" s="22" t="s">
        <v>2686</v>
      </c>
      <c r="G1728" s="32" t="s">
        <v>2579</v>
      </c>
      <c r="H1728" s="38" t="s">
        <v>887</v>
      </c>
      <c r="I1728" s="40" t="s">
        <v>30</v>
      </c>
      <c r="J1728" s="38" t="s">
        <v>31</v>
      </c>
      <c r="K1728" s="40" t="s">
        <v>2448</v>
      </c>
      <c r="L1728" s="24" t="s">
        <v>33</v>
      </c>
      <c r="M1728" s="25" t="s">
        <v>34</v>
      </c>
      <c r="N1728" s="18" t="s">
        <v>2451</v>
      </c>
      <c r="O1728" s="51">
        <v>28020000</v>
      </c>
      <c r="P1728" s="51">
        <v>28020000</v>
      </c>
    </row>
    <row r="1729" spans="2:16" ht="75" x14ac:dyDescent="0.25">
      <c r="B1729" s="48" t="s">
        <v>1132</v>
      </c>
      <c r="C1729" s="36" t="s">
        <v>2446</v>
      </c>
      <c r="D1729" s="38" t="s">
        <v>57</v>
      </c>
      <c r="E1729" s="57">
        <v>80111620</v>
      </c>
      <c r="F1729" s="22" t="s">
        <v>2687</v>
      </c>
      <c r="G1729" s="32" t="s">
        <v>2579</v>
      </c>
      <c r="H1729" s="38" t="s">
        <v>887</v>
      </c>
      <c r="I1729" s="40" t="s">
        <v>30</v>
      </c>
      <c r="J1729" s="38" t="s">
        <v>31</v>
      </c>
      <c r="K1729" s="40" t="s">
        <v>2448</v>
      </c>
      <c r="L1729" s="24" t="s">
        <v>33</v>
      </c>
      <c r="M1729" s="25" t="s">
        <v>34</v>
      </c>
      <c r="N1729" s="18" t="s">
        <v>2451</v>
      </c>
      <c r="O1729" s="51">
        <v>28020000</v>
      </c>
      <c r="P1729" s="51">
        <v>28020000</v>
      </c>
    </row>
    <row r="1730" spans="2:16" ht="75" x14ac:dyDescent="0.25">
      <c r="B1730" s="48" t="s">
        <v>1132</v>
      </c>
      <c r="C1730" s="36" t="s">
        <v>2446</v>
      </c>
      <c r="D1730" s="38" t="s">
        <v>57</v>
      </c>
      <c r="E1730" s="57">
        <v>80111620</v>
      </c>
      <c r="F1730" s="22" t="s">
        <v>2688</v>
      </c>
      <c r="G1730" s="32" t="s">
        <v>2579</v>
      </c>
      <c r="H1730" s="38" t="s">
        <v>60</v>
      </c>
      <c r="I1730" s="40" t="s">
        <v>30</v>
      </c>
      <c r="J1730" s="38" t="s">
        <v>31</v>
      </c>
      <c r="K1730" s="40" t="s">
        <v>2448</v>
      </c>
      <c r="L1730" s="24" t="s">
        <v>33</v>
      </c>
      <c r="M1730" s="25" t="s">
        <v>34</v>
      </c>
      <c r="N1730" s="18" t="s">
        <v>2451</v>
      </c>
      <c r="O1730" s="51">
        <v>28020000</v>
      </c>
      <c r="P1730" s="51">
        <v>28020000</v>
      </c>
    </row>
    <row r="1731" spans="2:16" ht="75" x14ac:dyDescent="0.25">
      <c r="B1731" s="48" t="s">
        <v>1132</v>
      </c>
      <c r="C1731" s="36" t="s">
        <v>2446</v>
      </c>
      <c r="D1731" s="38" t="s">
        <v>57</v>
      </c>
      <c r="E1731" s="57">
        <v>80111620</v>
      </c>
      <c r="F1731" s="22" t="s">
        <v>2689</v>
      </c>
      <c r="G1731" s="32" t="s">
        <v>2579</v>
      </c>
      <c r="H1731" s="38" t="s">
        <v>60</v>
      </c>
      <c r="I1731" s="40" t="s">
        <v>30</v>
      </c>
      <c r="J1731" s="38" t="s">
        <v>31</v>
      </c>
      <c r="K1731" s="40" t="s">
        <v>2448</v>
      </c>
      <c r="L1731" s="24" t="s">
        <v>33</v>
      </c>
      <c r="M1731" s="25" t="s">
        <v>34</v>
      </c>
      <c r="N1731" s="18" t="s">
        <v>2451</v>
      </c>
      <c r="O1731" s="51">
        <v>28020000</v>
      </c>
      <c r="P1731" s="51">
        <v>28020000</v>
      </c>
    </row>
    <row r="1732" spans="2:16" ht="75" x14ac:dyDescent="0.25">
      <c r="B1732" s="48" t="s">
        <v>1132</v>
      </c>
      <c r="C1732" s="36" t="s">
        <v>2446</v>
      </c>
      <c r="D1732" s="38" t="s">
        <v>57</v>
      </c>
      <c r="E1732" s="57">
        <v>80111620</v>
      </c>
      <c r="F1732" s="22" t="s">
        <v>2690</v>
      </c>
      <c r="G1732" s="32" t="s">
        <v>2579</v>
      </c>
      <c r="H1732" s="38" t="s">
        <v>887</v>
      </c>
      <c r="I1732" s="40" t="s">
        <v>30</v>
      </c>
      <c r="J1732" s="38" t="s">
        <v>31</v>
      </c>
      <c r="K1732" s="40" t="s">
        <v>2448</v>
      </c>
      <c r="L1732" s="24" t="s">
        <v>33</v>
      </c>
      <c r="M1732" s="25" t="s">
        <v>34</v>
      </c>
      <c r="N1732" s="18" t="s">
        <v>2451</v>
      </c>
      <c r="O1732" s="51">
        <v>28020000</v>
      </c>
      <c r="P1732" s="51">
        <v>28020000</v>
      </c>
    </row>
    <row r="1733" spans="2:16" ht="75" x14ac:dyDescent="0.25">
      <c r="B1733" s="48" t="s">
        <v>1132</v>
      </c>
      <c r="C1733" s="36" t="s">
        <v>2446</v>
      </c>
      <c r="D1733" s="38" t="s">
        <v>57</v>
      </c>
      <c r="E1733" s="57">
        <v>80111620</v>
      </c>
      <c r="F1733" s="22" t="s">
        <v>2691</v>
      </c>
      <c r="G1733" s="30" t="s">
        <v>2579</v>
      </c>
      <c r="H1733" s="38" t="s">
        <v>60</v>
      </c>
      <c r="I1733" s="40" t="s">
        <v>30</v>
      </c>
      <c r="J1733" s="38" t="s">
        <v>31</v>
      </c>
      <c r="K1733" s="40" t="s">
        <v>2448</v>
      </c>
      <c r="L1733" s="24" t="s">
        <v>33</v>
      </c>
      <c r="M1733" s="25" t="s">
        <v>34</v>
      </c>
      <c r="N1733" s="18" t="s">
        <v>2451</v>
      </c>
      <c r="O1733" s="51">
        <v>28020000</v>
      </c>
      <c r="P1733" s="51">
        <v>28020000</v>
      </c>
    </row>
    <row r="1734" spans="2:16" ht="75" x14ac:dyDescent="0.25">
      <c r="B1734" s="48" t="s">
        <v>1132</v>
      </c>
      <c r="C1734" s="36" t="s">
        <v>2446</v>
      </c>
      <c r="D1734" s="38" t="s">
        <v>57</v>
      </c>
      <c r="E1734" s="57">
        <v>80111620</v>
      </c>
      <c r="F1734" s="22" t="s">
        <v>2692</v>
      </c>
      <c r="G1734" s="32" t="s">
        <v>2693</v>
      </c>
      <c r="H1734" s="38" t="s">
        <v>64</v>
      </c>
      <c r="I1734" s="40" t="s">
        <v>30</v>
      </c>
      <c r="J1734" s="38" t="s">
        <v>31</v>
      </c>
      <c r="K1734" s="40" t="s">
        <v>2448</v>
      </c>
      <c r="L1734" s="24" t="s">
        <v>33</v>
      </c>
      <c r="M1734" s="25" t="s">
        <v>34</v>
      </c>
      <c r="N1734" s="18" t="s">
        <v>2451</v>
      </c>
      <c r="O1734" s="51">
        <v>44928000</v>
      </c>
      <c r="P1734" s="51">
        <v>44928000</v>
      </c>
    </row>
    <row r="1735" spans="2:16" ht="75" x14ac:dyDescent="0.25">
      <c r="B1735" s="48" t="s">
        <v>1132</v>
      </c>
      <c r="C1735" s="36" t="s">
        <v>2446</v>
      </c>
      <c r="D1735" s="38" t="s">
        <v>57</v>
      </c>
      <c r="E1735" s="57">
        <v>80111620</v>
      </c>
      <c r="F1735" s="22" t="s">
        <v>2694</v>
      </c>
      <c r="G1735" s="30" t="s">
        <v>2693</v>
      </c>
      <c r="H1735" s="38" t="s">
        <v>64</v>
      </c>
      <c r="I1735" s="40" t="s">
        <v>30</v>
      </c>
      <c r="J1735" s="38" t="s">
        <v>31</v>
      </c>
      <c r="K1735" s="40" t="s">
        <v>2448</v>
      </c>
      <c r="L1735" s="24" t="s">
        <v>33</v>
      </c>
      <c r="M1735" s="25" t="s">
        <v>34</v>
      </c>
      <c r="N1735" s="18" t="s">
        <v>2451</v>
      </c>
      <c r="O1735" s="51">
        <v>44928000</v>
      </c>
      <c r="P1735" s="51">
        <v>44928000</v>
      </c>
    </row>
    <row r="1736" spans="2:16" ht="75" x14ac:dyDescent="0.25">
      <c r="B1736" s="48" t="s">
        <v>1132</v>
      </c>
      <c r="C1736" s="36" t="s">
        <v>2446</v>
      </c>
      <c r="D1736" s="38" t="s">
        <v>57</v>
      </c>
      <c r="E1736" s="57">
        <v>80111620</v>
      </c>
      <c r="F1736" s="22" t="s">
        <v>2695</v>
      </c>
      <c r="G1736" s="32" t="s">
        <v>2696</v>
      </c>
      <c r="H1736" s="38" t="s">
        <v>64</v>
      </c>
      <c r="I1736" s="40" t="s">
        <v>30</v>
      </c>
      <c r="J1736" s="38" t="s">
        <v>31</v>
      </c>
      <c r="K1736" s="40" t="s">
        <v>2448</v>
      </c>
      <c r="L1736" s="24" t="s">
        <v>33</v>
      </c>
      <c r="M1736" s="25" t="s">
        <v>34</v>
      </c>
      <c r="N1736" s="18" t="s">
        <v>2451</v>
      </c>
      <c r="O1736" s="51">
        <v>28020000</v>
      </c>
      <c r="P1736" s="51">
        <v>28020000</v>
      </c>
    </row>
    <row r="1737" spans="2:16" ht="75" x14ac:dyDescent="0.25">
      <c r="B1737" s="48" t="s">
        <v>1132</v>
      </c>
      <c r="C1737" s="36" t="s">
        <v>2446</v>
      </c>
      <c r="D1737" s="38" t="s">
        <v>57</v>
      </c>
      <c r="E1737" s="57">
        <v>80111620</v>
      </c>
      <c r="F1737" s="22" t="s">
        <v>2697</v>
      </c>
      <c r="G1737" s="32" t="s">
        <v>2696</v>
      </c>
      <c r="H1737" s="38" t="s">
        <v>64</v>
      </c>
      <c r="I1737" s="40" t="s">
        <v>30</v>
      </c>
      <c r="J1737" s="38" t="s">
        <v>31</v>
      </c>
      <c r="K1737" s="40" t="s">
        <v>2448</v>
      </c>
      <c r="L1737" s="24" t="s">
        <v>33</v>
      </c>
      <c r="M1737" s="25" t="s">
        <v>34</v>
      </c>
      <c r="N1737" s="18" t="s">
        <v>2451</v>
      </c>
      <c r="O1737" s="51">
        <v>28020000</v>
      </c>
      <c r="P1737" s="51">
        <v>28020000</v>
      </c>
    </row>
    <row r="1738" spans="2:16" ht="75" x14ac:dyDescent="0.25">
      <c r="B1738" s="48" t="s">
        <v>1132</v>
      </c>
      <c r="C1738" s="36" t="s">
        <v>2446</v>
      </c>
      <c r="D1738" s="38" t="s">
        <v>57</v>
      </c>
      <c r="E1738" s="57">
        <v>80111620</v>
      </c>
      <c r="F1738" s="22" t="s">
        <v>2698</v>
      </c>
      <c r="G1738" s="30" t="s">
        <v>2696</v>
      </c>
      <c r="H1738" s="38" t="s">
        <v>64</v>
      </c>
      <c r="I1738" s="40" t="s">
        <v>30</v>
      </c>
      <c r="J1738" s="38" t="s">
        <v>31</v>
      </c>
      <c r="K1738" s="40" t="s">
        <v>2448</v>
      </c>
      <c r="L1738" s="24" t="s">
        <v>33</v>
      </c>
      <c r="M1738" s="25" t="s">
        <v>34</v>
      </c>
      <c r="N1738" s="18" t="s">
        <v>2451</v>
      </c>
      <c r="O1738" s="51">
        <v>28020000</v>
      </c>
      <c r="P1738" s="51">
        <v>28020000</v>
      </c>
    </row>
    <row r="1739" spans="2:16" ht="75" x14ac:dyDescent="0.25">
      <c r="B1739" s="48" t="s">
        <v>1132</v>
      </c>
      <c r="C1739" s="36" t="s">
        <v>2446</v>
      </c>
      <c r="D1739" s="38" t="s">
        <v>57</v>
      </c>
      <c r="E1739" s="57">
        <v>80111620</v>
      </c>
      <c r="F1739" s="22" t="s">
        <v>2699</v>
      </c>
      <c r="G1739" s="32" t="s">
        <v>2512</v>
      </c>
      <c r="H1739" s="38" t="s">
        <v>64</v>
      </c>
      <c r="I1739" s="40" t="s">
        <v>30</v>
      </c>
      <c r="J1739" s="38" t="s">
        <v>31</v>
      </c>
      <c r="K1739" s="40" t="s">
        <v>2448</v>
      </c>
      <c r="L1739" s="24" t="s">
        <v>33</v>
      </c>
      <c r="M1739" s="25" t="s">
        <v>34</v>
      </c>
      <c r="N1739" s="18" t="s">
        <v>2451</v>
      </c>
      <c r="O1739" s="51">
        <v>20184000</v>
      </c>
      <c r="P1739" s="51">
        <v>20184000</v>
      </c>
    </row>
    <row r="1740" spans="2:16" ht="75" x14ac:dyDescent="0.25">
      <c r="B1740" s="48" t="s">
        <v>1132</v>
      </c>
      <c r="C1740" s="36" t="s">
        <v>2446</v>
      </c>
      <c r="D1740" s="38" t="s">
        <v>57</v>
      </c>
      <c r="E1740" s="57">
        <v>80111620</v>
      </c>
      <c r="F1740" s="22" t="s">
        <v>2700</v>
      </c>
      <c r="G1740" s="32" t="s">
        <v>2512</v>
      </c>
      <c r="H1740" s="38" t="s">
        <v>64</v>
      </c>
      <c r="I1740" s="40" t="s">
        <v>30</v>
      </c>
      <c r="J1740" s="38" t="s">
        <v>31</v>
      </c>
      <c r="K1740" s="40" t="s">
        <v>2448</v>
      </c>
      <c r="L1740" s="24" t="s">
        <v>33</v>
      </c>
      <c r="M1740" s="25" t="s">
        <v>34</v>
      </c>
      <c r="N1740" s="18" t="s">
        <v>2451</v>
      </c>
      <c r="O1740" s="51">
        <v>20184000</v>
      </c>
      <c r="P1740" s="51">
        <v>20184000</v>
      </c>
    </row>
    <row r="1741" spans="2:16" ht="75" x14ac:dyDescent="0.25">
      <c r="B1741" s="48" t="s">
        <v>1132</v>
      </c>
      <c r="C1741" s="36" t="s">
        <v>2446</v>
      </c>
      <c r="D1741" s="38" t="s">
        <v>57</v>
      </c>
      <c r="E1741" s="57">
        <v>80111620</v>
      </c>
      <c r="F1741" s="22" t="s">
        <v>2701</v>
      </c>
      <c r="G1741" s="32" t="s">
        <v>2512</v>
      </c>
      <c r="H1741" s="38" t="s">
        <v>60</v>
      </c>
      <c r="I1741" s="40" t="s">
        <v>30</v>
      </c>
      <c r="J1741" s="38" t="s">
        <v>31</v>
      </c>
      <c r="K1741" s="40" t="s">
        <v>2448</v>
      </c>
      <c r="L1741" s="24" t="s">
        <v>33</v>
      </c>
      <c r="M1741" s="25" t="s">
        <v>34</v>
      </c>
      <c r="N1741" s="18" t="s">
        <v>2451</v>
      </c>
      <c r="O1741" s="51">
        <v>20184000</v>
      </c>
      <c r="P1741" s="51">
        <v>20184000</v>
      </c>
    </row>
    <row r="1742" spans="2:16" ht="75" x14ac:dyDescent="0.25">
      <c r="B1742" s="48" t="s">
        <v>1132</v>
      </c>
      <c r="C1742" s="36" t="s">
        <v>2446</v>
      </c>
      <c r="D1742" s="38" t="s">
        <v>57</v>
      </c>
      <c r="E1742" s="57">
        <v>80111620</v>
      </c>
      <c r="F1742" s="22" t="s">
        <v>2702</v>
      </c>
      <c r="G1742" s="30" t="s">
        <v>2512</v>
      </c>
      <c r="H1742" s="38" t="s">
        <v>60</v>
      </c>
      <c r="I1742" s="40" t="s">
        <v>30</v>
      </c>
      <c r="J1742" s="38" t="s">
        <v>31</v>
      </c>
      <c r="K1742" s="40" t="s">
        <v>2448</v>
      </c>
      <c r="L1742" s="24" t="s">
        <v>33</v>
      </c>
      <c r="M1742" s="25" t="s">
        <v>34</v>
      </c>
      <c r="N1742" s="18" t="s">
        <v>2451</v>
      </c>
      <c r="O1742" s="51">
        <v>20184000</v>
      </c>
      <c r="P1742" s="51">
        <v>20184000</v>
      </c>
    </row>
    <row r="1743" spans="2:16" ht="75" x14ac:dyDescent="0.25">
      <c r="B1743" s="48" t="s">
        <v>1132</v>
      </c>
      <c r="C1743" s="36" t="s">
        <v>2446</v>
      </c>
      <c r="D1743" s="38" t="s">
        <v>57</v>
      </c>
      <c r="E1743" s="57">
        <v>80111620</v>
      </c>
      <c r="F1743" s="22" t="s">
        <v>2703</v>
      </c>
      <c r="G1743" s="30" t="s">
        <v>2704</v>
      </c>
      <c r="H1743" s="38" t="s">
        <v>64</v>
      </c>
      <c r="I1743" s="40" t="s">
        <v>30</v>
      </c>
      <c r="J1743" s="38" t="s">
        <v>31</v>
      </c>
      <c r="K1743" s="40" t="s">
        <v>2448</v>
      </c>
      <c r="L1743" s="24" t="s">
        <v>33</v>
      </c>
      <c r="M1743" s="25" t="s">
        <v>34</v>
      </c>
      <c r="N1743" s="18" t="s">
        <v>2451</v>
      </c>
      <c r="O1743" s="51">
        <v>17436000</v>
      </c>
      <c r="P1743" s="51">
        <v>17436000</v>
      </c>
    </row>
    <row r="1744" spans="2:16" ht="75" x14ac:dyDescent="0.25">
      <c r="B1744" s="48" t="s">
        <v>1132</v>
      </c>
      <c r="C1744" s="36" t="s">
        <v>2446</v>
      </c>
      <c r="D1744" s="38" t="s">
        <v>57</v>
      </c>
      <c r="E1744" s="57">
        <v>80111620</v>
      </c>
      <c r="F1744" s="22" t="s">
        <v>2705</v>
      </c>
      <c r="G1744" s="32" t="s">
        <v>2533</v>
      </c>
      <c r="H1744" s="38" t="s">
        <v>64</v>
      </c>
      <c r="I1744" s="40" t="s">
        <v>30</v>
      </c>
      <c r="J1744" s="38" t="s">
        <v>31</v>
      </c>
      <c r="K1744" s="40" t="s">
        <v>2448</v>
      </c>
      <c r="L1744" s="24" t="s">
        <v>33</v>
      </c>
      <c r="M1744" s="25" t="s">
        <v>34</v>
      </c>
      <c r="N1744" s="18" t="s">
        <v>2451</v>
      </c>
      <c r="O1744" s="51">
        <v>24096000</v>
      </c>
      <c r="P1744" s="51">
        <v>24096000</v>
      </c>
    </row>
    <row r="1745" spans="2:16" ht="75" x14ac:dyDescent="0.25">
      <c r="B1745" s="48" t="s">
        <v>1132</v>
      </c>
      <c r="C1745" s="36" t="s">
        <v>2446</v>
      </c>
      <c r="D1745" s="38" t="s">
        <v>57</v>
      </c>
      <c r="E1745" s="57">
        <v>80111620</v>
      </c>
      <c r="F1745" s="22" t="s">
        <v>2706</v>
      </c>
      <c r="G1745" s="32" t="s">
        <v>2533</v>
      </c>
      <c r="H1745" s="38" t="s">
        <v>64</v>
      </c>
      <c r="I1745" s="40" t="s">
        <v>30</v>
      </c>
      <c r="J1745" s="38" t="s">
        <v>31</v>
      </c>
      <c r="K1745" s="40" t="s">
        <v>2448</v>
      </c>
      <c r="L1745" s="24" t="s">
        <v>33</v>
      </c>
      <c r="M1745" s="25" t="s">
        <v>34</v>
      </c>
      <c r="N1745" s="18" t="s">
        <v>2451</v>
      </c>
      <c r="O1745" s="51">
        <v>24096000</v>
      </c>
      <c r="P1745" s="51">
        <v>24096000</v>
      </c>
    </row>
    <row r="1746" spans="2:16" ht="75" x14ac:dyDescent="0.25">
      <c r="B1746" s="48" t="s">
        <v>1132</v>
      </c>
      <c r="C1746" s="36" t="s">
        <v>2446</v>
      </c>
      <c r="D1746" s="38" t="s">
        <v>57</v>
      </c>
      <c r="E1746" s="57">
        <v>80111620</v>
      </c>
      <c r="F1746" s="22" t="s">
        <v>2707</v>
      </c>
      <c r="G1746" s="32" t="s">
        <v>2533</v>
      </c>
      <c r="H1746" s="38" t="s">
        <v>64</v>
      </c>
      <c r="I1746" s="40" t="s">
        <v>30</v>
      </c>
      <c r="J1746" s="38" t="s">
        <v>31</v>
      </c>
      <c r="K1746" s="40" t="s">
        <v>2448</v>
      </c>
      <c r="L1746" s="24" t="s">
        <v>33</v>
      </c>
      <c r="M1746" s="25" t="s">
        <v>34</v>
      </c>
      <c r="N1746" s="18" t="s">
        <v>2451</v>
      </c>
      <c r="O1746" s="51">
        <v>24096000</v>
      </c>
      <c r="P1746" s="51">
        <v>24096000</v>
      </c>
    </row>
    <row r="1747" spans="2:16" ht="75" x14ac:dyDescent="0.25">
      <c r="B1747" s="48" t="s">
        <v>1132</v>
      </c>
      <c r="C1747" s="36" t="s">
        <v>2446</v>
      </c>
      <c r="D1747" s="38" t="s">
        <v>57</v>
      </c>
      <c r="E1747" s="57">
        <v>80111620</v>
      </c>
      <c r="F1747" s="22" t="s">
        <v>2708</v>
      </c>
      <c r="G1747" s="32" t="s">
        <v>2533</v>
      </c>
      <c r="H1747" s="38" t="s">
        <v>64</v>
      </c>
      <c r="I1747" s="40" t="s">
        <v>30</v>
      </c>
      <c r="J1747" s="38" t="s">
        <v>31</v>
      </c>
      <c r="K1747" s="40" t="s">
        <v>2448</v>
      </c>
      <c r="L1747" s="24" t="s">
        <v>33</v>
      </c>
      <c r="M1747" s="25" t="s">
        <v>34</v>
      </c>
      <c r="N1747" s="18" t="s">
        <v>2451</v>
      </c>
      <c r="O1747" s="51">
        <v>24096000</v>
      </c>
      <c r="P1747" s="51">
        <v>24096000</v>
      </c>
    </row>
    <row r="1748" spans="2:16" ht="75" x14ac:dyDescent="0.25">
      <c r="B1748" s="48" t="s">
        <v>1132</v>
      </c>
      <c r="C1748" s="36" t="s">
        <v>2446</v>
      </c>
      <c r="D1748" s="38" t="s">
        <v>57</v>
      </c>
      <c r="E1748" s="57">
        <v>80111620</v>
      </c>
      <c r="F1748" s="22" t="s">
        <v>2709</v>
      </c>
      <c r="G1748" s="32" t="s">
        <v>2533</v>
      </c>
      <c r="H1748" s="38" t="s">
        <v>64</v>
      </c>
      <c r="I1748" s="40" t="s">
        <v>30</v>
      </c>
      <c r="J1748" s="38" t="s">
        <v>31</v>
      </c>
      <c r="K1748" s="40" t="s">
        <v>2448</v>
      </c>
      <c r="L1748" s="24" t="s">
        <v>33</v>
      </c>
      <c r="M1748" s="25" t="s">
        <v>34</v>
      </c>
      <c r="N1748" s="18" t="s">
        <v>2451</v>
      </c>
      <c r="O1748" s="51">
        <v>24096000</v>
      </c>
      <c r="P1748" s="51">
        <v>24096000</v>
      </c>
    </row>
    <row r="1749" spans="2:16" ht="75" x14ac:dyDescent="0.25">
      <c r="B1749" s="48" t="s">
        <v>1132</v>
      </c>
      <c r="C1749" s="36" t="s">
        <v>2446</v>
      </c>
      <c r="D1749" s="38" t="s">
        <v>57</v>
      </c>
      <c r="E1749" s="57">
        <v>80111620</v>
      </c>
      <c r="F1749" s="22" t="s">
        <v>2710</v>
      </c>
      <c r="G1749" s="32" t="s">
        <v>2533</v>
      </c>
      <c r="H1749" s="38" t="s">
        <v>64</v>
      </c>
      <c r="I1749" s="40" t="s">
        <v>30</v>
      </c>
      <c r="J1749" s="38" t="s">
        <v>31</v>
      </c>
      <c r="K1749" s="40" t="s">
        <v>2448</v>
      </c>
      <c r="L1749" s="24" t="s">
        <v>33</v>
      </c>
      <c r="M1749" s="25" t="s">
        <v>34</v>
      </c>
      <c r="N1749" s="18" t="s">
        <v>2451</v>
      </c>
      <c r="O1749" s="51">
        <v>24096000</v>
      </c>
      <c r="P1749" s="51">
        <v>24096000</v>
      </c>
    </row>
    <row r="1750" spans="2:16" ht="75" x14ac:dyDescent="0.25">
      <c r="B1750" s="48" t="s">
        <v>1132</v>
      </c>
      <c r="C1750" s="36" t="s">
        <v>2446</v>
      </c>
      <c r="D1750" s="38" t="s">
        <v>57</v>
      </c>
      <c r="E1750" s="57">
        <v>80111620</v>
      </c>
      <c r="F1750" s="22" t="s">
        <v>2711</v>
      </c>
      <c r="G1750" s="32" t="s">
        <v>2533</v>
      </c>
      <c r="H1750" s="38" t="s">
        <v>64</v>
      </c>
      <c r="I1750" s="40" t="s">
        <v>30</v>
      </c>
      <c r="J1750" s="38" t="s">
        <v>31</v>
      </c>
      <c r="K1750" s="40" t="s">
        <v>2448</v>
      </c>
      <c r="L1750" s="24" t="s">
        <v>33</v>
      </c>
      <c r="M1750" s="25" t="s">
        <v>34</v>
      </c>
      <c r="N1750" s="18" t="s">
        <v>2451</v>
      </c>
      <c r="O1750" s="51">
        <v>24096000</v>
      </c>
      <c r="P1750" s="51">
        <v>24096000</v>
      </c>
    </row>
    <row r="1751" spans="2:16" ht="75" x14ac:dyDescent="0.25">
      <c r="B1751" s="48" t="s">
        <v>1132</v>
      </c>
      <c r="C1751" s="36" t="s">
        <v>2446</v>
      </c>
      <c r="D1751" s="38" t="s">
        <v>57</v>
      </c>
      <c r="E1751" s="57">
        <v>80111620</v>
      </c>
      <c r="F1751" s="22" t="s">
        <v>2712</v>
      </c>
      <c r="G1751" s="30" t="s">
        <v>2533</v>
      </c>
      <c r="H1751" s="38" t="s">
        <v>64</v>
      </c>
      <c r="I1751" s="40" t="s">
        <v>30</v>
      </c>
      <c r="J1751" s="38" t="s">
        <v>31</v>
      </c>
      <c r="K1751" s="40" t="s">
        <v>2448</v>
      </c>
      <c r="L1751" s="24" t="s">
        <v>33</v>
      </c>
      <c r="M1751" s="25" t="s">
        <v>34</v>
      </c>
      <c r="N1751" s="18" t="s">
        <v>2451</v>
      </c>
      <c r="O1751" s="51">
        <v>24096000</v>
      </c>
      <c r="P1751" s="51">
        <v>24096000</v>
      </c>
    </row>
    <row r="1752" spans="2:16" ht="75" x14ac:dyDescent="0.25">
      <c r="B1752" s="48" t="s">
        <v>1132</v>
      </c>
      <c r="C1752" s="36" t="s">
        <v>2446</v>
      </c>
      <c r="D1752" s="38" t="s">
        <v>57</v>
      </c>
      <c r="E1752" s="57">
        <v>80111620</v>
      </c>
      <c r="F1752" s="22" t="s">
        <v>2713</v>
      </c>
      <c r="G1752" s="32" t="s">
        <v>2515</v>
      </c>
      <c r="H1752" s="38" t="s">
        <v>64</v>
      </c>
      <c r="I1752" s="40" t="s">
        <v>30</v>
      </c>
      <c r="J1752" s="38" t="s">
        <v>31</v>
      </c>
      <c r="K1752" s="40" t="s">
        <v>2448</v>
      </c>
      <c r="L1752" s="24" t="s">
        <v>33</v>
      </c>
      <c r="M1752" s="25" t="s">
        <v>34</v>
      </c>
      <c r="N1752" s="18" t="s">
        <v>2451</v>
      </c>
      <c r="O1752" s="51">
        <v>40164000</v>
      </c>
      <c r="P1752" s="51">
        <v>40164000</v>
      </c>
    </row>
    <row r="1753" spans="2:16" ht="75" x14ac:dyDescent="0.25">
      <c r="B1753" s="48" t="s">
        <v>1132</v>
      </c>
      <c r="C1753" s="36" t="s">
        <v>2446</v>
      </c>
      <c r="D1753" s="38" t="s">
        <v>57</v>
      </c>
      <c r="E1753" s="57">
        <v>80111620</v>
      </c>
      <c r="F1753" s="22" t="s">
        <v>2714</v>
      </c>
      <c r="G1753" s="32" t="s">
        <v>2515</v>
      </c>
      <c r="H1753" s="38" t="s">
        <v>64</v>
      </c>
      <c r="I1753" s="40" t="s">
        <v>30</v>
      </c>
      <c r="J1753" s="38" t="s">
        <v>31</v>
      </c>
      <c r="K1753" s="40" t="s">
        <v>2448</v>
      </c>
      <c r="L1753" s="24" t="s">
        <v>33</v>
      </c>
      <c r="M1753" s="25" t="s">
        <v>34</v>
      </c>
      <c r="N1753" s="18" t="s">
        <v>2451</v>
      </c>
      <c r="O1753" s="51">
        <v>40164000</v>
      </c>
      <c r="P1753" s="51">
        <v>40164000</v>
      </c>
    </row>
    <row r="1754" spans="2:16" ht="75" x14ac:dyDescent="0.25">
      <c r="B1754" s="48" t="s">
        <v>1132</v>
      </c>
      <c r="C1754" s="36" t="s">
        <v>2446</v>
      </c>
      <c r="D1754" s="38" t="s">
        <v>57</v>
      </c>
      <c r="E1754" s="57">
        <v>80111620</v>
      </c>
      <c r="F1754" s="22" t="s">
        <v>2715</v>
      </c>
      <c r="G1754" s="32" t="s">
        <v>2515</v>
      </c>
      <c r="H1754" s="38" t="s">
        <v>64</v>
      </c>
      <c r="I1754" s="40" t="s">
        <v>30</v>
      </c>
      <c r="J1754" s="38" t="s">
        <v>31</v>
      </c>
      <c r="K1754" s="40" t="s">
        <v>2448</v>
      </c>
      <c r="L1754" s="24" t="s">
        <v>33</v>
      </c>
      <c r="M1754" s="25" t="s">
        <v>34</v>
      </c>
      <c r="N1754" s="18" t="s">
        <v>2451</v>
      </c>
      <c r="O1754" s="51">
        <v>40164000</v>
      </c>
      <c r="P1754" s="51">
        <v>40164000</v>
      </c>
    </row>
    <row r="1755" spans="2:16" ht="75" x14ac:dyDescent="0.25">
      <c r="B1755" s="48" t="s">
        <v>1132</v>
      </c>
      <c r="C1755" s="36" t="s">
        <v>2446</v>
      </c>
      <c r="D1755" s="38" t="s">
        <v>57</v>
      </c>
      <c r="E1755" s="57">
        <v>80111620</v>
      </c>
      <c r="F1755" s="22" t="s">
        <v>2716</v>
      </c>
      <c r="G1755" s="32" t="s">
        <v>2515</v>
      </c>
      <c r="H1755" s="38" t="s">
        <v>64</v>
      </c>
      <c r="I1755" s="40" t="s">
        <v>30</v>
      </c>
      <c r="J1755" s="38" t="s">
        <v>31</v>
      </c>
      <c r="K1755" s="40" t="s">
        <v>2448</v>
      </c>
      <c r="L1755" s="24" t="s">
        <v>33</v>
      </c>
      <c r="M1755" s="25" t="s">
        <v>34</v>
      </c>
      <c r="N1755" s="18" t="s">
        <v>2451</v>
      </c>
      <c r="O1755" s="51">
        <v>40164000</v>
      </c>
      <c r="P1755" s="51">
        <v>40164000</v>
      </c>
    </row>
    <row r="1756" spans="2:16" ht="75" x14ac:dyDescent="0.25">
      <c r="B1756" s="48" t="s">
        <v>1132</v>
      </c>
      <c r="C1756" s="36" t="s">
        <v>2446</v>
      </c>
      <c r="D1756" s="38" t="s">
        <v>57</v>
      </c>
      <c r="E1756" s="57">
        <v>80111620</v>
      </c>
      <c r="F1756" s="22" t="s">
        <v>2717</v>
      </c>
      <c r="G1756" s="32" t="s">
        <v>2515</v>
      </c>
      <c r="H1756" s="38" t="s">
        <v>64</v>
      </c>
      <c r="I1756" s="40" t="s">
        <v>30</v>
      </c>
      <c r="J1756" s="38" t="s">
        <v>31</v>
      </c>
      <c r="K1756" s="40" t="s">
        <v>2448</v>
      </c>
      <c r="L1756" s="24" t="s">
        <v>33</v>
      </c>
      <c r="M1756" s="25" t="s">
        <v>34</v>
      </c>
      <c r="N1756" s="18" t="s">
        <v>2451</v>
      </c>
      <c r="O1756" s="51">
        <v>40164000</v>
      </c>
      <c r="P1756" s="51">
        <v>40164000</v>
      </c>
    </row>
    <row r="1757" spans="2:16" ht="75" x14ac:dyDescent="0.25">
      <c r="B1757" s="48" t="s">
        <v>1132</v>
      </c>
      <c r="C1757" s="36" t="s">
        <v>2446</v>
      </c>
      <c r="D1757" s="38" t="s">
        <v>57</v>
      </c>
      <c r="E1757" s="57">
        <v>80111620</v>
      </c>
      <c r="F1757" s="22" t="s">
        <v>2718</v>
      </c>
      <c r="G1757" s="32" t="s">
        <v>2515</v>
      </c>
      <c r="H1757" s="38" t="s">
        <v>64</v>
      </c>
      <c r="I1757" s="40" t="s">
        <v>30</v>
      </c>
      <c r="J1757" s="38" t="s">
        <v>31</v>
      </c>
      <c r="K1757" s="40" t="s">
        <v>2448</v>
      </c>
      <c r="L1757" s="24" t="s">
        <v>33</v>
      </c>
      <c r="M1757" s="25" t="s">
        <v>34</v>
      </c>
      <c r="N1757" s="18" t="s">
        <v>2451</v>
      </c>
      <c r="O1757" s="51">
        <v>40164000</v>
      </c>
      <c r="P1757" s="51">
        <v>40164000</v>
      </c>
    </row>
    <row r="1758" spans="2:16" ht="75" x14ac:dyDescent="0.25">
      <c r="B1758" s="48" t="s">
        <v>1132</v>
      </c>
      <c r="C1758" s="36" t="s">
        <v>2446</v>
      </c>
      <c r="D1758" s="38" t="s">
        <v>57</v>
      </c>
      <c r="E1758" s="57">
        <v>80111620</v>
      </c>
      <c r="F1758" s="22" t="s">
        <v>2719</v>
      </c>
      <c r="G1758" s="32" t="s">
        <v>2515</v>
      </c>
      <c r="H1758" s="38" t="s">
        <v>64</v>
      </c>
      <c r="I1758" s="40" t="s">
        <v>30</v>
      </c>
      <c r="J1758" s="38" t="s">
        <v>31</v>
      </c>
      <c r="K1758" s="40" t="s">
        <v>2448</v>
      </c>
      <c r="L1758" s="24" t="s">
        <v>33</v>
      </c>
      <c r="M1758" s="25" t="s">
        <v>34</v>
      </c>
      <c r="N1758" s="18" t="s">
        <v>2451</v>
      </c>
      <c r="O1758" s="51">
        <v>40164000</v>
      </c>
      <c r="P1758" s="51">
        <v>40164000</v>
      </c>
    </row>
    <row r="1759" spans="2:16" ht="75" x14ac:dyDescent="0.25">
      <c r="B1759" s="48" t="s">
        <v>1132</v>
      </c>
      <c r="C1759" s="36" t="s">
        <v>2446</v>
      </c>
      <c r="D1759" s="38" t="s">
        <v>57</v>
      </c>
      <c r="E1759" s="57">
        <v>80111620</v>
      </c>
      <c r="F1759" s="22" t="s">
        <v>2720</v>
      </c>
      <c r="G1759" s="32" t="s">
        <v>2515</v>
      </c>
      <c r="H1759" s="38" t="s">
        <v>60</v>
      </c>
      <c r="I1759" s="40" t="s">
        <v>30</v>
      </c>
      <c r="J1759" s="38" t="s">
        <v>31</v>
      </c>
      <c r="K1759" s="40" t="s">
        <v>2448</v>
      </c>
      <c r="L1759" s="24" t="s">
        <v>33</v>
      </c>
      <c r="M1759" s="25" t="s">
        <v>34</v>
      </c>
      <c r="N1759" s="18" t="s">
        <v>2451</v>
      </c>
      <c r="O1759" s="51">
        <v>40164000</v>
      </c>
      <c r="P1759" s="51">
        <v>40164000</v>
      </c>
    </row>
    <row r="1760" spans="2:16" ht="75" x14ac:dyDescent="0.25">
      <c r="B1760" s="48" t="s">
        <v>1132</v>
      </c>
      <c r="C1760" s="36" t="s">
        <v>2446</v>
      </c>
      <c r="D1760" s="38" t="s">
        <v>57</v>
      </c>
      <c r="E1760" s="57">
        <v>80111620</v>
      </c>
      <c r="F1760" s="22" t="s">
        <v>2721</v>
      </c>
      <c r="G1760" s="32" t="s">
        <v>2515</v>
      </c>
      <c r="H1760" s="38" t="s">
        <v>64</v>
      </c>
      <c r="I1760" s="39" t="s">
        <v>30</v>
      </c>
      <c r="J1760" s="38" t="s">
        <v>31</v>
      </c>
      <c r="K1760" s="40" t="s">
        <v>2448</v>
      </c>
      <c r="L1760" s="24" t="s">
        <v>33</v>
      </c>
      <c r="M1760" s="25" t="s">
        <v>34</v>
      </c>
      <c r="N1760" s="18" t="s">
        <v>2451</v>
      </c>
      <c r="O1760" s="51">
        <v>40164000</v>
      </c>
      <c r="P1760" s="51">
        <v>40164000</v>
      </c>
    </row>
    <row r="1761" spans="2:16" ht="75" x14ac:dyDescent="0.25">
      <c r="B1761" s="48" t="s">
        <v>1132</v>
      </c>
      <c r="C1761" s="36" t="s">
        <v>2446</v>
      </c>
      <c r="D1761" s="38" t="s">
        <v>57</v>
      </c>
      <c r="E1761" s="57">
        <v>80111620</v>
      </c>
      <c r="F1761" s="22" t="s">
        <v>2722</v>
      </c>
      <c r="G1761" s="32" t="s">
        <v>2515</v>
      </c>
      <c r="H1761" s="38" t="s">
        <v>60</v>
      </c>
      <c r="I1761" s="39" t="s">
        <v>2487</v>
      </c>
      <c r="J1761" s="38" t="s">
        <v>31</v>
      </c>
      <c r="K1761" s="40" t="s">
        <v>2448</v>
      </c>
      <c r="L1761" s="24" t="s">
        <v>33</v>
      </c>
      <c r="M1761" s="25" t="s">
        <v>34</v>
      </c>
      <c r="N1761" s="18" t="s">
        <v>2451</v>
      </c>
      <c r="O1761" s="51">
        <v>33470000</v>
      </c>
      <c r="P1761" s="51">
        <v>33470000</v>
      </c>
    </row>
    <row r="1762" spans="2:16" ht="75" x14ac:dyDescent="0.25">
      <c r="B1762" s="48" t="s">
        <v>1132</v>
      </c>
      <c r="C1762" s="36" t="s">
        <v>2446</v>
      </c>
      <c r="D1762" s="38" t="s">
        <v>57</v>
      </c>
      <c r="E1762" s="57">
        <v>80111620</v>
      </c>
      <c r="F1762" s="22" t="s">
        <v>2723</v>
      </c>
      <c r="G1762" s="32" t="s">
        <v>2515</v>
      </c>
      <c r="H1762" s="38" t="s">
        <v>60</v>
      </c>
      <c r="I1762" s="40" t="s">
        <v>30</v>
      </c>
      <c r="J1762" s="38" t="s">
        <v>31</v>
      </c>
      <c r="K1762" s="40" t="s">
        <v>2448</v>
      </c>
      <c r="L1762" s="24" t="s">
        <v>33</v>
      </c>
      <c r="M1762" s="25" t="s">
        <v>34</v>
      </c>
      <c r="N1762" s="18" t="s">
        <v>2451</v>
      </c>
      <c r="O1762" s="51">
        <v>40164000</v>
      </c>
      <c r="P1762" s="51">
        <v>40164000</v>
      </c>
    </row>
    <row r="1763" spans="2:16" ht="75" x14ac:dyDescent="0.25">
      <c r="B1763" s="48" t="s">
        <v>1132</v>
      </c>
      <c r="C1763" s="36" t="s">
        <v>2446</v>
      </c>
      <c r="D1763" s="38" t="s">
        <v>57</v>
      </c>
      <c r="E1763" s="57">
        <v>80111620</v>
      </c>
      <c r="F1763" s="22" t="s">
        <v>2724</v>
      </c>
      <c r="G1763" s="30" t="s">
        <v>2515</v>
      </c>
      <c r="H1763" s="38" t="s">
        <v>60</v>
      </c>
      <c r="I1763" s="40" t="s">
        <v>30</v>
      </c>
      <c r="J1763" s="38" t="s">
        <v>31</v>
      </c>
      <c r="K1763" s="40" t="s">
        <v>2448</v>
      </c>
      <c r="L1763" s="24" t="s">
        <v>33</v>
      </c>
      <c r="M1763" s="25" t="s">
        <v>34</v>
      </c>
      <c r="N1763" s="18" t="s">
        <v>2451</v>
      </c>
      <c r="O1763" s="51">
        <v>40164000</v>
      </c>
      <c r="P1763" s="51">
        <v>40164000</v>
      </c>
    </row>
    <row r="1764" spans="2:16" ht="75" x14ac:dyDescent="0.25">
      <c r="B1764" s="48" t="s">
        <v>1132</v>
      </c>
      <c r="C1764" s="36" t="s">
        <v>2446</v>
      </c>
      <c r="D1764" s="38" t="s">
        <v>57</v>
      </c>
      <c r="E1764" s="57">
        <v>80111620</v>
      </c>
      <c r="F1764" s="22" t="s">
        <v>2725</v>
      </c>
      <c r="G1764" s="30" t="s">
        <v>2579</v>
      </c>
      <c r="H1764" s="38" t="s">
        <v>64</v>
      </c>
      <c r="I1764" s="40" t="s">
        <v>30</v>
      </c>
      <c r="J1764" s="38" t="s">
        <v>31</v>
      </c>
      <c r="K1764" s="40" t="s">
        <v>2448</v>
      </c>
      <c r="L1764" s="24" t="s">
        <v>33</v>
      </c>
      <c r="M1764" s="25" t="s">
        <v>34</v>
      </c>
      <c r="N1764" s="18" t="s">
        <v>2451</v>
      </c>
      <c r="O1764" s="51">
        <v>28020000</v>
      </c>
      <c r="P1764" s="51">
        <v>28020000</v>
      </c>
    </row>
    <row r="1765" spans="2:16" ht="75" x14ac:dyDescent="0.25">
      <c r="B1765" s="48" t="s">
        <v>1132</v>
      </c>
      <c r="C1765" s="36" t="s">
        <v>2446</v>
      </c>
      <c r="D1765" s="38" t="s">
        <v>57</v>
      </c>
      <c r="E1765" s="57">
        <v>80111620</v>
      </c>
      <c r="F1765" s="22" t="s">
        <v>2726</v>
      </c>
      <c r="G1765" s="32" t="s">
        <v>2515</v>
      </c>
      <c r="H1765" s="38" t="s">
        <v>60</v>
      </c>
      <c r="I1765" s="40" t="s">
        <v>30</v>
      </c>
      <c r="J1765" s="38" t="s">
        <v>31</v>
      </c>
      <c r="K1765" s="40" t="s">
        <v>2448</v>
      </c>
      <c r="L1765" s="24" t="s">
        <v>33</v>
      </c>
      <c r="M1765" s="25" t="s">
        <v>34</v>
      </c>
      <c r="N1765" s="18" t="s">
        <v>2451</v>
      </c>
      <c r="O1765" s="51">
        <v>40164000</v>
      </c>
      <c r="P1765" s="51">
        <v>40164000</v>
      </c>
    </row>
    <row r="1766" spans="2:16" ht="75" x14ac:dyDescent="0.25">
      <c r="B1766" s="48" t="s">
        <v>1132</v>
      </c>
      <c r="C1766" s="36" t="s">
        <v>2446</v>
      </c>
      <c r="D1766" s="38" t="s">
        <v>57</v>
      </c>
      <c r="E1766" s="57">
        <v>80111620</v>
      </c>
      <c r="F1766" s="22" t="s">
        <v>2727</v>
      </c>
      <c r="G1766" s="32" t="s">
        <v>2515</v>
      </c>
      <c r="H1766" s="38" t="s">
        <v>64</v>
      </c>
      <c r="I1766" s="40" t="s">
        <v>30</v>
      </c>
      <c r="J1766" s="38" t="s">
        <v>31</v>
      </c>
      <c r="K1766" s="40" t="s">
        <v>2448</v>
      </c>
      <c r="L1766" s="24" t="s">
        <v>33</v>
      </c>
      <c r="M1766" s="25" t="s">
        <v>34</v>
      </c>
      <c r="N1766" s="18" t="s">
        <v>2451</v>
      </c>
      <c r="O1766" s="51">
        <v>40164000</v>
      </c>
      <c r="P1766" s="51">
        <v>40164000</v>
      </c>
    </row>
    <row r="1767" spans="2:16" ht="75" x14ac:dyDescent="0.25">
      <c r="B1767" s="48" t="s">
        <v>1132</v>
      </c>
      <c r="C1767" s="36" t="s">
        <v>2446</v>
      </c>
      <c r="D1767" s="38" t="s">
        <v>57</v>
      </c>
      <c r="E1767" s="57">
        <v>80111620</v>
      </c>
      <c r="F1767" s="22" t="s">
        <v>2728</v>
      </c>
      <c r="G1767" s="32" t="s">
        <v>2515</v>
      </c>
      <c r="H1767" s="38" t="s">
        <v>64</v>
      </c>
      <c r="I1767" s="40" t="s">
        <v>30</v>
      </c>
      <c r="J1767" s="38" t="s">
        <v>31</v>
      </c>
      <c r="K1767" s="40" t="s">
        <v>2448</v>
      </c>
      <c r="L1767" s="24" t="s">
        <v>33</v>
      </c>
      <c r="M1767" s="25" t="s">
        <v>34</v>
      </c>
      <c r="N1767" s="18" t="s">
        <v>2451</v>
      </c>
      <c r="O1767" s="51">
        <v>40164000</v>
      </c>
      <c r="P1767" s="51">
        <v>40164000</v>
      </c>
    </row>
    <row r="1768" spans="2:16" ht="75" x14ac:dyDescent="0.25">
      <c r="B1768" s="48" t="s">
        <v>1132</v>
      </c>
      <c r="C1768" s="36" t="s">
        <v>2446</v>
      </c>
      <c r="D1768" s="38" t="s">
        <v>57</v>
      </c>
      <c r="E1768" s="57">
        <v>80111620</v>
      </c>
      <c r="F1768" s="22" t="s">
        <v>2729</v>
      </c>
      <c r="G1768" s="32" t="s">
        <v>2515</v>
      </c>
      <c r="H1768" s="38" t="s">
        <v>64</v>
      </c>
      <c r="I1768" s="40" t="s">
        <v>30</v>
      </c>
      <c r="J1768" s="38" t="s">
        <v>31</v>
      </c>
      <c r="K1768" s="40" t="s">
        <v>2448</v>
      </c>
      <c r="L1768" s="24" t="s">
        <v>33</v>
      </c>
      <c r="M1768" s="25" t="s">
        <v>34</v>
      </c>
      <c r="N1768" s="18" t="s">
        <v>2451</v>
      </c>
      <c r="O1768" s="51">
        <v>40164000</v>
      </c>
      <c r="P1768" s="51">
        <v>40164000</v>
      </c>
    </row>
    <row r="1769" spans="2:16" ht="75" x14ac:dyDescent="0.25">
      <c r="B1769" s="48" t="s">
        <v>1132</v>
      </c>
      <c r="C1769" s="36" t="s">
        <v>2446</v>
      </c>
      <c r="D1769" s="38" t="s">
        <v>57</v>
      </c>
      <c r="E1769" s="57">
        <v>80111620</v>
      </c>
      <c r="F1769" s="22" t="s">
        <v>2730</v>
      </c>
      <c r="G1769" s="32" t="s">
        <v>2515</v>
      </c>
      <c r="H1769" s="38" t="s">
        <v>64</v>
      </c>
      <c r="I1769" s="40" t="s">
        <v>30</v>
      </c>
      <c r="J1769" s="38" t="s">
        <v>31</v>
      </c>
      <c r="K1769" s="40" t="s">
        <v>2448</v>
      </c>
      <c r="L1769" s="24" t="s">
        <v>33</v>
      </c>
      <c r="M1769" s="25" t="s">
        <v>34</v>
      </c>
      <c r="N1769" s="18" t="s">
        <v>2451</v>
      </c>
      <c r="O1769" s="51">
        <v>40164000</v>
      </c>
      <c r="P1769" s="51">
        <v>40164000</v>
      </c>
    </row>
    <row r="1770" spans="2:16" ht="75" x14ac:dyDescent="0.25">
      <c r="B1770" s="48" t="s">
        <v>1132</v>
      </c>
      <c r="C1770" s="36" t="s">
        <v>2446</v>
      </c>
      <c r="D1770" s="38" t="s">
        <v>57</v>
      </c>
      <c r="E1770" s="57">
        <v>80111620</v>
      </c>
      <c r="F1770" s="22" t="s">
        <v>2731</v>
      </c>
      <c r="G1770" s="32" t="s">
        <v>2515</v>
      </c>
      <c r="H1770" s="38" t="s">
        <v>64</v>
      </c>
      <c r="I1770" s="40" t="s">
        <v>30</v>
      </c>
      <c r="J1770" s="38" t="s">
        <v>31</v>
      </c>
      <c r="K1770" s="40" t="s">
        <v>2448</v>
      </c>
      <c r="L1770" s="24" t="s">
        <v>33</v>
      </c>
      <c r="M1770" s="25" t="s">
        <v>34</v>
      </c>
      <c r="N1770" s="18" t="s">
        <v>2451</v>
      </c>
      <c r="O1770" s="51">
        <v>40164000</v>
      </c>
      <c r="P1770" s="51">
        <v>40164000</v>
      </c>
    </row>
    <row r="1771" spans="2:16" ht="75" x14ac:dyDescent="0.25">
      <c r="B1771" s="48" t="s">
        <v>1132</v>
      </c>
      <c r="C1771" s="36" t="s">
        <v>2446</v>
      </c>
      <c r="D1771" s="38" t="s">
        <v>57</v>
      </c>
      <c r="E1771" s="57">
        <v>80111620</v>
      </c>
      <c r="F1771" s="22" t="s">
        <v>2732</v>
      </c>
      <c r="G1771" s="32" t="s">
        <v>2515</v>
      </c>
      <c r="H1771" s="38" t="s">
        <v>64</v>
      </c>
      <c r="I1771" s="40" t="s">
        <v>30</v>
      </c>
      <c r="J1771" s="38" t="s">
        <v>31</v>
      </c>
      <c r="K1771" s="40" t="s">
        <v>2448</v>
      </c>
      <c r="L1771" s="24" t="s">
        <v>33</v>
      </c>
      <c r="M1771" s="25" t="s">
        <v>34</v>
      </c>
      <c r="N1771" s="18" t="s">
        <v>2451</v>
      </c>
      <c r="O1771" s="51">
        <v>40164000</v>
      </c>
      <c r="P1771" s="51">
        <v>40164000</v>
      </c>
    </row>
    <row r="1772" spans="2:16" ht="75" x14ac:dyDescent="0.25">
      <c r="B1772" s="48" t="s">
        <v>1132</v>
      </c>
      <c r="C1772" s="36" t="s">
        <v>2446</v>
      </c>
      <c r="D1772" s="38" t="s">
        <v>57</v>
      </c>
      <c r="E1772" s="57">
        <v>80111620</v>
      </c>
      <c r="F1772" s="22" t="s">
        <v>2733</v>
      </c>
      <c r="G1772" s="32" t="s">
        <v>2515</v>
      </c>
      <c r="H1772" s="38" t="s">
        <v>64</v>
      </c>
      <c r="I1772" s="40" t="s">
        <v>30</v>
      </c>
      <c r="J1772" s="38" t="s">
        <v>31</v>
      </c>
      <c r="K1772" s="40" t="s">
        <v>2448</v>
      </c>
      <c r="L1772" s="24" t="s">
        <v>33</v>
      </c>
      <c r="M1772" s="25" t="s">
        <v>34</v>
      </c>
      <c r="N1772" s="18" t="s">
        <v>2451</v>
      </c>
      <c r="O1772" s="51">
        <v>40164000</v>
      </c>
      <c r="P1772" s="51">
        <v>40164000</v>
      </c>
    </row>
    <row r="1773" spans="2:16" ht="75" x14ac:dyDescent="0.25">
      <c r="B1773" s="48" t="s">
        <v>1132</v>
      </c>
      <c r="C1773" s="36" t="s">
        <v>2446</v>
      </c>
      <c r="D1773" s="38" t="s">
        <v>57</v>
      </c>
      <c r="E1773" s="57">
        <v>80111620</v>
      </c>
      <c r="F1773" s="22" t="s">
        <v>2734</v>
      </c>
      <c r="G1773" s="30" t="s">
        <v>2515</v>
      </c>
      <c r="H1773" s="38" t="s">
        <v>60</v>
      </c>
      <c r="I1773" s="39" t="s">
        <v>30</v>
      </c>
      <c r="J1773" s="38" t="s">
        <v>31</v>
      </c>
      <c r="K1773" s="40" t="s">
        <v>2448</v>
      </c>
      <c r="L1773" s="24" t="s">
        <v>33</v>
      </c>
      <c r="M1773" s="25" t="s">
        <v>34</v>
      </c>
      <c r="N1773" s="18" t="s">
        <v>2451</v>
      </c>
      <c r="O1773" s="51">
        <v>40164000</v>
      </c>
      <c r="P1773" s="51">
        <v>40164000</v>
      </c>
    </row>
    <row r="1774" spans="2:16" ht="75" x14ac:dyDescent="0.25">
      <c r="B1774" s="48" t="s">
        <v>1132</v>
      </c>
      <c r="C1774" s="36" t="s">
        <v>2446</v>
      </c>
      <c r="D1774" s="38" t="s">
        <v>57</v>
      </c>
      <c r="E1774" s="57">
        <v>80111620</v>
      </c>
      <c r="F1774" s="22" t="s">
        <v>2735</v>
      </c>
      <c r="G1774" s="30" t="s">
        <v>2581</v>
      </c>
      <c r="H1774" s="38" t="s">
        <v>60</v>
      </c>
      <c r="I1774" s="39" t="s">
        <v>2218</v>
      </c>
      <c r="J1774" s="38" t="s">
        <v>31</v>
      </c>
      <c r="K1774" s="40" t="s">
        <v>2448</v>
      </c>
      <c r="L1774" s="24" t="s">
        <v>33</v>
      </c>
      <c r="M1774" s="25" t="s">
        <v>34</v>
      </c>
      <c r="N1774" s="18" t="s">
        <v>2451</v>
      </c>
      <c r="O1774" s="51">
        <v>34320000</v>
      </c>
      <c r="P1774" s="51">
        <v>34320000</v>
      </c>
    </row>
    <row r="1775" spans="2:16" ht="75" x14ac:dyDescent="0.25">
      <c r="B1775" s="48" t="s">
        <v>1132</v>
      </c>
      <c r="C1775" s="36" t="s">
        <v>2446</v>
      </c>
      <c r="D1775" s="38" t="s">
        <v>57</v>
      </c>
      <c r="E1775" s="57">
        <v>80111620</v>
      </c>
      <c r="F1775" s="22" t="s">
        <v>2736</v>
      </c>
      <c r="G1775" s="32" t="s">
        <v>2515</v>
      </c>
      <c r="H1775" s="38" t="s">
        <v>64</v>
      </c>
      <c r="I1775" s="40" t="s">
        <v>30</v>
      </c>
      <c r="J1775" s="38" t="s">
        <v>31</v>
      </c>
      <c r="K1775" s="40" t="s">
        <v>2448</v>
      </c>
      <c r="L1775" s="24" t="s">
        <v>33</v>
      </c>
      <c r="M1775" s="25" t="s">
        <v>34</v>
      </c>
      <c r="N1775" s="18" t="s">
        <v>2451</v>
      </c>
      <c r="O1775" s="51">
        <v>40164000</v>
      </c>
      <c r="P1775" s="51">
        <v>40164000</v>
      </c>
    </row>
    <row r="1776" spans="2:16" ht="75" x14ac:dyDescent="0.25">
      <c r="B1776" s="48" t="s">
        <v>1132</v>
      </c>
      <c r="C1776" s="36" t="s">
        <v>2446</v>
      </c>
      <c r="D1776" s="38" t="s">
        <v>57</v>
      </c>
      <c r="E1776" s="57">
        <v>80111620</v>
      </c>
      <c r="F1776" s="22" t="s">
        <v>2737</v>
      </c>
      <c r="G1776" s="32" t="s">
        <v>2515</v>
      </c>
      <c r="H1776" s="38" t="s">
        <v>60</v>
      </c>
      <c r="I1776" s="40" t="s">
        <v>30</v>
      </c>
      <c r="J1776" s="38" t="s">
        <v>31</v>
      </c>
      <c r="K1776" s="40" t="s">
        <v>2448</v>
      </c>
      <c r="L1776" s="24" t="s">
        <v>33</v>
      </c>
      <c r="M1776" s="25" t="s">
        <v>34</v>
      </c>
      <c r="N1776" s="18" t="s">
        <v>2451</v>
      </c>
      <c r="O1776" s="51">
        <v>40164000</v>
      </c>
      <c r="P1776" s="51">
        <v>40164000</v>
      </c>
    </row>
    <row r="1777" spans="2:16" ht="75" x14ac:dyDescent="0.25">
      <c r="B1777" s="48" t="s">
        <v>1132</v>
      </c>
      <c r="C1777" s="36" t="s">
        <v>2446</v>
      </c>
      <c r="D1777" s="38" t="s">
        <v>57</v>
      </c>
      <c r="E1777" s="57">
        <v>80111620</v>
      </c>
      <c r="F1777" s="22" t="s">
        <v>2738</v>
      </c>
      <c r="G1777" s="32" t="s">
        <v>2515</v>
      </c>
      <c r="H1777" s="38" t="s">
        <v>64</v>
      </c>
      <c r="I1777" s="40" t="s">
        <v>30</v>
      </c>
      <c r="J1777" s="38" t="s">
        <v>31</v>
      </c>
      <c r="K1777" s="40" t="s">
        <v>2448</v>
      </c>
      <c r="L1777" s="24" t="s">
        <v>33</v>
      </c>
      <c r="M1777" s="25" t="s">
        <v>34</v>
      </c>
      <c r="N1777" s="18" t="s">
        <v>2451</v>
      </c>
      <c r="O1777" s="51">
        <v>40164000</v>
      </c>
      <c r="P1777" s="51">
        <v>40164000</v>
      </c>
    </row>
    <row r="1778" spans="2:16" ht="75" x14ac:dyDescent="0.25">
      <c r="B1778" s="48" t="s">
        <v>1132</v>
      </c>
      <c r="C1778" s="36" t="s">
        <v>2446</v>
      </c>
      <c r="D1778" s="38" t="s">
        <v>57</v>
      </c>
      <c r="E1778" s="57">
        <v>80111620</v>
      </c>
      <c r="F1778" s="22" t="s">
        <v>2739</v>
      </c>
      <c r="G1778" s="32" t="s">
        <v>2515</v>
      </c>
      <c r="H1778" s="38" t="s">
        <v>60</v>
      </c>
      <c r="I1778" s="40" t="s">
        <v>30</v>
      </c>
      <c r="J1778" s="38" t="s">
        <v>31</v>
      </c>
      <c r="K1778" s="40" t="s">
        <v>2448</v>
      </c>
      <c r="L1778" s="24" t="s">
        <v>33</v>
      </c>
      <c r="M1778" s="25" t="s">
        <v>34</v>
      </c>
      <c r="N1778" s="18" t="s">
        <v>2451</v>
      </c>
      <c r="O1778" s="51">
        <v>40164000</v>
      </c>
      <c r="P1778" s="51">
        <v>40164000</v>
      </c>
    </row>
    <row r="1779" spans="2:16" ht="75" x14ac:dyDescent="0.25">
      <c r="B1779" s="48" t="s">
        <v>1132</v>
      </c>
      <c r="C1779" s="36" t="s">
        <v>2446</v>
      </c>
      <c r="D1779" s="38" t="s">
        <v>57</v>
      </c>
      <c r="E1779" s="57">
        <v>80111620</v>
      </c>
      <c r="F1779" s="22" t="s">
        <v>2740</v>
      </c>
      <c r="G1779" s="30" t="s">
        <v>2515</v>
      </c>
      <c r="H1779" s="38" t="s">
        <v>60</v>
      </c>
      <c r="I1779" s="40" t="s">
        <v>30</v>
      </c>
      <c r="J1779" s="38" t="s">
        <v>31</v>
      </c>
      <c r="K1779" s="40" t="s">
        <v>2448</v>
      </c>
      <c r="L1779" s="24" t="s">
        <v>33</v>
      </c>
      <c r="M1779" s="25" t="s">
        <v>34</v>
      </c>
      <c r="N1779" s="18" t="s">
        <v>2451</v>
      </c>
      <c r="O1779" s="51">
        <v>40164000</v>
      </c>
      <c r="P1779" s="51">
        <v>40164000</v>
      </c>
    </row>
    <row r="1780" spans="2:16" ht="75" x14ac:dyDescent="0.25">
      <c r="B1780" s="48" t="s">
        <v>1132</v>
      </c>
      <c r="C1780" s="36" t="s">
        <v>2446</v>
      </c>
      <c r="D1780" s="38" t="s">
        <v>57</v>
      </c>
      <c r="E1780" s="57">
        <v>80111620</v>
      </c>
      <c r="F1780" s="22" t="s">
        <v>2741</v>
      </c>
      <c r="G1780" s="30" t="s">
        <v>2742</v>
      </c>
      <c r="H1780" s="38" t="s">
        <v>64</v>
      </c>
      <c r="I1780" s="40" t="s">
        <v>30</v>
      </c>
      <c r="J1780" s="38" t="s">
        <v>31</v>
      </c>
      <c r="K1780" s="40" t="s">
        <v>2448</v>
      </c>
      <c r="L1780" s="24" t="s">
        <v>33</v>
      </c>
      <c r="M1780" s="25" t="s">
        <v>34</v>
      </c>
      <c r="N1780" s="18" t="s">
        <v>2451</v>
      </c>
      <c r="O1780" s="51">
        <v>89856000</v>
      </c>
      <c r="P1780" s="51">
        <v>89856000</v>
      </c>
    </row>
    <row r="1781" spans="2:16" ht="75" x14ac:dyDescent="0.25">
      <c r="B1781" s="48" t="s">
        <v>1132</v>
      </c>
      <c r="C1781" s="36" t="s">
        <v>2446</v>
      </c>
      <c r="D1781" s="38" t="s">
        <v>57</v>
      </c>
      <c r="E1781" s="57">
        <v>80111620</v>
      </c>
      <c r="F1781" s="22" t="s">
        <v>2743</v>
      </c>
      <c r="G1781" s="30" t="s">
        <v>2744</v>
      </c>
      <c r="H1781" s="38" t="s">
        <v>64</v>
      </c>
      <c r="I1781" s="40" t="s">
        <v>30</v>
      </c>
      <c r="J1781" s="38" t="s">
        <v>31</v>
      </c>
      <c r="K1781" s="40" t="s">
        <v>2448</v>
      </c>
      <c r="L1781" s="24" t="s">
        <v>33</v>
      </c>
      <c r="M1781" s="25" t="s">
        <v>34</v>
      </c>
      <c r="N1781" s="18" t="s">
        <v>2451</v>
      </c>
      <c r="O1781" s="51">
        <v>89856000</v>
      </c>
      <c r="P1781" s="51">
        <v>89856000</v>
      </c>
    </row>
    <row r="1782" spans="2:16" ht="75" x14ac:dyDescent="0.25">
      <c r="B1782" s="48" t="s">
        <v>1132</v>
      </c>
      <c r="C1782" s="36" t="s">
        <v>2446</v>
      </c>
      <c r="D1782" s="38" t="s">
        <v>57</v>
      </c>
      <c r="E1782" s="57">
        <v>80111620</v>
      </c>
      <c r="F1782" s="22" t="s">
        <v>2745</v>
      </c>
      <c r="G1782" s="30" t="s">
        <v>2746</v>
      </c>
      <c r="H1782" s="38" t="s">
        <v>60</v>
      </c>
      <c r="I1782" s="40" t="s">
        <v>30</v>
      </c>
      <c r="J1782" s="38" t="s">
        <v>31</v>
      </c>
      <c r="K1782" s="40" t="s">
        <v>2448</v>
      </c>
      <c r="L1782" s="24" t="s">
        <v>33</v>
      </c>
      <c r="M1782" s="25" t="s">
        <v>34</v>
      </c>
      <c r="N1782" s="18" t="s">
        <v>2451</v>
      </c>
      <c r="O1782" s="51">
        <v>73296000</v>
      </c>
      <c r="P1782" s="51">
        <v>73296000</v>
      </c>
    </row>
    <row r="1783" spans="2:16" ht="75" x14ac:dyDescent="0.25">
      <c r="B1783" s="48" t="s">
        <v>1132</v>
      </c>
      <c r="C1783" s="36" t="s">
        <v>2446</v>
      </c>
      <c r="D1783" s="38" t="s">
        <v>57</v>
      </c>
      <c r="E1783" s="57">
        <v>80111620</v>
      </c>
      <c r="F1783" s="22" t="s">
        <v>2747</v>
      </c>
      <c r="G1783" s="30" t="s">
        <v>2748</v>
      </c>
      <c r="H1783" s="38" t="s">
        <v>64</v>
      </c>
      <c r="I1783" s="40" t="s">
        <v>30</v>
      </c>
      <c r="J1783" s="38" t="s">
        <v>31</v>
      </c>
      <c r="K1783" s="40" t="s">
        <v>2448</v>
      </c>
      <c r="L1783" s="24" t="s">
        <v>33</v>
      </c>
      <c r="M1783" s="25" t="s">
        <v>34</v>
      </c>
      <c r="N1783" s="18" t="s">
        <v>2451</v>
      </c>
      <c r="O1783" s="51">
        <v>34980000</v>
      </c>
      <c r="P1783" s="51">
        <v>34980000</v>
      </c>
    </row>
    <row r="1784" spans="2:16" ht="75" x14ac:dyDescent="0.25">
      <c r="B1784" s="48" t="s">
        <v>1132</v>
      </c>
      <c r="C1784" s="36" t="s">
        <v>2446</v>
      </c>
      <c r="D1784" s="38" t="s">
        <v>57</v>
      </c>
      <c r="E1784" s="57">
        <v>80111620</v>
      </c>
      <c r="F1784" s="22" t="s">
        <v>2749</v>
      </c>
      <c r="G1784" s="30" t="s">
        <v>2750</v>
      </c>
      <c r="H1784" s="38" t="s">
        <v>64</v>
      </c>
      <c r="I1784" s="40" t="s">
        <v>30</v>
      </c>
      <c r="J1784" s="38" t="s">
        <v>31</v>
      </c>
      <c r="K1784" s="40" t="s">
        <v>2448</v>
      </c>
      <c r="L1784" s="24" t="s">
        <v>33</v>
      </c>
      <c r="M1784" s="25" t="s">
        <v>34</v>
      </c>
      <c r="N1784" s="18" t="s">
        <v>2451</v>
      </c>
      <c r="O1784" s="51">
        <v>34980000</v>
      </c>
      <c r="P1784" s="51">
        <v>34980000</v>
      </c>
    </row>
    <row r="1785" spans="2:16" ht="75" x14ac:dyDescent="0.25">
      <c r="B1785" s="48" t="s">
        <v>1132</v>
      </c>
      <c r="C1785" s="36" t="s">
        <v>2446</v>
      </c>
      <c r="D1785" s="38" t="s">
        <v>57</v>
      </c>
      <c r="E1785" s="57">
        <v>80111620</v>
      </c>
      <c r="F1785" s="22" t="s">
        <v>2751</v>
      </c>
      <c r="G1785" s="30" t="s">
        <v>2752</v>
      </c>
      <c r="H1785" s="38" t="s">
        <v>64</v>
      </c>
      <c r="I1785" s="40" t="s">
        <v>30</v>
      </c>
      <c r="J1785" s="38" t="s">
        <v>31</v>
      </c>
      <c r="K1785" s="40" t="s">
        <v>2448</v>
      </c>
      <c r="L1785" s="24" t="s">
        <v>33</v>
      </c>
      <c r="M1785" s="25" t="s">
        <v>34</v>
      </c>
      <c r="N1785" s="18" t="s">
        <v>2451</v>
      </c>
      <c r="O1785" s="51">
        <v>24096000</v>
      </c>
      <c r="P1785" s="51">
        <v>24096000</v>
      </c>
    </row>
    <row r="1786" spans="2:16" ht="75" x14ac:dyDescent="0.25">
      <c r="B1786" s="48" t="s">
        <v>1132</v>
      </c>
      <c r="C1786" s="36" t="s">
        <v>2446</v>
      </c>
      <c r="D1786" s="38" t="s">
        <v>57</v>
      </c>
      <c r="E1786" s="57">
        <v>80111620</v>
      </c>
      <c r="F1786" s="22" t="s">
        <v>2753</v>
      </c>
      <c r="G1786" s="30" t="s">
        <v>2754</v>
      </c>
      <c r="H1786" s="38" t="s">
        <v>64</v>
      </c>
      <c r="I1786" s="39" t="s">
        <v>30</v>
      </c>
      <c r="J1786" s="38" t="s">
        <v>31</v>
      </c>
      <c r="K1786" s="40" t="s">
        <v>2448</v>
      </c>
      <c r="L1786" s="24" t="s">
        <v>33</v>
      </c>
      <c r="M1786" s="25" t="s">
        <v>34</v>
      </c>
      <c r="N1786" s="18" t="s">
        <v>2451</v>
      </c>
      <c r="O1786" s="51">
        <v>31644000</v>
      </c>
      <c r="P1786" s="51">
        <v>31644000</v>
      </c>
    </row>
    <row r="1787" spans="2:16" ht="75" x14ac:dyDescent="0.25">
      <c r="B1787" s="48" t="s">
        <v>1132</v>
      </c>
      <c r="C1787" s="36" t="s">
        <v>2446</v>
      </c>
      <c r="D1787" s="38" t="s">
        <v>57</v>
      </c>
      <c r="E1787" s="57">
        <v>80111620</v>
      </c>
      <c r="F1787" s="22" t="s">
        <v>2755</v>
      </c>
      <c r="G1787" s="30" t="s">
        <v>2756</v>
      </c>
      <c r="H1787" s="38" t="s">
        <v>60</v>
      </c>
      <c r="I1787" s="39" t="s">
        <v>2463</v>
      </c>
      <c r="J1787" s="38" t="s">
        <v>31</v>
      </c>
      <c r="K1787" s="40" t="s">
        <v>2448</v>
      </c>
      <c r="L1787" s="24" t="s">
        <v>33</v>
      </c>
      <c r="M1787" s="25" t="s">
        <v>34</v>
      </c>
      <c r="N1787" s="18" t="s">
        <v>2451</v>
      </c>
      <c r="O1787" s="51">
        <v>78000000</v>
      </c>
      <c r="P1787" s="51">
        <v>78000000</v>
      </c>
    </row>
    <row r="1788" spans="2:16" ht="75" x14ac:dyDescent="0.25">
      <c r="B1788" s="48" t="s">
        <v>1132</v>
      </c>
      <c r="C1788" s="36" t="s">
        <v>2446</v>
      </c>
      <c r="D1788" s="38" t="s">
        <v>57</v>
      </c>
      <c r="E1788" s="57">
        <v>80111620</v>
      </c>
      <c r="F1788" s="22" t="s">
        <v>2757</v>
      </c>
      <c r="G1788" s="30" t="s">
        <v>2758</v>
      </c>
      <c r="H1788" s="38" t="s">
        <v>64</v>
      </c>
      <c r="I1788" s="40" t="s">
        <v>30</v>
      </c>
      <c r="J1788" s="38" t="s">
        <v>31</v>
      </c>
      <c r="K1788" s="40" t="s">
        <v>2448</v>
      </c>
      <c r="L1788" s="24" t="s">
        <v>33</v>
      </c>
      <c r="M1788" s="25" t="s">
        <v>34</v>
      </c>
      <c r="N1788" s="18" t="s">
        <v>2451</v>
      </c>
      <c r="O1788" s="51">
        <v>44400000</v>
      </c>
      <c r="P1788" s="51">
        <v>44400000</v>
      </c>
    </row>
    <row r="1789" spans="2:16" ht="75" x14ac:dyDescent="0.25">
      <c r="B1789" s="48" t="s">
        <v>1132</v>
      </c>
      <c r="C1789" s="36" t="s">
        <v>2446</v>
      </c>
      <c r="D1789" s="38" t="s">
        <v>57</v>
      </c>
      <c r="E1789" s="57">
        <v>80111620</v>
      </c>
      <c r="F1789" s="22" t="s">
        <v>2759</v>
      </c>
      <c r="G1789" s="30" t="s">
        <v>2760</v>
      </c>
      <c r="H1789" s="38" t="s">
        <v>64</v>
      </c>
      <c r="I1789" s="40" t="s">
        <v>30</v>
      </c>
      <c r="J1789" s="38" t="s">
        <v>31</v>
      </c>
      <c r="K1789" s="40" t="s">
        <v>2448</v>
      </c>
      <c r="L1789" s="24" t="s">
        <v>33</v>
      </c>
      <c r="M1789" s="25" t="s">
        <v>34</v>
      </c>
      <c r="N1789" s="18" t="s">
        <v>2451</v>
      </c>
      <c r="O1789" s="51">
        <v>64800000</v>
      </c>
      <c r="P1789" s="51">
        <v>64800000</v>
      </c>
    </row>
    <row r="1790" spans="2:16" ht="75" x14ac:dyDescent="0.25">
      <c r="B1790" s="48" t="s">
        <v>1132</v>
      </c>
      <c r="C1790" s="36" t="s">
        <v>2446</v>
      </c>
      <c r="D1790" s="38" t="s">
        <v>57</v>
      </c>
      <c r="E1790" s="57">
        <v>80111620</v>
      </c>
      <c r="F1790" s="22" t="s">
        <v>2761</v>
      </c>
      <c r="G1790" s="30" t="s">
        <v>2762</v>
      </c>
      <c r="H1790" s="38" t="s">
        <v>887</v>
      </c>
      <c r="I1790" s="40" t="s">
        <v>30</v>
      </c>
      <c r="J1790" s="38" t="s">
        <v>31</v>
      </c>
      <c r="K1790" s="40" t="s">
        <v>2448</v>
      </c>
      <c r="L1790" s="24" t="s">
        <v>33</v>
      </c>
      <c r="M1790" s="25" t="s">
        <v>34</v>
      </c>
      <c r="N1790" s="18" t="s">
        <v>2451</v>
      </c>
      <c r="O1790" s="51">
        <v>37440000</v>
      </c>
      <c r="P1790" s="51">
        <v>37440000</v>
      </c>
    </row>
    <row r="1791" spans="2:16" ht="75" x14ac:dyDescent="0.25">
      <c r="B1791" s="48" t="s">
        <v>1132</v>
      </c>
      <c r="C1791" s="36" t="s">
        <v>2446</v>
      </c>
      <c r="D1791" s="38" t="s">
        <v>57</v>
      </c>
      <c r="E1791" s="57">
        <v>80111620</v>
      </c>
      <c r="F1791" s="22" t="s">
        <v>2763</v>
      </c>
      <c r="G1791" s="32" t="s">
        <v>2764</v>
      </c>
      <c r="H1791" s="38" t="s">
        <v>64</v>
      </c>
      <c r="I1791" s="40" t="s">
        <v>30</v>
      </c>
      <c r="J1791" s="38" t="s">
        <v>31</v>
      </c>
      <c r="K1791" s="40" t="s">
        <v>2448</v>
      </c>
      <c r="L1791" s="24" t="s">
        <v>33</v>
      </c>
      <c r="M1791" s="25" t="s">
        <v>34</v>
      </c>
      <c r="N1791" s="18" t="s">
        <v>2451</v>
      </c>
      <c r="O1791" s="51">
        <v>60000000</v>
      </c>
      <c r="P1791" s="51">
        <v>60000000</v>
      </c>
    </row>
    <row r="1792" spans="2:16" ht="75" x14ac:dyDescent="0.25">
      <c r="B1792" s="48" t="s">
        <v>1132</v>
      </c>
      <c r="C1792" s="36" t="s">
        <v>2446</v>
      </c>
      <c r="D1792" s="38" t="s">
        <v>57</v>
      </c>
      <c r="E1792" s="57">
        <v>80111620</v>
      </c>
      <c r="F1792" s="22" t="s">
        <v>2765</v>
      </c>
      <c r="G1792" s="32" t="s">
        <v>2764</v>
      </c>
      <c r="H1792" s="38" t="s">
        <v>60</v>
      </c>
      <c r="I1792" s="40" t="s">
        <v>30</v>
      </c>
      <c r="J1792" s="38" t="s">
        <v>31</v>
      </c>
      <c r="K1792" s="40" t="s">
        <v>2448</v>
      </c>
      <c r="L1792" s="24" t="s">
        <v>33</v>
      </c>
      <c r="M1792" s="25" t="s">
        <v>34</v>
      </c>
      <c r="N1792" s="18" t="s">
        <v>2451</v>
      </c>
      <c r="O1792" s="51">
        <v>57600000</v>
      </c>
      <c r="P1792" s="51">
        <v>57600000</v>
      </c>
    </row>
    <row r="1793" spans="2:16" ht="75" x14ac:dyDescent="0.25">
      <c r="B1793" s="48" t="s">
        <v>1132</v>
      </c>
      <c r="C1793" s="36" t="s">
        <v>2446</v>
      </c>
      <c r="D1793" s="38" t="s">
        <v>57</v>
      </c>
      <c r="E1793" s="57">
        <v>80111620</v>
      </c>
      <c r="F1793" s="22" t="s">
        <v>2766</v>
      </c>
      <c r="G1793" s="30" t="s">
        <v>2764</v>
      </c>
      <c r="H1793" s="38" t="s">
        <v>60</v>
      </c>
      <c r="I1793" s="40" t="s">
        <v>30</v>
      </c>
      <c r="J1793" s="38" t="s">
        <v>31</v>
      </c>
      <c r="K1793" s="40" t="s">
        <v>2448</v>
      </c>
      <c r="L1793" s="24" t="s">
        <v>33</v>
      </c>
      <c r="M1793" s="25" t="s">
        <v>34</v>
      </c>
      <c r="N1793" s="18" t="s">
        <v>2451</v>
      </c>
      <c r="O1793" s="51">
        <v>57600000</v>
      </c>
      <c r="P1793" s="51">
        <v>57600000</v>
      </c>
    </row>
    <row r="1794" spans="2:16" ht="75" x14ac:dyDescent="0.25">
      <c r="B1794" s="48" t="s">
        <v>1132</v>
      </c>
      <c r="C1794" s="36" t="s">
        <v>2446</v>
      </c>
      <c r="D1794" s="38" t="s">
        <v>57</v>
      </c>
      <c r="E1794" s="57">
        <v>80111620</v>
      </c>
      <c r="F1794" s="22" t="s">
        <v>2767</v>
      </c>
      <c r="G1794" s="30" t="s">
        <v>2768</v>
      </c>
      <c r="H1794" s="38" t="s">
        <v>60</v>
      </c>
      <c r="I1794" s="40" t="s">
        <v>30</v>
      </c>
      <c r="J1794" s="38" t="s">
        <v>31</v>
      </c>
      <c r="K1794" s="40" t="s">
        <v>2448</v>
      </c>
      <c r="L1794" s="24" t="s">
        <v>33</v>
      </c>
      <c r="M1794" s="25" t="s">
        <v>34</v>
      </c>
      <c r="N1794" s="18" t="s">
        <v>2451</v>
      </c>
      <c r="O1794" s="51">
        <v>57600000</v>
      </c>
      <c r="P1794" s="51">
        <v>57600000</v>
      </c>
    </row>
    <row r="1795" spans="2:16" ht="75" x14ac:dyDescent="0.25">
      <c r="B1795" s="48" t="s">
        <v>1132</v>
      </c>
      <c r="C1795" s="36" t="s">
        <v>2446</v>
      </c>
      <c r="D1795" s="38" t="s">
        <v>57</v>
      </c>
      <c r="E1795" s="57">
        <v>80111620</v>
      </c>
      <c r="F1795" s="22" t="s">
        <v>2769</v>
      </c>
      <c r="G1795" s="30" t="s">
        <v>2770</v>
      </c>
      <c r="H1795" s="38" t="s">
        <v>64</v>
      </c>
      <c r="I1795" s="40" t="s">
        <v>30</v>
      </c>
      <c r="J1795" s="38" t="s">
        <v>31</v>
      </c>
      <c r="K1795" s="40" t="s">
        <v>2448</v>
      </c>
      <c r="L1795" s="24" t="s">
        <v>33</v>
      </c>
      <c r="M1795" s="25" t="s">
        <v>34</v>
      </c>
      <c r="N1795" s="18" t="s">
        <v>2451</v>
      </c>
      <c r="O1795" s="51">
        <v>57600000</v>
      </c>
      <c r="P1795" s="51">
        <v>57600000</v>
      </c>
    </row>
    <row r="1796" spans="2:16" ht="75" x14ac:dyDescent="0.25">
      <c r="B1796" s="48" t="s">
        <v>1132</v>
      </c>
      <c r="C1796" s="36" t="s">
        <v>2446</v>
      </c>
      <c r="D1796" s="38" t="s">
        <v>57</v>
      </c>
      <c r="E1796" s="57">
        <v>80111620</v>
      </c>
      <c r="F1796" s="22" t="s">
        <v>2771</v>
      </c>
      <c r="G1796" s="30" t="s">
        <v>2772</v>
      </c>
      <c r="H1796" s="38" t="s">
        <v>887</v>
      </c>
      <c r="I1796" s="40" t="s">
        <v>30</v>
      </c>
      <c r="J1796" s="38" t="s">
        <v>31</v>
      </c>
      <c r="K1796" s="40" t="s">
        <v>2448</v>
      </c>
      <c r="L1796" s="24" t="s">
        <v>33</v>
      </c>
      <c r="M1796" s="25" t="s">
        <v>34</v>
      </c>
      <c r="N1796" s="18" t="s">
        <v>2451</v>
      </c>
      <c r="O1796" s="51">
        <v>37440000</v>
      </c>
      <c r="P1796" s="51">
        <v>37440000</v>
      </c>
    </row>
    <row r="1797" spans="2:16" ht="75" x14ac:dyDescent="0.25">
      <c r="B1797" s="48" t="s">
        <v>1132</v>
      </c>
      <c r="C1797" s="36" t="s">
        <v>2446</v>
      </c>
      <c r="D1797" s="38" t="s">
        <v>57</v>
      </c>
      <c r="E1797" s="57">
        <v>80111620</v>
      </c>
      <c r="F1797" s="22" t="s">
        <v>2773</v>
      </c>
      <c r="G1797" s="32" t="s">
        <v>2774</v>
      </c>
      <c r="H1797" s="38" t="s">
        <v>64</v>
      </c>
      <c r="I1797" s="40" t="s">
        <v>30</v>
      </c>
      <c r="J1797" s="38" t="s">
        <v>31</v>
      </c>
      <c r="K1797" s="40" t="s">
        <v>2448</v>
      </c>
      <c r="L1797" s="24" t="s">
        <v>33</v>
      </c>
      <c r="M1797" s="25" t="s">
        <v>34</v>
      </c>
      <c r="N1797" s="18" t="s">
        <v>2451</v>
      </c>
      <c r="O1797" s="51">
        <v>44400000</v>
      </c>
      <c r="P1797" s="51">
        <v>44400000</v>
      </c>
    </row>
    <row r="1798" spans="2:16" ht="75" x14ac:dyDescent="0.25">
      <c r="B1798" s="48" t="s">
        <v>1132</v>
      </c>
      <c r="C1798" s="36" t="s">
        <v>2446</v>
      </c>
      <c r="D1798" s="38" t="s">
        <v>57</v>
      </c>
      <c r="E1798" s="57">
        <v>80111620</v>
      </c>
      <c r="F1798" s="22" t="s">
        <v>2775</v>
      </c>
      <c r="G1798" s="32" t="s">
        <v>2774</v>
      </c>
      <c r="H1798" s="38" t="s">
        <v>64</v>
      </c>
      <c r="I1798" s="40" t="s">
        <v>30</v>
      </c>
      <c r="J1798" s="38" t="s">
        <v>31</v>
      </c>
      <c r="K1798" s="40" t="s">
        <v>2448</v>
      </c>
      <c r="L1798" s="24" t="s">
        <v>33</v>
      </c>
      <c r="M1798" s="25" t="s">
        <v>34</v>
      </c>
      <c r="N1798" s="18" t="s">
        <v>2451</v>
      </c>
      <c r="O1798" s="51">
        <v>44400000</v>
      </c>
      <c r="P1798" s="51">
        <v>44400000</v>
      </c>
    </row>
    <row r="1799" spans="2:16" ht="75" x14ac:dyDescent="0.25">
      <c r="B1799" s="48" t="s">
        <v>1132</v>
      </c>
      <c r="C1799" s="36" t="s">
        <v>2446</v>
      </c>
      <c r="D1799" s="38" t="s">
        <v>57</v>
      </c>
      <c r="E1799" s="57">
        <v>80111620</v>
      </c>
      <c r="F1799" s="22" t="s">
        <v>2776</v>
      </c>
      <c r="G1799" s="32" t="s">
        <v>2774</v>
      </c>
      <c r="H1799" s="38" t="s">
        <v>64</v>
      </c>
      <c r="I1799" s="40" t="s">
        <v>30</v>
      </c>
      <c r="J1799" s="38" t="s">
        <v>31</v>
      </c>
      <c r="K1799" s="40" t="s">
        <v>2448</v>
      </c>
      <c r="L1799" s="24" t="s">
        <v>33</v>
      </c>
      <c r="M1799" s="25" t="s">
        <v>34</v>
      </c>
      <c r="N1799" s="18" t="s">
        <v>2451</v>
      </c>
      <c r="O1799" s="51">
        <v>44400000</v>
      </c>
      <c r="P1799" s="51">
        <v>44400000</v>
      </c>
    </row>
    <row r="1800" spans="2:16" ht="75" x14ac:dyDescent="0.25">
      <c r="B1800" s="48" t="s">
        <v>1132</v>
      </c>
      <c r="C1800" s="36" t="s">
        <v>2446</v>
      </c>
      <c r="D1800" s="38" t="s">
        <v>57</v>
      </c>
      <c r="E1800" s="57">
        <v>80111620</v>
      </c>
      <c r="F1800" s="22" t="s">
        <v>2777</v>
      </c>
      <c r="G1800" s="32" t="s">
        <v>2774</v>
      </c>
      <c r="H1800" s="38" t="s">
        <v>64</v>
      </c>
      <c r="I1800" s="40" t="s">
        <v>30</v>
      </c>
      <c r="J1800" s="38" t="s">
        <v>31</v>
      </c>
      <c r="K1800" s="40" t="s">
        <v>2448</v>
      </c>
      <c r="L1800" s="24" t="s">
        <v>33</v>
      </c>
      <c r="M1800" s="25" t="s">
        <v>34</v>
      </c>
      <c r="N1800" s="18" t="s">
        <v>2451</v>
      </c>
      <c r="O1800" s="51">
        <v>44400000</v>
      </c>
      <c r="P1800" s="51">
        <v>44400000</v>
      </c>
    </row>
    <row r="1801" spans="2:16" ht="75" x14ac:dyDescent="0.25">
      <c r="B1801" s="48" t="s">
        <v>1132</v>
      </c>
      <c r="C1801" s="36" t="s">
        <v>2446</v>
      </c>
      <c r="D1801" s="38" t="s">
        <v>57</v>
      </c>
      <c r="E1801" s="57">
        <v>80111620</v>
      </c>
      <c r="F1801" s="22" t="s">
        <v>2778</v>
      </c>
      <c r="G1801" s="32" t="s">
        <v>2774</v>
      </c>
      <c r="H1801" s="38" t="s">
        <v>60</v>
      </c>
      <c r="I1801" s="40" t="s">
        <v>30</v>
      </c>
      <c r="J1801" s="38" t="s">
        <v>31</v>
      </c>
      <c r="K1801" s="40" t="s">
        <v>2448</v>
      </c>
      <c r="L1801" s="24" t="s">
        <v>33</v>
      </c>
      <c r="M1801" s="25" t="s">
        <v>34</v>
      </c>
      <c r="N1801" s="18" t="s">
        <v>2451</v>
      </c>
      <c r="O1801" s="51">
        <v>44400000</v>
      </c>
      <c r="P1801" s="51">
        <v>44400000</v>
      </c>
    </row>
    <row r="1802" spans="2:16" ht="75" x14ac:dyDescent="0.25">
      <c r="B1802" s="48" t="s">
        <v>1132</v>
      </c>
      <c r="C1802" s="36" t="s">
        <v>2446</v>
      </c>
      <c r="D1802" s="38" t="s">
        <v>57</v>
      </c>
      <c r="E1802" s="57">
        <v>80111620</v>
      </c>
      <c r="F1802" s="22" t="s">
        <v>2779</v>
      </c>
      <c r="G1802" s="30" t="s">
        <v>2774</v>
      </c>
      <c r="H1802" s="38" t="s">
        <v>64</v>
      </c>
      <c r="I1802" s="39" t="s">
        <v>30</v>
      </c>
      <c r="J1802" s="38" t="s">
        <v>31</v>
      </c>
      <c r="K1802" s="40" t="s">
        <v>2448</v>
      </c>
      <c r="L1802" s="24" t="s">
        <v>33</v>
      </c>
      <c r="M1802" s="25" t="s">
        <v>34</v>
      </c>
      <c r="N1802" s="18" t="s">
        <v>2451</v>
      </c>
      <c r="O1802" s="51">
        <v>44400000</v>
      </c>
      <c r="P1802" s="51">
        <v>44400000</v>
      </c>
    </row>
    <row r="1803" spans="2:16" ht="75" x14ac:dyDescent="0.25">
      <c r="B1803" s="48" t="s">
        <v>1132</v>
      </c>
      <c r="C1803" s="36" t="s">
        <v>2446</v>
      </c>
      <c r="D1803" s="38" t="s">
        <v>57</v>
      </c>
      <c r="E1803" s="57">
        <v>80111620</v>
      </c>
      <c r="F1803" s="22" t="s">
        <v>2780</v>
      </c>
      <c r="G1803" s="30" t="s">
        <v>2772</v>
      </c>
      <c r="H1803" s="38" t="s">
        <v>60</v>
      </c>
      <c r="I1803" s="39" t="s">
        <v>2463</v>
      </c>
      <c r="J1803" s="38" t="s">
        <v>31</v>
      </c>
      <c r="K1803" s="40" t="s">
        <v>2448</v>
      </c>
      <c r="L1803" s="24" t="s">
        <v>33</v>
      </c>
      <c r="M1803" s="25" t="s">
        <v>34</v>
      </c>
      <c r="N1803" s="18" t="s">
        <v>2451</v>
      </c>
      <c r="O1803" s="51">
        <v>37440000</v>
      </c>
      <c r="P1803" s="51">
        <v>37440000</v>
      </c>
    </row>
    <row r="1804" spans="2:16" ht="75" x14ac:dyDescent="0.25">
      <c r="B1804" s="48" t="s">
        <v>1132</v>
      </c>
      <c r="C1804" s="36" t="s">
        <v>2446</v>
      </c>
      <c r="D1804" s="38" t="s">
        <v>57</v>
      </c>
      <c r="E1804" s="57">
        <v>80111620</v>
      </c>
      <c r="F1804" s="22" t="s">
        <v>2781</v>
      </c>
      <c r="G1804" s="32" t="s">
        <v>2774</v>
      </c>
      <c r="H1804" s="38" t="s">
        <v>64</v>
      </c>
      <c r="I1804" s="40" t="s">
        <v>30</v>
      </c>
      <c r="J1804" s="38" t="s">
        <v>31</v>
      </c>
      <c r="K1804" s="40" t="s">
        <v>2448</v>
      </c>
      <c r="L1804" s="24" t="s">
        <v>33</v>
      </c>
      <c r="M1804" s="25" t="s">
        <v>34</v>
      </c>
      <c r="N1804" s="18" t="s">
        <v>2451</v>
      </c>
      <c r="O1804" s="51">
        <v>44400000</v>
      </c>
      <c r="P1804" s="51">
        <v>44400000</v>
      </c>
    </row>
    <row r="1805" spans="2:16" ht="75" x14ac:dyDescent="0.25">
      <c r="B1805" s="48" t="s">
        <v>1132</v>
      </c>
      <c r="C1805" s="36" t="s">
        <v>2446</v>
      </c>
      <c r="D1805" s="38" t="s">
        <v>57</v>
      </c>
      <c r="E1805" s="57">
        <v>80111620</v>
      </c>
      <c r="F1805" s="22" t="s">
        <v>2782</v>
      </c>
      <c r="G1805" s="32" t="s">
        <v>2774</v>
      </c>
      <c r="H1805" s="38" t="s">
        <v>64</v>
      </c>
      <c r="I1805" s="40" t="s">
        <v>30</v>
      </c>
      <c r="J1805" s="38" t="s">
        <v>31</v>
      </c>
      <c r="K1805" s="40" t="s">
        <v>2448</v>
      </c>
      <c r="L1805" s="24" t="s">
        <v>33</v>
      </c>
      <c r="M1805" s="25" t="s">
        <v>34</v>
      </c>
      <c r="N1805" s="18" t="s">
        <v>2451</v>
      </c>
      <c r="O1805" s="51">
        <v>44400000</v>
      </c>
      <c r="P1805" s="51">
        <v>44400000</v>
      </c>
    </row>
    <row r="1806" spans="2:16" ht="75" x14ac:dyDescent="0.25">
      <c r="B1806" s="48" t="s">
        <v>1132</v>
      </c>
      <c r="C1806" s="36" t="s">
        <v>2446</v>
      </c>
      <c r="D1806" s="38" t="s">
        <v>57</v>
      </c>
      <c r="E1806" s="57">
        <v>80111620</v>
      </c>
      <c r="F1806" s="22" t="s">
        <v>2783</v>
      </c>
      <c r="G1806" s="32" t="s">
        <v>2774</v>
      </c>
      <c r="H1806" s="38" t="s">
        <v>64</v>
      </c>
      <c r="I1806" s="40" t="s">
        <v>30</v>
      </c>
      <c r="J1806" s="38" t="s">
        <v>31</v>
      </c>
      <c r="K1806" s="40" t="s">
        <v>2448</v>
      </c>
      <c r="L1806" s="24" t="s">
        <v>33</v>
      </c>
      <c r="M1806" s="25" t="s">
        <v>34</v>
      </c>
      <c r="N1806" s="18" t="s">
        <v>2451</v>
      </c>
      <c r="O1806" s="51">
        <v>44400000</v>
      </c>
      <c r="P1806" s="51">
        <v>44400000</v>
      </c>
    </row>
    <row r="1807" spans="2:16" ht="75" x14ac:dyDescent="0.25">
      <c r="B1807" s="48" t="s">
        <v>1132</v>
      </c>
      <c r="C1807" s="36" t="s">
        <v>2446</v>
      </c>
      <c r="D1807" s="38" t="s">
        <v>57</v>
      </c>
      <c r="E1807" s="57">
        <v>80111620</v>
      </c>
      <c r="F1807" s="22" t="s">
        <v>2784</v>
      </c>
      <c r="G1807" s="32" t="s">
        <v>2774</v>
      </c>
      <c r="H1807" s="38" t="s">
        <v>64</v>
      </c>
      <c r="I1807" s="40" t="s">
        <v>30</v>
      </c>
      <c r="J1807" s="38" t="s">
        <v>31</v>
      </c>
      <c r="K1807" s="40" t="s">
        <v>2448</v>
      </c>
      <c r="L1807" s="24" t="s">
        <v>33</v>
      </c>
      <c r="M1807" s="25" t="s">
        <v>34</v>
      </c>
      <c r="N1807" s="18" t="s">
        <v>2451</v>
      </c>
      <c r="O1807" s="51">
        <v>44400000</v>
      </c>
      <c r="P1807" s="51">
        <v>44400000</v>
      </c>
    </row>
    <row r="1808" spans="2:16" ht="75" x14ac:dyDescent="0.25">
      <c r="B1808" s="48" t="s">
        <v>1132</v>
      </c>
      <c r="C1808" s="36" t="s">
        <v>2446</v>
      </c>
      <c r="D1808" s="38" t="s">
        <v>57</v>
      </c>
      <c r="E1808" s="57">
        <v>80111620</v>
      </c>
      <c r="F1808" s="22" t="s">
        <v>2785</v>
      </c>
      <c r="G1808" s="32" t="s">
        <v>2774</v>
      </c>
      <c r="H1808" s="38" t="s">
        <v>64</v>
      </c>
      <c r="I1808" s="40" t="s">
        <v>30</v>
      </c>
      <c r="J1808" s="38" t="s">
        <v>31</v>
      </c>
      <c r="K1808" s="40" t="s">
        <v>2448</v>
      </c>
      <c r="L1808" s="24" t="s">
        <v>33</v>
      </c>
      <c r="M1808" s="25" t="s">
        <v>34</v>
      </c>
      <c r="N1808" s="18" t="s">
        <v>2451</v>
      </c>
      <c r="O1808" s="51">
        <v>44400000</v>
      </c>
      <c r="P1808" s="51">
        <v>44400000</v>
      </c>
    </row>
    <row r="1809" spans="2:16" ht="75" x14ac:dyDescent="0.25">
      <c r="B1809" s="48" t="s">
        <v>1132</v>
      </c>
      <c r="C1809" s="36" t="s">
        <v>2446</v>
      </c>
      <c r="D1809" s="38" t="s">
        <v>57</v>
      </c>
      <c r="E1809" s="57">
        <v>80111620</v>
      </c>
      <c r="F1809" s="22" t="s">
        <v>2786</v>
      </c>
      <c r="G1809" s="32" t="s">
        <v>2774</v>
      </c>
      <c r="H1809" s="38" t="s">
        <v>64</v>
      </c>
      <c r="I1809" s="40" t="s">
        <v>30</v>
      </c>
      <c r="J1809" s="38" t="s">
        <v>31</v>
      </c>
      <c r="K1809" s="40" t="s">
        <v>2448</v>
      </c>
      <c r="L1809" s="24" t="s">
        <v>33</v>
      </c>
      <c r="M1809" s="25" t="s">
        <v>34</v>
      </c>
      <c r="N1809" s="18" t="s">
        <v>2451</v>
      </c>
      <c r="O1809" s="51">
        <v>44400000</v>
      </c>
      <c r="P1809" s="51">
        <v>44400000</v>
      </c>
    </row>
    <row r="1810" spans="2:16" ht="75" x14ac:dyDescent="0.25">
      <c r="B1810" s="48" t="s">
        <v>1132</v>
      </c>
      <c r="C1810" s="36" t="s">
        <v>2446</v>
      </c>
      <c r="D1810" s="38" t="s">
        <v>57</v>
      </c>
      <c r="E1810" s="57">
        <v>80111620</v>
      </c>
      <c r="F1810" s="22" t="s">
        <v>2787</v>
      </c>
      <c r="G1810" s="32" t="s">
        <v>2774</v>
      </c>
      <c r="H1810" s="38" t="s">
        <v>64</v>
      </c>
      <c r="I1810" s="40" t="s">
        <v>30</v>
      </c>
      <c r="J1810" s="38" t="s">
        <v>31</v>
      </c>
      <c r="K1810" s="40" t="s">
        <v>2448</v>
      </c>
      <c r="L1810" s="24" t="s">
        <v>33</v>
      </c>
      <c r="M1810" s="25" t="s">
        <v>34</v>
      </c>
      <c r="N1810" s="18" t="s">
        <v>2451</v>
      </c>
      <c r="O1810" s="51">
        <v>44400000</v>
      </c>
      <c r="P1810" s="51">
        <v>44400000</v>
      </c>
    </row>
    <row r="1811" spans="2:16" ht="75" x14ac:dyDescent="0.25">
      <c r="B1811" s="48" t="s">
        <v>1132</v>
      </c>
      <c r="C1811" s="36" t="s">
        <v>2446</v>
      </c>
      <c r="D1811" s="38" t="s">
        <v>57</v>
      </c>
      <c r="E1811" s="57">
        <v>80111620</v>
      </c>
      <c r="F1811" s="22" t="s">
        <v>2788</v>
      </c>
      <c r="G1811" s="32" t="s">
        <v>2774</v>
      </c>
      <c r="H1811" s="38" t="s">
        <v>64</v>
      </c>
      <c r="I1811" s="40" t="s">
        <v>30</v>
      </c>
      <c r="J1811" s="38" t="s">
        <v>31</v>
      </c>
      <c r="K1811" s="40" t="s">
        <v>2448</v>
      </c>
      <c r="L1811" s="24" t="s">
        <v>33</v>
      </c>
      <c r="M1811" s="25" t="s">
        <v>34</v>
      </c>
      <c r="N1811" s="18" t="s">
        <v>2451</v>
      </c>
      <c r="O1811" s="51">
        <v>44400000</v>
      </c>
      <c r="P1811" s="51">
        <v>44400000</v>
      </c>
    </row>
    <row r="1812" spans="2:16" ht="75" x14ac:dyDescent="0.25">
      <c r="B1812" s="48" t="s">
        <v>1132</v>
      </c>
      <c r="C1812" s="36" t="s">
        <v>2446</v>
      </c>
      <c r="D1812" s="38" t="s">
        <v>57</v>
      </c>
      <c r="E1812" s="57">
        <v>80111620</v>
      </c>
      <c r="F1812" s="22" t="s">
        <v>2789</v>
      </c>
      <c r="G1812" s="32" t="s">
        <v>2774</v>
      </c>
      <c r="H1812" s="38" t="s">
        <v>64</v>
      </c>
      <c r="I1812" s="40" t="s">
        <v>30</v>
      </c>
      <c r="J1812" s="38" t="s">
        <v>31</v>
      </c>
      <c r="K1812" s="40" t="s">
        <v>2448</v>
      </c>
      <c r="L1812" s="24" t="s">
        <v>33</v>
      </c>
      <c r="M1812" s="25" t="s">
        <v>34</v>
      </c>
      <c r="N1812" s="18" t="s">
        <v>2451</v>
      </c>
      <c r="O1812" s="51">
        <v>44400000</v>
      </c>
      <c r="P1812" s="51">
        <v>44400000</v>
      </c>
    </row>
    <row r="1813" spans="2:16" ht="75" x14ac:dyDescent="0.25">
      <c r="B1813" s="48" t="s">
        <v>1132</v>
      </c>
      <c r="C1813" s="36" t="s">
        <v>2446</v>
      </c>
      <c r="D1813" s="38" t="s">
        <v>57</v>
      </c>
      <c r="E1813" s="57">
        <v>80111620</v>
      </c>
      <c r="F1813" s="22" t="s">
        <v>2790</v>
      </c>
      <c r="G1813" s="32" t="s">
        <v>2774</v>
      </c>
      <c r="H1813" s="38" t="s">
        <v>64</v>
      </c>
      <c r="I1813" s="40" t="s">
        <v>30</v>
      </c>
      <c r="J1813" s="38" t="s">
        <v>31</v>
      </c>
      <c r="K1813" s="40" t="s">
        <v>2448</v>
      </c>
      <c r="L1813" s="24" t="s">
        <v>33</v>
      </c>
      <c r="M1813" s="25" t="s">
        <v>34</v>
      </c>
      <c r="N1813" s="18" t="s">
        <v>2451</v>
      </c>
      <c r="O1813" s="51">
        <v>44400000</v>
      </c>
      <c r="P1813" s="51">
        <v>44400000</v>
      </c>
    </row>
    <row r="1814" spans="2:16" ht="75" x14ac:dyDescent="0.25">
      <c r="B1814" s="48" t="s">
        <v>1132</v>
      </c>
      <c r="C1814" s="36" t="s">
        <v>2446</v>
      </c>
      <c r="D1814" s="38" t="s">
        <v>57</v>
      </c>
      <c r="E1814" s="57">
        <v>80111620</v>
      </c>
      <c r="F1814" s="22" t="s">
        <v>2791</v>
      </c>
      <c r="G1814" s="32" t="s">
        <v>2774</v>
      </c>
      <c r="H1814" s="38" t="s">
        <v>64</v>
      </c>
      <c r="I1814" s="40" t="s">
        <v>30</v>
      </c>
      <c r="J1814" s="38" t="s">
        <v>31</v>
      </c>
      <c r="K1814" s="40" t="s">
        <v>2448</v>
      </c>
      <c r="L1814" s="24" t="s">
        <v>33</v>
      </c>
      <c r="M1814" s="25" t="s">
        <v>34</v>
      </c>
      <c r="N1814" s="18" t="s">
        <v>2451</v>
      </c>
      <c r="O1814" s="51">
        <v>44400000</v>
      </c>
      <c r="P1814" s="51">
        <v>44400000</v>
      </c>
    </row>
    <row r="1815" spans="2:16" ht="75" x14ac:dyDescent="0.25">
      <c r="B1815" s="48" t="s">
        <v>1132</v>
      </c>
      <c r="C1815" s="36" t="s">
        <v>2446</v>
      </c>
      <c r="D1815" s="38" t="s">
        <v>57</v>
      </c>
      <c r="E1815" s="57">
        <v>80111620</v>
      </c>
      <c r="F1815" s="22" t="s">
        <v>2792</v>
      </c>
      <c r="G1815" s="30" t="s">
        <v>2774</v>
      </c>
      <c r="H1815" s="38" t="s">
        <v>64</v>
      </c>
      <c r="I1815" s="40" t="s">
        <v>30</v>
      </c>
      <c r="J1815" s="38" t="s">
        <v>31</v>
      </c>
      <c r="K1815" s="40" t="s">
        <v>2448</v>
      </c>
      <c r="L1815" s="24" t="s">
        <v>33</v>
      </c>
      <c r="M1815" s="25" t="s">
        <v>34</v>
      </c>
      <c r="N1815" s="18" t="s">
        <v>2451</v>
      </c>
      <c r="O1815" s="51">
        <v>44400000</v>
      </c>
      <c r="P1815" s="51">
        <v>44400000</v>
      </c>
    </row>
    <row r="1816" spans="2:16" ht="75" x14ac:dyDescent="0.25">
      <c r="B1816" s="48" t="s">
        <v>1132</v>
      </c>
      <c r="C1816" s="36" t="s">
        <v>2446</v>
      </c>
      <c r="D1816" s="38" t="s">
        <v>57</v>
      </c>
      <c r="E1816" s="57">
        <v>80111620</v>
      </c>
      <c r="F1816" s="22" t="s">
        <v>2793</v>
      </c>
      <c r="G1816" s="30" t="s">
        <v>2772</v>
      </c>
      <c r="H1816" s="38" t="s">
        <v>64</v>
      </c>
      <c r="I1816" s="40" t="s">
        <v>30</v>
      </c>
      <c r="J1816" s="38" t="s">
        <v>31</v>
      </c>
      <c r="K1816" s="40" t="s">
        <v>2448</v>
      </c>
      <c r="L1816" s="24" t="s">
        <v>33</v>
      </c>
      <c r="M1816" s="25" t="s">
        <v>34</v>
      </c>
      <c r="N1816" s="18" t="s">
        <v>2451</v>
      </c>
      <c r="O1816" s="51">
        <v>37440000</v>
      </c>
      <c r="P1816" s="51">
        <v>37440000</v>
      </c>
    </row>
    <row r="1817" spans="2:16" ht="75" x14ac:dyDescent="0.25">
      <c r="B1817" s="48" t="s">
        <v>1132</v>
      </c>
      <c r="C1817" s="36" t="s">
        <v>2446</v>
      </c>
      <c r="D1817" s="38" t="s">
        <v>57</v>
      </c>
      <c r="E1817" s="57">
        <v>80111620</v>
      </c>
      <c r="F1817" s="22" t="s">
        <v>2794</v>
      </c>
      <c r="G1817" s="32" t="s">
        <v>2774</v>
      </c>
      <c r="H1817" s="38" t="s">
        <v>64</v>
      </c>
      <c r="I1817" s="40" t="s">
        <v>30</v>
      </c>
      <c r="J1817" s="38" t="s">
        <v>31</v>
      </c>
      <c r="K1817" s="40" t="s">
        <v>2448</v>
      </c>
      <c r="L1817" s="24" t="s">
        <v>33</v>
      </c>
      <c r="M1817" s="25" t="s">
        <v>34</v>
      </c>
      <c r="N1817" s="18" t="s">
        <v>2451</v>
      </c>
      <c r="O1817" s="51">
        <v>44400000</v>
      </c>
      <c r="P1817" s="51">
        <v>44400000</v>
      </c>
    </row>
    <row r="1818" spans="2:16" ht="75" x14ac:dyDescent="0.25">
      <c r="B1818" s="48" t="s">
        <v>1132</v>
      </c>
      <c r="C1818" s="36" t="s">
        <v>2446</v>
      </c>
      <c r="D1818" s="38" t="s">
        <v>57</v>
      </c>
      <c r="E1818" s="57">
        <v>80111620</v>
      </c>
      <c r="F1818" s="22" t="s">
        <v>2795</v>
      </c>
      <c r="G1818" s="32" t="s">
        <v>2774</v>
      </c>
      <c r="H1818" s="38" t="s">
        <v>64</v>
      </c>
      <c r="I1818" s="40" t="s">
        <v>30</v>
      </c>
      <c r="J1818" s="38" t="s">
        <v>31</v>
      </c>
      <c r="K1818" s="40" t="s">
        <v>2448</v>
      </c>
      <c r="L1818" s="24" t="s">
        <v>33</v>
      </c>
      <c r="M1818" s="25" t="s">
        <v>34</v>
      </c>
      <c r="N1818" s="18" t="s">
        <v>2451</v>
      </c>
      <c r="O1818" s="51">
        <v>44400000</v>
      </c>
      <c r="P1818" s="51">
        <v>44400000</v>
      </c>
    </row>
    <row r="1819" spans="2:16" ht="75" x14ac:dyDescent="0.25">
      <c r="B1819" s="48" t="s">
        <v>1132</v>
      </c>
      <c r="C1819" s="36" t="s">
        <v>2446</v>
      </c>
      <c r="D1819" s="38" t="s">
        <v>57</v>
      </c>
      <c r="E1819" s="57">
        <v>80111620</v>
      </c>
      <c r="F1819" s="22" t="s">
        <v>2796</v>
      </c>
      <c r="G1819" s="32" t="s">
        <v>2774</v>
      </c>
      <c r="H1819" s="38" t="s">
        <v>64</v>
      </c>
      <c r="I1819" s="40" t="s">
        <v>30</v>
      </c>
      <c r="J1819" s="38" t="s">
        <v>31</v>
      </c>
      <c r="K1819" s="40" t="s">
        <v>2448</v>
      </c>
      <c r="L1819" s="24" t="s">
        <v>33</v>
      </c>
      <c r="M1819" s="25" t="s">
        <v>34</v>
      </c>
      <c r="N1819" s="18" t="s">
        <v>2451</v>
      </c>
      <c r="O1819" s="51">
        <v>44400000</v>
      </c>
      <c r="P1819" s="51">
        <v>44400000</v>
      </c>
    </row>
    <row r="1820" spans="2:16" ht="75" x14ac:dyDescent="0.25">
      <c r="B1820" s="48" t="s">
        <v>1132</v>
      </c>
      <c r="C1820" s="36" t="s">
        <v>2446</v>
      </c>
      <c r="D1820" s="38" t="s">
        <v>57</v>
      </c>
      <c r="E1820" s="57">
        <v>80111620</v>
      </c>
      <c r="F1820" s="22" t="s">
        <v>2797</v>
      </c>
      <c r="G1820" s="32" t="s">
        <v>2774</v>
      </c>
      <c r="H1820" s="38" t="s">
        <v>64</v>
      </c>
      <c r="I1820" s="40" t="s">
        <v>30</v>
      </c>
      <c r="J1820" s="38" t="s">
        <v>31</v>
      </c>
      <c r="K1820" s="40" t="s">
        <v>2448</v>
      </c>
      <c r="L1820" s="24" t="s">
        <v>33</v>
      </c>
      <c r="M1820" s="25" t="s">
        <v>34</v>
      </c>
      <c r="N1820" s="18" t="s">
        <v>2451</v>
      </c>
      <c r="O1820" s="51">
        <v>44400000</v>
      </c>
      <c r="P1820" s="51">
        <v>44400000</v>
      </c>
    </row>
    <row r="1821" spans="2:16" ht="75" x14ac:dyDescent="0.25">
      <c r="B1821" s="48" t="s">
        <v>1132</v>
      </c>
      <c r="C1821" s="36" t="s">
        <v>2446</v>
      </c>
      <c r="D1821" s="38" t="s">
        <v>57</v>
      </c>
      <c r="E1821" s="57">
        <v>80111620</v>
      </c>
      <c r="F1821" s="22" t="s">
        <v>2798</v>
      </c>
      <c r="G1821" s="32" t="s">
        <v>2774</v>
      </c>
      <c r="H1821" s="38" t="s">
        <v>64</v>
      </c>
      <c r="I1821" s="39" t="s">
        <v>30</v>
      </c>
      <c r="J1821" s="38" t="s">
        <v>31</v>
      </c>
      <c r="K1821" s="40" t="s">
        <v>2448</v>
      </c>
      <c r="L1821" s="24" t="s">
        <v>33</v>
      </c>
      <c r="M1821" s="25" t="s">
        <v>34</v>
      </c>
      <c r="N1821" s="18" t="s">
        <v>2451</v>
      </c>
      <c r="O1821" s="51">
        <v>44400000</v>
      </c>
      <c r="P1821" s="51">
        <v>44400000</v>
      </c>
    </row>
    <row r="1822" spans="2:16" ht="75" x14ac:dyDescent="0.25">
      <c r="B1822" s="48" t="s">
        <v>1132</v>
      </c>
      <c r="C1822" s="36" t="s">
        <v>2446</v>
      </c>
      <c r="D1822" s="38" t="s">
        <v>57</v>
      </c>
      <c r="E1822" s="57">
        <v>80111620</v>
      </c>
      <c r="F1822" s="22" t="s">
        <v>2799</v>
      </c>
      <c r="G1822" s="32" t="s">
        <v>2774</v>
      </c>
      <c r="H1822" s="38" t="s">
        <v>60</v>
      </c>
      <c r="I1822" s="40" t="s">
        <v>2218</v>
      </c>
      <c r="J1822" s="38" t="s">
        <v>31</v>
      </c>
      <c r="K1822" s="40" t="s">
        <v>2448</v>
      </c>
      <c r="L1822" s="24" t="s">
        <v>33</v>
      </c>
      <c r="M1822" s="25" t="s">
        <v>34</v>
      </c>
      <c r="N1822" s="18" t="s">
        <v>2451</v>
      </c>
      <c r="O1822" s="51">
        <v>40700000</v>
      </c>
      <c r="P1822" s="51">
        <v>40700000</v>
      </c>
    </row>
    <row r="1823" spans="2:16" ht="75" x14ac:dyDescent="0.25">
      <c r="B1823" s="48" t="s">
        <v>1132</v>
      </c>
      <c r="C1823" s="36" t="s">
        <v>2446</v>
      </c>
      <c r="D1823" s="38" t="s">
        <v>57</v>
      </c>
      <c r="E1823" s="57">
        <v>80111620</v>
      </c>
      <c r="F1823" s="22" t="s">
        <v>2800</v>
      </c>
      <c r="G1823" s="30" t="s">
        <v>2774</v>
      </c>
      <c r="H1823" s="38" t="s">
        <v>64</v>
      </c>
      <c r="I1823" s="39" t="s">
        <v>2218</v>
      </c>
      <c r="J1823" s="38" t="s">
        <v>31</v>
      </c>
      <c r="K1823" s="40" t="s">
        <v>2448</v>
      </c>
      <c r="L1823" s="24" t="s">
        <v>33</v>
      </c>
      <c r="M1823" s="25" t="s">
        <v>34</v>
      </c>
      <c r="N1823" s="18" t="s">
        <v>2451</v>
      </c>
      <c r="O1823" s="51">
        <v>40700000</v>
      </c>
      <c r="P1823" s="51">
        <v>40700000</v>
      </c>
    </row>
    <row r="1824" spans="2:16" ht="75" x14ac:dyDescent="0.25">
      <c r="B1824" s="48" t="s">
        <v>1132</v>
      </c>
      <c r="C1824" s="36" t="s">
        <v>2446</v>
      </c>
      <c r="D1824" s="38" t="s">
        <v>57</v>
      </c>
      <c r="E1824" s="57">
        <v>80111620</v>
      </c>
      <c r="F1824" s="22" t="s">
        <v>2801</v>
      </c>
      <c r="G1824" s="30" t="s">
        <v>2772</v>
      </c>
      <c r="H1824" s="38" t="s">
        <v>64</v>
      </c>
      <c r="I1824" s="39" t="s">
        <v>30</v>
      </c>
      <c r="J1824" s="38" t="s">
        <v>31</v>
      </c>
      <c r="K1824" s="40" t="s">
        <v>2448</v>
      </c>
      <c r="L1824" s="24" t="s">
        <v>33</v>
      </c>
      <c r="M1824" s="25" t="s">
        <v>34</v>
      </c>
      <c r="N1824" s="18" t="s">
        <v>2451</v>
      </c>
      <c r="O1824" s="51">
        <v>37440000</v>
      </c>
      <c r="P1824" s="51">
        <v>37440000</v>
      </c>
    </row>
    <row r="1825" spans="2:16" ht="75" x14ac:dyDescent="0.25">
      <c r="B1825" s="48" t="s">
        <v>1132</v>
      </c>
      <c r="C1825" s="36" t="s">
        <v>2446</v>
      </c>
      <c r="D1825" s="38" t="s">
        <v>57</v>
      </c>
      <c r="E1825" s="57">
        <v>80111620</v>
      </c>
      <c r="F1825" s="22" t="s">
        <v>2802</v>
      </c>
      <c r="G1825" s="32" t="s">
        <v>2774</v>
      </c>
      <c r="H1825" s="38" t="s">
        <v>60</v>
      </c>
      <c r="I1825" s="39" t="s">
        <v>2218</v>
      </c>
      <c r="J1825" s="38" t="s">
        <v>31</v>
      </c>
      <c r="K1825" s="40" t="s">
        <v>2448</v>
      </c>
      <c r="L1825" s="24" t="s">
        <v>33</v>
      </c>
      <c r="M1825" s="25" t="s">
        <v>34</v>
      </c>
      <c r="N1825" s="18" t="s">
        <v>2451</v>
      </c>
      <c r="O1825" s="51">
        <v>40700000</v>
      </c>
      <c r="P1825" s="51">
        <v>40700000</v>
      </c>
    </row>
    <row r="1826" spans="2:16" ht="75" x14ac:dyDescent="0.25">
      <c r="B1826" s="48" t="s">
        <v>1132</v>
      </c>
      <c r="C1826" s="36" t="s">
        <v>2446</v>
      </c>
      <c r="D1826" s="38" t="s">
        <v>57</v>
      </c>
      <c r="E1826" s="57">
        <v>80111620</v>
      </c>
      <c r="F1826" s="22" t="s">
        <v>2803</v>
      </c>
      <c r="G1826" s="32" t="s">
        <v>2774</v>
      </c>
      <c r="H1826" s="38" t="s">
        <v>64</v>
      </c>
      <c r="I1826" s="40" t="s">
        <v>30</v>
      </c>
      <c r="J1826" s="38" t="s">
        <v>31</v>
      </c>
      <c r="K1826" s="40" t="s">
        <v>2448</v>
      </c>
      <c r="L1826" s="24" t="s">
        <v>33</v>
      </c>
      <c r="M1826" s="25" t="s">
        <v>34</v>
      </c>
      <c r="N1826" s="18" t="s">
        <v>2451</v>
      </c>
      <c r="O1826" s="51">
        <v>44400000</v>
      </c>
      <c r="P1826" s="51">
        <v>44400000</v>
      </c>
    </row>
    <row r="1827" spans="2:16" ht="75" x14ac:dyDescent="0.25">
      <c r="B1827" s="48" t="s">
        <v>1132</v>
      </c>
      <c r="C1827" s="36" t="s">
        <v>2446</v>
      </c>
      <c r="D1827" s="38" t="s">
        <v>57</v>
      </c>
      <c r="E1827" s="57">
        <v>80111620</v>
      </c>
      <c r="F1827" s="22" t="s">
        <v>2804</v>
      </c>
      <c r="G1827" s="32" t="s">
        <v>2774</v>
      </c>
      <c r="H1827" s="38" t="s">
        <v>60</v>
      </c>
      <c r="I1827" s="40" t="s">
        <v>30</v>
      </c>
      <c r="J1827" s="38" t="s">
        <v>31</v>
      </c>
      <c r="K1827" s="40" t="s">
        <v>2448</v>
      </c>
      <c r="L1827" s="24" t="s">
        <v>33</v>
      </c>
      <c r="M1827" s="25" t="s">
        <v>34</v>
      </c>
      <c r="N1827" s="18" t="s">
        <v>2451</v>
      </c>
      <c r="O1827" s="51">
        <v>44400000</v>
      </c>
      <c r="P1827" s="51">
        <v>44400000</v>
      </c>
    </row>
    <row r="1828" spans="2:16" ht="75" x14ac:dyDescent="0.25">
      <c r="B1828" s="48" t="s">
        <v>1132</v>
      </c>
      <c r="C1828" s="36" t="s">
        <v>2446</v>
      </c>
      <c r="D1828" s="38" t="s">
        <v>57</v>
      </c>
      <c r="E1828" s="57">
        <v>80111620</v>
      </c>
      <c r="F1828" s="22" t="s">
        <v>2805</v>
      </c>
      <c r="G1828" s="32" t="s">
        <v>2774</v>
      </c>
      <c r="H1828" s="38" t="s">
        <v>60</v>
      </c>
      <c r="I1828" s="40" t="s">
        <v>30</v>
      </c>
      <c r="J1828" s="38" t="s">
        <v>31</v>
      </c>
      <c r="K1828" s="40" t="s">
        <v>2448</v>
      </c>
      <c r="L1828" s="24" t="s">
        <v>33</v>
      </c>
      <c r="M1828" s="25" t="s">
        <v>34</v>
      </c>
      <c r="N1828" s="18" t="s">
        <v>2451</v>
      </c>
      <c r="O1828" s="51">
        <v>44400000</v>
      </c>
      <c r="P1828" s="51">
        <v>44400000</v>
      </c>
    </row>
    <row r="1829" spans="2:16" ht="75" x14ac:dyDescent="0.25">
      <c r="B1829" s="48" t="s">
        <v>1132</v>
      </c>
      <c r="C1829" s="36" t="s">
        <v>2446</v>
      </c>
      <c r="D1829" s="38" t="s">
        <v>57</v>
      </c>
      <c r="E1829" s="57">
        <v>80111620</v>
      </c>
      <c r="F1829" s="22" t="s">
        <v>2806</v>
      </c>
      <c r="G1829" s="32" t="s">
        <v>2774</v>
      </c>
      <c r="H1829" s="38" t="s">
        <v>887</v>
      </c>
      <c r="I1829" s="40" t="s">
        <v>30</v>
      </c>
      <c r="J1829" s="38" t="s">
        <v>31</v>
      </c>
      <c r="K1829" s="40" t="s">
        <v>2448</v>
      </c>
      <c r="L1829" s="24" t="s">
        <v>33</v>
      </c>
      <c r="M1829" s="25" t="s">
        <v>34</v>
      </c>
      <c r="N1829" s="18" t="s">
        <v>2451</v>
      </c>
      <c r="O1829" s="51">
        <v>44400000</v>
      </c>
      <c r="P1829" s="51">
        <v>44400000</v>
      </c>
    </row>
    <row r="1830" spans="2:16" ht="75" x14ac:dyDescent="0.25">
      <c r="B1830" s="48" t="s">
        <v>1132</v>
      </c>
      <c r="C1830" s="36" t="s">
        <v>2446</v>
      </c>
      <c r="D1830" s="38" t="s">
        <v>57</v>
      </c>
      <c r="E1830" s="57">
        <v>80111620</v>
      </c>
      <c r="F1830" s="22" t="s">
        <v>2807</v>
      </c>
      <c r="G1830" s="32" t="s">
        <v>2774</v>
      </c>
      <c r="H1830" s="38" t="s">
        <v>60</v>
      </c>
      <c r="I1830" s="40" t="s">
        <v>30</v>
      </c>
      <c r="J1830" s="38" t="s">
        <v>31</v>
      </c>
      <c r="K1830" s="40" t="s">
        <v>2448</v>
      </c>
      <c r="L1830" s="24" t="s">
        <v>33</v>
      </c>
      <c r="M1830" s="25" t="s">
        <v>34</v>
      </c>
      <c r="N1830" s="18" t="s">
        <v>2451</v>
      </c>
      <c r="O1830" s="51">
        <v>44400000</v>
      </c>
      <c r="P1830" s="51">
        <v>44400000</v>
      </c>
    </row>
    <row r="1831" spans="2:16" ht="75" x14ac:dyDescent="0.25">
      <c r="B1831" s="48" t="s">
        <v>1132</v>
      </c>
      <c r="C1831" s="36" t="s">
        <v>2446</v>
      </c>
      <c r="D1831" s="38" t="s">
        <v>57</v>
      </c>
      <c r="E1831" s="57">
        <v>80111620</v>
      </c>
      <c r="F1831" s="22" t="s">
        <v>2808</v>
      </c>
      <c r="G1831" s="32" t="s">
        <v>2774</v>
      </c>
      <c r="H1831" s="38" t="s">
        <v>60</v>
      </c>
      <c r="I1831" s="40" t="s">
        <v>30</v>
      </c>
      <c r="J1831" s="38" t="s">
        <v>31</v>
      </c>
      <c r="K1831" s="40" t="s">
        <v>2448</v>
      </c>
      <c r="L1831" s="24" t="s">
        <v>33</v>
      </c>
      <c r="M1831" s="25" t="s">
        <v>34</v>
      </c>
      <c r="N1831" s="18" t="s">
        <v>2451</v>
      </c>
      <c r="O1831" s="51">
        <v>44400000</v>
      </c>
      <c r="P1831" s="51">
        <v>44400000</v>
      </c>
    </row>
    <row r="1832" spans="2:16" ht="75" x14ac:dyDescent="0.25">
      <c r="B1832" s="48" t="s">
        <v>1132</v>
      </c>
      <c r="C1832" s="36" t="s">
        <v>2446</v>
      </c>
      <c r="D1832" s="38" t="s">
        <v>57</v>
      </c>
      <c r="E1832" s="57">
        <v>80111620</v>
      </c>
      <c r="F1832" s="22" t="s">
        <v>2809</v>
      </c>
      <c r="G1832" s="32" t="s">
        <v>2774</v>
      </c>
      <c r="H1832" s="38" t="s">
        <v>887</v>
      </c>
      <c r="I1832" s="40" t="s">
        <v>30</v>
      </c>
      <c r="J1832" s="38" t="s">
        <v>31</v>
      </c>
      <c r="K1832" s="40" t="s">
        <v>2448</v>
      </c>
      <c r="L1832" s="24" t="s">
        <v>33</v>
      </c>
      <c r="M1832" s="25" t="s">
        <v>34</v>
      </c>
      <c r="N1832" s="18" t="s">
        <v>2451</v>
      </c>
      <c r="O1832" s="51">
        <v>44400000</v>
      </c>
      <c r="P1832" s="51">
        <v>44400000</v>
      </c>
    </row>
    <row r="1833" spans="2:16" ht="75" x14ac:dyDescent="0.25">
      <c r="B1833" s="48" t="s">
        <v>1132</v>
      </c>
      <c r="C1833" s="36" t="s">
        <v>2446</v>
      </c>
      <c r="D1833" s="38" t="s">
        <v>57</v>
      </c>
      <c r="E1833" s="57">
        <v>80111620</v>
      </c>
      <c r="F1833" s="22" t="s">
        <v>2810</v>
      </c>
      <c r="G1833" s="32" t="s">
        <v>2774</v>
      </c>
      <c r="H1833" s="38" t="s">
        <v>887</v>
      </c>
      <c r="I1833" s="40" t="s">
        <v>30</v>
      </c>
      <c r="J1833" s="38" t="s">
        <v>31</v>
      </c>
      <c r="K1833" s="40" t="s">
        <v>2448</v>
      </c>
      <c r="L1833" s="24" t="s">
        <v>33</v>
      </c>
      <c r="M1833" s="25" t="s">
        <v>34</v>
      </c>
      <c r="N1833" s="18" t="s">
        <v>2451</v>
      </c>
      <c r="O1833" s="51">
        <v>44400000</v>
      </c>
      <c r="P1833" s="51">
        <v>44400000</v>
      </c>
    </row>
    <row r="1834" spans="2:16" ht="75" x14ac:dyDescent="0.25">
      <c r="B1834" s="48" t="s">
        <v>1132</v>
      </c>
      <c r="C1834" s="36" t="s">
        <v>2446</v>
      </c>
      <c r="D1834" s="38" t="s">
        <v>57</v>
      </c>
      <c r="E1834" s="57">
        <v>80111620</v>
      </c>
      <c r="F1834" s="22" t="s">
        <v>2811</v>
      </c>
      <c r="G1834" s="32" t="s">
        <v>2774</v>
      </c>
      <c r="H1834" s="38" t="s">
        <v>887</v>
      </c>
      <c r="I1834" s="40" t="s">
        <v>30</v>
      </c>
      <c r="J1834" s="38" t="s">
        <v>31</v>
      </c>
      <c r="K1834" s="40" t="s">
        <v>2448</v>
      </c>
      <c r="L1834" s="24" t="s">
        <v>33</v>
      </c>
      <c r="M1834" s="25" t="s">
        <v>34</v>
      </c>
      <c r="N1834" s="18" t="s">
        <v>2451</v>
      </c>
      <c r="O1834" s="51">
        <v>44400000</v>
      </c>
      <c r="P1834" s="51">
        <v>44400000</v>
      </c>
    </row>
    <row r="1835" spans="2:16" ht="75" x14ac:dyDescent="0.25">
      <c r="B1835" s="48" t="s">
        <v>1132</v>
      </c>
      <c r="C1835" s="36" t="s">
        <v>2446</v>
      </c>
      <c r="D1835" s="38" t="s">
        <v>57</v>
      </c>
      <c r="E1835" s="57">
        <v>80111620</v>
      </c>
      <c r="F1835" s="22" t="s">
        <v>2812</v>
      </c>
      <c r="G1835" s="32" t="s">
        <v>2774</v>
      </c>
      <c r="H1835" s="38" t="s">
        <v>60</v>
      </c>
      <c r="I1835" s="40" t="s">
        <v>30</v>
      </c>
      <c r="J1835" s="38" t="s">
        <v>31</v>
      </c>
      <c r="K1835" s="40" t="s">
        <v>2448</v>
      </c>
      <c r="L1835" s="24" t="s">
        <v>33</v>
      </c>
      <c r="M1835" s="25" t="s">
        <v>34</v>
      </c>
      <c r="N1835" s="18" t="s">
        <v>2451</v>
      </c>
      <c r="O1835" s="51">
        <v>44400000</v>
      </c>
      <c r="P1835" s="51">
        <v>44400000</v>
      </c>
    </row>
    <row r="1836" spans="2:16" ht="75" x14ac:dyDescent="0.25">
      <c r="B1836" s="48" t="s">
        <v>1132</v>
      </c>
      <c r="C1836" s="36" t="s">
        <v>2446</v>
      </c>
      <c r="D1836" s="38" t="s">
        <v>57</v>
      </c>
      <c r="E1836" s="57">
        <v>80111620</v>
      </c>
      <c r="F1836" s="22" t="s">
        <v>2813</v>
      </c>
      <c r="G1836" s="32" t="s">
        <v>2774</v>
      </c>
      <c r="H1836" s="38" t="s">
        <v>60</v>
      </c>
      <c r="I1836" s="40" t="s">
        <v>30</v>
      </c>
      <c r="J1836" s="38" t="s">
        <v>31</v>
      </c>
      <c r="K1836" s="40" t="s">
        <v>2448</v>
      </c>
      <c r="L1836" s="24" t="s">
        <v>33</v>
      </c>
      <c r="M1836" s="25" t="s">
        <v>34</v>
      </c>
      <c r="N1836" s="18" t="s">
        <v>2451</v>
      </c>
      <c r="O1836" s="51">
        <v>44400000</v>
      </c>
      <c r="P1836" s="51">
        <v>44400000</v>
      </c>
    </row>
    <row r="1837" spans="2:16" ht="75" x14ac:dyDescent="0.25">
      <c r="B1837" s="48" t="s">
        <v>1132</v>
      </c>
      <c r="C1837" s="36" t="s">
        <v>2446</v>
      </c>
      <c r="D1837" s="38" t="s">
        <v>57</v>
      </c>
      <c r="E1837" s="57">
        <v>80111620</v>
      </c>
      <c r="F1837" s="22" t="s">
        <v>2814</v>
      </c>
      <c r="G1837" s="32" t="s">
        <v>2774</v>
      </c>
      <c r="H1837" s="38" t="s">
        <v>60</v>
      </c>
      <c r="I1837" s="40" t="s">
        <v>30</v>
      </c>
      <c r="J1837" s="38" t="s">
        <v>31</v>
      </c>
      <c r="K1837" s="40" t="s">
        <v>2448</v>
      </c>
      <c r="L1837" s="24" t="s">
        <v>33</v>
      </c>
      <c r="M1837" s="25" t="s">
        <v>34</v>
      </c>
      <c r="N1837" s="18" t="s">
        <v>2451</v>
      </c>
      <c r="O1837" s="51">
        <v>44400000</v>
      </c>
      <c r="P1837" s="51">
        <v>44400000</v>
      </c>
    </row>
    <row r="1838" spans="2:16" ht="75" x14ac:dyDescent="0.25">
      <c r="B1838" s="48" t="s">
        <v>1132</v>
      </c>
      <c r="C1838" s="36" t="s">
        <v>2446</v>
      </c>
      <c r="D1838" s="38" t="s">
        <v>57</v>
      </c>
      <c r="E1838" s="57">
        <v>80111620</v>
      </c>
      <c r="F1838" s="22" t="s">
        <v>2815</v>
      </c>
      <c r="G1838" s="32" t="s">
        <v>2774</v>
      </c>
      <c r="H1838" s="38" t="s">
        <v>60</v>
      </c>
      <c r="I1838" s="40" t="s">
        <v>30</v>
      </c>
      <c r="J1838" s="38" t="s">
        <v>31</v>
      </c>
      <c r="K1838" s="40" t="s">
        <v>2448</v>
      </c>
      <c r="L1838" s="24" t="s">
        <v>33</v>
      </c>
      <c r="M1838" s="25" t="s">
        <v>34</v>
      </c>
      <c r="N1838" s="18" t="s">
        <v>2451</v>
      </c>
      <c r="O1838" s="51">
        <v>44400000</v>
      </c>
      <c r="P1838" s="51">
        <v>44400000</v>
      </c>
    </row>
    <row r="1839" spans="2:16" ht="75" x14ac:dyDescent="0.25">
      <c r="B1839" s="48" t="s">
        <v>1132</v>
      </c>
      <c r="C1839" s="36" t="s">
        <v>2446</v>
      </c>
      <c r="D1839" s="38" t="s">
        <v>57</v>
      </c>
      <c r="E1839" s="57">
        <v>80111620</v>
      </c>
      <c r="F1839" s="22" t="s">
        <v>2816</v>
      </c>
      <c r="G1839" s="32" t="s">
        <v>2774</v>
      </c>
      <c r="H1839" s="38" t="s">
        <v>60</v>
      </c>
      <c r="I1839" s="40" t="s">
        <v>30</v>
      </c>
      <c r="J1839" s="38" t="s">
        <v>31</v>
      </c>
      <c r="K1839" s="40" t="s">
        <v>2448</v>
      </c>
      <c r="L1839" s="24" t="s">
        <v>33</v>
      </c>
      <c r="M1839" s="25" t="s">
        <v>34</v>
      </c>
      <c r="N1839" s="18" t="s">
        <v>2451</v>
      </c>
      <c r="O1839" s="51">
        <v>44400000</v>
      </c>
      <c r="P1839" s="51">
        <v>44400000</v>
      </c>
    </row>
    <row r="1840" spans="2:16" ht="75" x14ac:dyDescent="0.25">
      <c r="B1840" s="48" t="s">
        <v>1132</v>
      </c>
      <c r="C1840" s="36" t="s">
        <v>2446</v>
      </c>
      <c r="D1840" s="38" t="s">
        <v>57</v>
      </c>
      <c r="E1840" s="57">
        <v>80111620</v>
      </c>
      <c r="F1840" s="22" t="s">
        <v>2817</v>
      </c>
      <c r="G1840" s="32" t="s">
        <v>2774</v>
      </c>
      <c r="H1840" s="38" t="s">
        <v>60</v>
      </c>
      <c r="I1840" s="40" t="s">
        <v>30</v>
      </c>
      <c r="J1840" s="38" t="s">
        <v>31</v>
      </c>
      <c r="K1840" s="40" t="s">
        <v>2448</v>
      </c>
      <c r="L1840" s="24" t="s">
        <v>33</v>
      </c>
      <c r="M1840" s="25" t="s">
        <v>34</v>
      </c>
      <c r="N1840" s="18" t="s">
        <v>2451</v>
      </c>
      <c r="O1840" s="51">
        <v>44400000</v>
      </c>
      <c r="P1840" s="51">
        <v>44400000</v>
      </c>
    </row>
    <row r="1841" spans="2:16" ht="75" x14ac:dyDescent="0.25">
      <c r="B1841" s="48" t="s">
        <v>1132</v>
      </c>
      <c r="C1841" s="36" t="s">
        <v>2446</v>
      </c>
      <c r="D1841" s="38" t="s">
        <v>57</v>
      </c>
      <c r="E1841" s="57">
        <v>80111620</v>
      </c>
      <c r="F1841" s="22" t="s">
        <v>2818</v>
      </c>
      <c r="G1841" s="32" t="s">
        <v>2774</v>
      </c>
      <c r="H1841" s="38" t="s">
        <v>60</v>
      </c>
      <c r="I1841" s="40" t="s">
        <v>30</v>
      </c>
      <c r="J1841" s="38" t="s">
        <v>31</v>
      </c>
      <c r="K1841" s="40" t="s">
        <v>2448</v>
      </c>
      <c r="L1841" s="24" t="s">
        <v>33</v>
      </c>
      <c r="M1841" s="25" t="s">
        <v>34</v>
      </c>
      <c r="N1841" s="18" t="s">
        <v>2451</v>
      </c>
      <c r="O1841" s="51">
        <v>44400000</v>
      </c>
      <c r="P1841" s="51">
        <v>44400000</v>
      </c>
    </row>
    <row r="1842" spans="2:16" ht="75" x14ac:dyDescent="0.25">
      <c r="B1842" s="48" t="s">
        <v>1132</v>
      </c>
      <c r="C1842" s="36" t="s">
        <v>2446</v>
      </c>
      <c r="D1842" s="38" t="s">
        <v>57</v>
      </c>
      <c r="E1842" s="57">
        <v>80111620</v>
      </c>
      <c r="F1842" s="22" t="s">
        <v>2819</v>
      </c>
      <c r="G1842" s="30" t="s">
        <v>2774</v>
      </c>
      <c r="H1842" s="38" t="s">
        <v>60</v>
      </c>
      <c r="I1842" s="40" t="s">
        <v>30</v>
      </c>
      <c r="J1842" s="38" t="s">
        <v>31</v>
      </c>
      <c r="K1842" s="40" t="s">
        <v>2448</v>
      </c>
      <c r="L1842" s="24" t="s">
        <v>33</v>
      </c>
      <c r="M1842" s="25" t="s">
        <v>34</v>
      </c>
      <c r="N1842" s="18" t="s">
        <v>2451</v>
      </c>
      <c r="O1842" s="51">
        <v>44400000</v>
      </c>
      <c r="P1842" s="51">
        <v>44400000</v>
      </c>
    </row>
    <row r="1843" spans="2:16" ht="75" x14ac:dyDescent="0.25">
      <c r="B1843" s="48" t="s">
        <v>1132</v>
      </c>
      <c r="C1843" s="36" t="s">
        <v>2446</v>
      </c>
      <c r="D1843" s="38" t="s">
        <v>57</v>
      </c>
      <c r="E1843" s="57">
        <v>80111620</v>
      </c>
      <c r="F1843" s="22" t="s">
        <v>2820</v>
      </c>
      <c r="G1843" s="32" t="s">
        <v>2821</v>
      </c>
      <c r="H1843" s="38" t="s">
        <v>64</v>
      </c>
      <c r="I1843" s="40" t="s">
        <v>30</v>
      </c>
      <c r="J1843" s="38" t="s">
        <v>31</v>
      </c>
      <c r="K1843" s="40" t="s">
        <v>2448</v>
      </c>
      <c r="L1843" s="24" t="s">
        <v>33</v>
      </c>
      <c r="M1843" s="25" t="s">
        <v>34</v>
      </c>
      <c r="N1843" s="18" t="s">
        <v>2451</v>
      </c>
      <c r="O1843" s="51">
        <v>57600000</v>
      </c>
      <c r="P1843" s="51">
        <v>57600000</v>
      </c>
    </row>
    <row r="1844" spans="2:16" ht="75" x14ac:dyDescent="0.25">
      <c r="B1844" s="48" t="s">
        <v>1132</v>
      </c>
      <c r="C1844" s="36" t="s">
        <v>2446</v>
      </c>
      <c r="D1844" s="38" t="s">
        <v>57</v>
      </c>
      <c r="E1844" s="57">
        <v>80111620</v>
      </c>
      <c r="F1844" s="22" t="s">
        <v>2822</v>
      </c>
      <c r="G1844" s="32" t="s">
        <v>2821</v>
      </c>
      <c r="H1844" s="38" t="s">
        <v>64</v>
      </c>
      <c r="I1844" s="40" t="s">
        <v>30</v>
      </c>
      <c r="J1844" s="38" t="s">
        <v>31</v>
      </c>
      <c r="K1844" s="40" t="s">
        <v>2448</v>
      </c>
      <c r="L1844" s="24" t="s">
        <v>33</v>
      </c>
      <c r="M1844" s="25" t="s">
        <v>34</v>
      </c>
      <c r="N1844" s="18" t="s">
        <v>2451</v>
      </c>
      <c r="O1844" s="51">
        <v>57600000</v>
      </c>
      <c r="P1844" s="51">
        <v>57600000</v>
      </c>
    </row>
    <row r="1845" spans="2:16" ht="75" x14ac:dyDescent="0.25">
      <c r="B1845" s="48" t="s">
        <v>1132</v>
      </c>
      <c r="C1845" s="36" t="s">
        <v>2446</v>
      </c>
      <c r="D1845" s="38" t="s">
        <v>57</v>
      </c>
      <c r="E1845" s="57">
        <v>80111620</v>
      </c>
      <c r="F1845" s="22" t="s">
        <v>2823</v>
      </c>
      <c r="G1845" s="32" t="s">
        <v>2821</v>
      </c>
      <c r="H1845" s="38" t="s">
        <v>64</v>
      </c>
      <c r="I1845" s="40" t="s">
        <v>30</v>
      </c>
      <c r="J1845" s="38" t="s">
        <v>31</v>
      </c>
      <c r="K1845" s="40" t="s">
        <v>2448</v>
      </c>
      <c r="L1845" s="24" t="s">
        <v>33</v>
      </c>
      <c r="M1845" s="25" t="s">
        <v>34</v>
      </c>
      <c r="N1845" s="18" t="s">
        <v>2451</v>
      </c>
      <c r="O1845" s="51">
        <v>57600000</v>
      </c>
      <c r="P1845" s="51">
        <v>57600000</v>
      </c>
    </row>
    <row r="1846" spans="2:16" ht="75" x14ac:dyDescent="0.25">
      <c r="B1846" s="48" t="s">
        <v>1132</v>
      </c>
      <c r="C1846" s="36" t="s">
        <v>2446</v>
      </c>
      <c r="D1846" s="38" t="s">
        <v>57</v>
      </c>
      <c r="E1846" s="57">
        <v>80111620</v>
      </c>
      <c r="F1846" s="22" t="s">
        <v>2824</v>
      </c>
      <c r="G1846" s="32" t="s">
        <v>2821</v>
      </c>
      <c r="H1846" s="38" t="s">
        <v>64</v>
      </c>
      <c r="I1846" s="40" t="s">
        <v>30</v>
      </c>
      <c r="J1846" s="38" t="s">
        <v>31</v>
      </c>
      <c r="K1846" s="40" t="s">
        <v>2448</v>
      </c>
      <c r="L1846" s="24" t="s">
        <v>33</v>
      </c>
      <c r="M1846" s="25" t="s">
        <v>34</v>
      </c>
      <c r="N1846" s="18" t="s">
        <v>2451</v>
      </c>
      <c r="O1846" s="51">
        <v>57600000</v>
      </c>
      <c r="P1846" s="51">
        <v>57600000</v>
      </c>
    </row>
    <row r="1847" spans="2:16" ht="75" x14ac:dyDescent="0.25">
      <c r="B1847" s="48" t="s">
        <v>1132</v>
      </c>
      <c r="C1847" s="36" t="s">
        <v>2446</v>
      </c>
      <c r="D1847" s="38" t="s">
        <v>57</v>
      </c>
      <c r="E1847" s="57">
        <v>80111620</v>
      </c>
      <c r="F1847" s="22" t="s">
        <v>2825</v>
      </c>
      <c r="G1847" s="32" t="s">
        <v>2821</v>
      </c>
      <c r="H1847" s="38" t="s">
        <v>64</v>
      </c>
      <c r="I1847" s="40" t="s">
        <v>30</v>
      </c>
      <c r="J1847" s="38" t="s">
        <v>31</v>
      </c>
      <c r="K1847" s="40" t="s">
        <v>2448</v>
      </c>
      <c r="L1847" s="24" t="s">
        <v>33</v>
      </c>
      <c r="M1847" s="25" t="s">
        <v>34</v>
      </c>
      <c r="N1847" s="18" t="s">
        <v>2451</v>
      </c>
      <c r="O1847" s="51">
        <v>57600000</v>
      </c>
      <c r="P1847" s="51">
        <v>57600000</v>
      </c>
    </row>
    <row r="1848" spans="2:16" ht="75" x14ac:dyDescent="0.25">
      <c r="B1848" s="48" t="s">
        <v>1132</v>
      </c>
      <c r="C1848" s="36" t="s">
        <v>2446</v>
      </c>
      <c r="D1848" s="38" t="s">
        <v>57</v>
      </c>
      <c r="E1848" s="57">
        <v>80111620</v>
      </c>
      <c r="F1848" s="22" t="s">
        <v>2826</v>
      </c>
      <c r="G1848" s="32" t="s">
        <v>2821</v>
      </c>
      <c r="H1848" s="38" t="s">
        <v>64</v>
      </c>
      <c r="I1848" s="39" t="s">
        <v>30</v>
      </c>
      <c r="J1848" s="38" t="s">
        <v>31</v>
      </c>
      <c r="K1848" s="40" t="s">
        <v>2448</v>
      </c>
      <c r="L1848" s="24" t="s">
        <v>33</v>
      </c>
      <c r="M1848" s="25" t="s">
        <v>34</v>
      </c>
      <c r="N1848" s="18" t="s">
        <v>2451</v>
      </c>
      <c r="O1848" s="51">
        <v>57600000</v>
      </c>
      <c r="P1848" s="51">
        <v>57600000</v>
      </c>
    </row>
    <row r="1849" spans="2:16" ht="75" x14ac:dyDescent="0.25">
      <c r="B1849" s="48" t="s">
        <v>1132</v>
      </c>
      <c r="C1849" s="36" t="s">
        <v>2446</v>
      </c>
      <c r="D1849" s="38" t="s">
        <v>57</v>
      </c>
      <c r="E1849" s="57">
        <v>80111620</v>
      </c>
      <c r="F1849" s="22" t="s">
        <v>2827</v>
      </c>
      <c r="G1849" s="32" t="s">
        <v>2821</v>
      </c>
      <c r="H1849" s="38" t="s">
        <v>60</v>
      </c>
      <c r="I1849" s="39" t="s">
        <v>2218</v>
      </c>
      <c r="J1849" s="38" t="s">
        <v>31</v>
      </c>
      <c r="K1849" s="40" t="s">
        <v>2448</v>
      </c>
      <c r="L1849" s="24" t="s">
        <v>33</v>
      </c>
      <c r="M1849" s="25" t="s">
        <v>34</v>
      </c>
      <c r="N1849" s="18" t="s">
        <v>2451</v>
      </c>
      <c r="O1849" s="51">
        <v>52800000</v>
      </c>
      <c r="P1849" s="51">
        <v>52800000</v>
      </c>
    </row>
    <row r="1850" spans="2:16" ht="75" x14ac:dyDescent="0.25">
      <c r="B1850" s="48" t="s">
        <v>1132</v>
      </c>
      <c r="C1850" s="36" t="s">
        <v>2446</v>
      </c>
      <c r="D1850" s="38" t="s">
        <v>57</v>
      </c>
      <c r="E1850" s="57">
        <v>80111620</v>
      </c>
      <c r="F1850" s="22" t="s">
        <v>2828</v>
      </c>
      <c r="G1850" s="30" t="s">
        <v>2821</v>
      </c>
      <c r="H1850" s="38" t="s">
        <v>64</v>
      </c>
      <c r="I1850" s="40" t="s">
        <v>30</v>
      </c>
      <c r="J1850" s="38" t="s">
        <v>31</v>
      </c>
      <c r="K1850" s="40" t="s">
        <v>2448</v>
      </c>
      <c r="L1850" s="24" t="s">
        <v>33</v>
      </c>
      <c r="M1850" s="25" t="s">
        <v>34</v>
      </c>
      <c r="N1850" s="18" t="s">
        <v>2451</v>
      </c>
      <c r="O1850" s="51">
        <v>57600000</v>
      </c>
      <c r="P1850" s="51">
        <v>57600000</v>
      </c>
    </row>
    <row r="1851" spans="2:16" ht="75" x14ac:dyDescent="0.25">
      <c r="B1851" s="48" t="s">
        <v>1132</v>
      </c>
      <c r="C1851" s="36" t="s">
        <v>2446</v>
      </c>
      <c r="D1851" s="38" t="s">
        <v>57</v>
      </c>
      <c r="E1851" s="57">
        <v>80111620</v>
      </c>
      <c r="F1851" s="22" t="s">
        <v>2829</v>
      </c>
      <c r="G1851" s="32" t="s">
        <v>2512</v>
      </c>
      <c r="H1851" s="38" t="s">
        <v>64</v>
      </c>
      <c r="I1851" s="40" t="s">
        <v>30</v>
      </c>
      <c r="J1851" s="38" t="s">
        <v>31</v>
      </c>
      <c r="K1851" s="40" t="s">
        <v>2448</v>
      </c>
      <c r="L1851" s="24" t="s">
        <v>33</v>
      </c>
      <c r="M1851" s="25" t="s">
        <v>34</v>
      </c>
      <c r="N1851" s="18" t="s">
        <v>2451</v>
      </c>
      <c r="O1851" s="51">
        <v>20184000</v>
      </c>
      <c r="P1851" s="51">
        <v>20184000</v>
      </c>
    </row>
    <row r="1852" spans="2:16" ht="75" x14ac:dyDescent="0.25">
      <c r="B1852" s="48" t="s">
        <v>1132</v>
      </c>
      <c r="C1852" s="36" t="s">
        <v>2446</v>
      </c>
      <c r="D1852" s="38" t="s">
        <v>57</v>
      </c>
      <c r="E1852" s="57">
        <v>80111620</v>
      </c>
      <c r="F1852" s="22" t="s">
        <v>2830</v>
      </c>
      <c r="G1852" s="32" t="s">
        <v>2512</v>
      </c>
      <c r="H1852" s="38" t="s">
        <v>64</v>
      </c>
      <c r="I1852" s="40" t="s">
        <v>30</v>
      </c>
      <c r="J1852" s="38" t="s">
        <v>31</v>
      </c>
      <c r="K1852" s="40" t="s">
        <v>2448</v>
      </c>
      <c r="L1852" s="24" t="s">
        <v>33</v>
      </c>
      <c r="M1852" s="25" t="s">
        <v>34</v>
      </c>
      <c r="N1852" s="18" t="s">
        <v>2451</v>
      </c>
      <c r="O1852" s="51">
        <v>20184000</v>
      </c>
      <c r="P1852" s="51">
        <v>20184000</v>
      </c>
    </row>
    <row r="1853" spans="2:16" ht="75" x14ac:dyDescent="0.25">
      <c r="B1853" s="48" t="s">
        <v>1132</v>
      </c>
      <c r="C1853" s="36" t="s">
        <v>2446</v>
      </c>
      <c r="D1853" s="38" t="s">
        <v>57</v>
      </c>
      <c r="E1853" s="57">
        <v>80111620</v>
      </c>
      <c r="F1853" s="22" t="s">
        <v>2831</v>
      </c>
      <c r="G1853" s="32" t="s">
        <v>2512</v>
      </c>
      <c r="H1853" s="38" t="s">
        <v>887</v>
      </c>
      <c r="I1853" s="40" t="s">
        <v>30</v>
      </c>
      <c r="J1853" s="38" t="s">
        <v>31</v>
      </c>
      <c r="K1853" s="40" t="s">
        <v>2448</v>
      </c>
      <c r="L1853" s="24" t="s">
        <v>33</v>
      </c>
      <c r="M1853" s="25" t="s">
        <v>34</v>
      </c>
      <c r="N1853" s="18" t="s">
        <v>2451</v>
      </c>
      <c r="O1853" s="51">
        <v>20184000</v>
      </c>
      <c r="P1853" s="51">
        <v>20184000</v>
      </c>
    </row>
    <row r="1854" spans="2:16" ht="75" x14ac:dyDescent="0.25">
      <c r="B1854" s="48" t="s">
        <v>1132</v>
      </c>
      <c r="C1854" s="36" t="s">
        <v>2446</v>
      </c>
      <c r="D1854" s="38" t="s">
        <v>57</v>
      </c>
      <c r="E1854" s="57">
        <v>80111620</v>
      </c>
      <c r="F1854" s="22" t="s">
        <v>2832</v>
      </c>
      <c r="G1854" s="32" t="s">
        <v>2512</v>
      </c>
      <c r="H1854" s="38" t="s">
        <v>64</v>
      </c>
      <c r="I1854" s="40" t="s">
        <v>30</v>
      </c>
      <c r="J1854" s="38" t="s">
        <v>31</v>
      </c>
      <c r="K1854" s="40" t="s">
        <v>2448</v>
      </c>
      <c r="L1854" s="24" t="s">
        <v>33</v>
      </c>
      <c r="M1854" s="25" t="s">
        <v>34</v>
      </c>
      <c r="N1854" s="18" t="s">
        <v>2451</v>
      </c>
      <c r="O1854" s="51">
        <v>20184000</v>
      </c>
      <c r="P1854" s="51">
        <v>20184000</v>
      </c>
    </row>
    <row r="1855" spans="2:16" ht="75" x14ac:dyDescent="0.25">
      <c r="B1855" s="48" t="s">
        <v>1132</v>
      </c>
      <c r="C1855" s="36" t="s">
        <v>2446</v>
      </c>
      <c r="D1855" s="38" t="s">
        <v>57</v>
      </c>
      <c r="E1855" s="57">
        <v>80111620</v>
      </c>
      <c r="F1855" s="22" t="s">
        <v>2833</v>
      </c>
      <c r="G1855" s="32" t="s">
        <v>2512</v>
      </c>
      <c r="H1855" s="38" t="s">
        <v>64</v>
      </c>
      <c r="I1855" s="40" t="s">
        <v>30</v>
      </c>
      <c r="J1855" s="38" t="s">
        <v>31</v>
      </c>
      <c r="K1855" s="40" t="s">
        <v>2448</v>
      </c>
      <c r="L1855" s="24" t="s">
        <v>33</v>
      </c>
      <c r="M1855" s="25" t="s">
        <v>34</v>
      </c>
      <c r="N1855" s="18" t="s">
        <v>2451</v>
      </c>
      <c r="O1855" s="51">
        <v>20184000</v>
      </c>
      <c r="P1855" s="51">
        <v>20184000</v>
      </c>
    </row>
    <row r="1856" spans="2:16" ht="75" x14ac:dyDescent="0.25">
      <c r="B1856" s="48" t="s">
        <v>1132</v>
      </c>
      <c r="C1856" s="36" t="s">
        <v>2446</v>
      </c>
      <c r="D1856" s="38" t="s">
        <v>57</v>
      </c>
      <c r="E1856" s="57">
        <v>80111620</v>
      </c>
      <c r="F1856" s="22" t="s">
        <v>2834</v>
      </c>
      <c r="G1856" s="32" t="s">
        <v>2512</v>
      </c>
      <c r="H1856" s="38" t="s">
        <v>64</v>
      </c>
      <c r="I1856" s="40" t="s">
        <v>30</v>
      </c>
      <c r="J1856" s="38" t="s">
        <v>31</v>
      </c>
      <c r="K1856" s="40" t="s">
        <v>2448</v>
      </c>
      <c r="L1856" s="24" t="s">
        <v>33</v>
      </c>
      <c r="M1856" s="25" t="s">
        <v>34</v>
      </c>
      <c r="N1856" s="18" t="s">
        <v>2451</v>
      </c>
      <c r="O1856" s="51">
        <v>20184000</v>
      </c>
      <c r="P1856" s="51">
        <v>20184000</v>
      </c>
    </row>
    <row r="1857" spans="2:16" ht="75" x14ac:dyDescent="0.25">
      <c r="B1857" s="48" t="s">
        <v>1132</v>
      </c>
      <c r="C1857" s="36" t="s">
        <v>2446</v>
      </c>
      <c r="D1857" s="38" t="s">
        <v>57</v>
      </c>
      <c r="E1857" s="57">
        <v>80111620</v>
      </c>
      <c r="F1857" s="22" t="s">
        <v>2835</v>
      </c>
      <c r="G1857" s="32" t="s">
        <v>2512</v>
      </c>
      <c r="H1857" s="38" t="s">
        <v>64</v>
      </c>
      <c r="I1857" s="40" t="s">
        <v>30</v>
      </c>
      <c r="J1857" s="38" t="s">
        <v>31</v>
      </c>
      <c r="K1857" s="40" t="s">
        <v>2448</v>
      </c>
      <c r="L1857" s="24" t="s">
        <v>33</v>
      </c>
      <c r="M1857" s="25" t="s">
        <v>34</v>
      </c>
      <c r="N1857" s="18" t="s">
        <v>2451</v>
      </c>
      <c r="O1857" s="51">
        <v>20184000</v>
      </c>
      <c r="P1857" s="51">
        <v>20184000</v>
      </c>
    </row>
    <row r="1858" spans="2:16" ht="75" x14ac:dyDescent="0.25">
      <c r="B1858" s="48" t="s">
        <v>1132</v>
      </c>
      <c r="C1858" s="36" t="s">
        <v>2446</v>
      </c>
      <c r="D1858" s="38" t="s">
        <v>57</v>
      </c>
      <c r="E1858" s="57">
        <v>80111620</v>
      </c>
      <c r="F1858" s="22" t="s">
        <v>2836</v>
      </c>
      <c r="G1858" s="32" t="s">
        <v>2512</v>
      </c>
      <c r="H1858" s="38" t="s">
        <v>64</v>
      </c>
      <c r="I1858" s="40" t="s">
        <v>30</v>
      </c>
      <c r="J1858" s="38" t="s">
        <v>31</v>
      </c>
      <c r="K1858" s="40" t="s">
        <v>2448</v>
      </c>
      <c r="L1858" s="24" t="s">
        <v>33</v>
      </c>
      <c r="M1858" s="25" t="s">
        <v>34</v>
      </c>
      <c r="N1858" s="18" t="s">
        <v>2451</v>
      </c>
      <c r="O1858" s="51">
        <v>20184000</v>
      </c>
      <c r="P1858" s="51">
        <v>20184000</v>
      </c>
    </row>
    <row r="1859" spans="2:16" ht="75" x14ac:dyDescent="0.25">
      <c r="B1859" s="48" t="s">
        <v>1132</v>
      </c>
      <c r="C1859" s="36" t="s">
        <v>2446</v>
      </c>
      <c r="D1859" s="38" t="s">
        <v>57</v>
      </c>
      <c r="E1859" s="57">
        <v>80111620</v>
      </c>
      <c r="F1859" s="22" t="s">
        <v>2837</v>
      </c>
      <c r="G1859" s="32" t="s">
        <v>2512</v>
      </c>
      <c r="H1859" s="38" t="s">
        <v>64</v>
      </c>
      <c r="I1859" s="40" t="s">
        <v>30</v>
      </c>
      <c r="J1859" s="38" t="s">
        <v>31</v>
      </c>
      <c r="K1859" s="40" t="s">
        <v>2448</v>
      </c>
      <c r="L1859" s="24" t="s">
        <v>33</v>
      </c>
      <c r="M1859" s="25" t="s">
        <v>34</v>
      </c>
      <c r="N1859" s="18" t="s">
        <v>2451</v>
      </c>
      <c r="O1859" s="51">
        <v>20184000</v>
      </c>
      <c r="P1859" s="51">
        <v>20184000</v>
      </c>
    </row>
    <row r="1860" spans="2:16" ht="75" x14ac:dyDescent="0.25">
      <c r="B1860" s="48" t="s">
        <v>1132</v>
      </c>
      <c r="C1860" s="36" t="s">
        <v>2446</v>
      </c>
      <c r="D1860" s="38" t="s">
        <v>57</v>
      </c>
      <c r="E1860" s="57">
        <v>80111620</v>
      </c>
      <c r="F1860" s="22" t="s">
        <v>2838</v>
      </c>
      <c r="G1860" s="32" t="s">
        <v>2512</v>
      </c>
      <c r="H1860" s="38" t="s">
        <v>60</v>
      </c>
      <c r="I1860" s="40" t="s">
        <v>30</v>
      </c>
      <c r="J1860" s="38" t="s">
        <v>31</v>
      </c>
      <c r="K1860" s="40" t="s">
        <v>2448</v>
      </c>
      <c r="L1860" s="24" t="s">
        <v>33</v>
      </c>
      <c r="M1860" s="25" t="s">
        <v>34</v>
      </c>
      <c r="N1860" s="18" t="s">
        <v>2451</v>
      </c>
      <c r="O1860" s="51">
        <v>20184000</v>
      </c>
      <c r="P1860" s="51">
        <v>20184000</v>
      </c>
    </row>
    <row r="1861" spans="2:16" ht="75" x14ac:dyDescent="0.25">
      <c r="B1861" s="48" t="s">
        <v>1132</v>
      </c>
      <c r="C1861" s="36" t="s">
        <v>2446</v>
      </c>
      <c r="D1861" s="38" t="s">
        <v>57</v>
      </c>
      <c r="E1861" s="57">
        <v>80111620</v>
      </c>
      <c r="F1861" s="22" t="s">
        <v>2839</v>
      </c>
      <c r="G1861" s="30" t="s">
        <v>2512</v>
      </c>
      <c r="H1861" s="38" t="s">
        <v>64</v>
      </c>
      <c r="I1861" s="40" t="s">
        <v>30</v>
      </c>
      <c r="J1861" s="38" t="s">
        <v>31</v>
      </c>
      <c r="K1861" s="40" t="s">
        <v>2448</v>
      </c>
      <c r="L1861" s="24" t="s">
        <v>33</v>
      </c>
      <c r="M1861" s="25" t="s">
        <v>34</v>
      </c>
      <c r="N1861" s="18" t="s">
        <v>2451</v>
      </c>
      <c r="O1861" s="51">
        <v>20184000</v>
      </c>
      <c r="P1861" s="51">
        <v>20184000</v>
      </c>
    </row>
    <row r="1862" spans="2:16" ht="75" x14ac:dyDescent="0.25">
      <c r="B1862" s="48" t="s">
        <v>1132</v>
      </c>
      <c r="C1862" s="36" t="s">
        <v>2446</v>
      </c>
      <c r="D1862" s="38" t="s">
        <v>57</v>
      </c>
      <c r="E1862" s="57">
        <v>80111620</v>
      </c>
      <c r="F1862" s="22" t="s">
        <v>2840</v>
      </c>
      <c r="G1862" s="30" t="s">
        <v>2841</v>
      </c>
      <c r="H1862" s="38" t="s">
        <v>60</v>
      </c>
      <c r="I1862" s="40" t="s">
        <v>30</v>
      </c>
      <c r="J1862" s="38" t="s">
        <v>31</v>
      </c>
      <c r="K1862" s="40" t="s">
        <v>2448</v>
      </c>
      <c r="L1862" s="24" t="s">
        <v>33</v>
      </c>
      <c r="M1862" s="25" t="s">
        <v>34</v>
      </c>
      <c r="N1862" s="18" t="s">
        <v>2451</v>
      </c>
      <c r="O1862" s="51">
        <v>49920000</v>
      </c>
      <c r="P1862" s="51">
        <v>49920000</v>
      </c>
    </row>
    <row r="1863" spans="2:16" ht="75" x14ac:dyDescent="0.25">
      <c r="B1863" s="48" t="s">
        <v>1132</v>
      </c>
      <c r="C1863" s="36" t="s">
        <v>2446</v>
      </c>
      <c r="D1863" s="38" t="s">
        <v>57</v>
      </c>
      <c r="E1863" s="57">
        <v>80111620</v>
      </c>
      <c r="F1863" s="22" t="s">
        <v>2842</v>
      </c>
      <c r="G1863" s="30" t="s">
        <v>2510</v>
      </c>
      <c r="H1863" s="38" t="s">
        <v>64</v>
      </c>
      <c r="I1863" s="40" t="s">
        <v>30</v>
      </c>
      <c r="J1863" s="38" t="s">
        <v>31</v>
      </c>
      <c r="K1863" s="40" t="s">
        <v>2448</v>
      </c>
      <c r="L1863" s="24" t="s">
        <v>33</v>
      </c>
      <c r="M1863" s="25" t="s">
        <v>34</v>
      </c>
      <c r="N1863" s="18" t="s">
        <v>2451</v>
      </c>
      <c r="O1863" s="51">
        <v>34980000</v>
      </c>
      <c r="P1863" s="51">
        <v>34980000</v>
      </c>
    </row>
    <row r="1864" spans="2:16" ht="75" x14ac:dyDescent="0.25">
      <c r="B1864" s="48" t="s">
        <v>1132</v>
      </c>
      <c r="C1864" s="36" t="s">
        <v>2446</v>
      </c>
      <c r="D1864" s="38" t="s">
        <v>57</v>
      </c>
      <c r="E1864" s="57">
        <v>80111620</v>
      </c>
      <c r="F1864" s="22" t="s">
        <v>2843</v>
      </c>
      <c r="G1864" s="30" t="s">
        <v>2844</v>
      </c>
      <c r="H1864" s="38" t="s">
        <v>64</v>
      </c>
      <c r="I1864" s="39" t="s">
        <v>30</v>
      </c>
      <c r="J1864" s="38" t="s">
        <v>31</v>
      </c>
      <c r="K1864" s="40" t="s">
        <v>2448</v>
      </c>
      <c r="L1864" s="24" t="s">
        <v>33</v>
      </c>
      <c r="M1864" s="25" t="s">
        <v>34</v>
      </c>
      <c r="N1864" s="18" t="s">
        <v>2451</v>
      </c>
      <c r="O1864" s="51">
        <v>73296000</v>
      </c>
      <c r="P1864" s="51">
        <v>73296000</v>
      </c>
    </row>
    <row r="1865" spans="2:16" ht="75" x14ac:dyDescent="0.25">
      <c r="B1865" s="48" t="s">
        <v>1132</v>
      </c>
      <c r="C1865" s="36" t="s">
        <v>2446</v>
      </c>
      <c r="D1865" s="38" t="s">
        <v>57</v>
      </c>
      <c r="E1865" s="57">
        <v>80111620</v>
      </c>
      <c r="F1865" s="22" t="s">
        <v>2845</v>
      </c>
      <c r="G1865" s="32" t="s">
        <v>2774</v>
      </c>
      <c r="H1865" s="38" t="s">
        <v>60</v>
      </c>
      <c r="I1865" s="39" t="s">
        <v>2218</v>
      </c>
      <c r="J1865" s="38" t="s">
        <v>31</v>
      </c>
      <c r="K1865" s="40" t="s">
        <v>2448</v>
      </c>
      <c r="L1865" s="24" t="s">
        <v>33</v>
      </c>
      <c r="M1865" s="25" t="s">
        <v>34</v>
      </c>
      <c r="N1865" s="18" t="s">
        <v>2451</v>
      </c>
      <c r="O1865" s="51">
        <v>40700000</v>
      </c>
      <c r="P1865" s="51">
        <v>40700000</v>
      </c>
    </row>
    <row r="1866" spans="2:16" ht="75" x14ac:dyDescent="0.25">
      <c r="B1866" s="48" t="s">
        <v>1132</v>
      </c>
      <c r="C1866" s="36" t="s">
        <v>2446</v>
      </c>
      <c r="D1866" s="38" t="s">
        <v>57</v>
      </c>
      <c r="E1866" s="57">
        <v>80111620</v>
      </c>
      <c r="F1866" s="22" t="s">
        <v>2846</v>
      </c>
      <c r="G1866" s="30" t="s">
        <v>2774</v>
      </c>
      <c r="H1866" s="38" t="s">
        <v>60</v>
      </c>
      <c r="I1866" s="40" t="s">
        <v>30</v>
      </c>
      <c r="J1866" s="38" t="s">
        <v>31</v>
      </c>
      <c r="K1866" s="40" t="s">
        <v>2448</v>
      </c>
      <c r="L1866" s="24" t="s">
        <v>33</v>
      </c>
      <c r="M1866" s="25" t="s">
        <v>34</v>
      </c>
      <c r="N1866" s="18" t="s">
        <v>2451</v>
      </c>
      <c r="O1866" s="51">
        <v>44400000</v>
      </c>
      <c r="P1866" s="51">
        <v>44400000</v>
      </c>
    </row>
    <row r="1867" spans="2:16" ht="75" x14ac:dyDescent="0.25">
      <c r="B1867" s="48" t="s">
        <v>1132</v>
      </c>
      <c r="C1867" s="36" t="s">
        <v>2446</v>
      </c>
      <c r="D1867" s="38" t="s">
        <v>57</v>
      </c>
      <c r="E1867" s="57">
        <v>80111620</v>
      </c>
      <c r="F1867" s="22" t="s">
        <v>2847</v>
      </c>
      <c r="G1867" s="30" t="s">
        <v>2848</v>
      </c>
      <c r="H1867" s="38" t="s">
        <v>64</v>
      </c>
      <c r="I1867" s="40" t="s">
        <v>30</v>
      </c>
      <c r="J1867" s="38" t="s">
        <v>31</v>
      </c>
      <c r="K1867" s="40" t="s">
        <v>2448</v>
      </c>
      <c r="L1867" s="24" t="s">
        <v>33</v>
      </c>
      <c r="M1867" s="25" t="s">
        <v>34</v>
      </c>
      <c r="N1867" s="18" t="s">
        <v>2451</v>
      </c>
      <c r="O1867" s="51">
        <v>34980000</v>
      </c>
      <c r="P1867" s="51">
        <v>34980000</v>
      </c>
    </row>
    <row r="1868" spans="2:16" ht="75" x14ac:dyDescent="0.25">
      <c r="B1868" s="48" t="s">
        <v>1132</v>
      </c>
      <c r="C1868" s="36" t="s">
        <v>2446</v>
      </c>
      <c r="D1868" s="38" t="s">
        <v>57</v>
      </c>
      <c r="E1868" s="57">
        <v>80111620</v>
      </c>
      <c r="F1868" s="22" t="s">
        <v>2849</v>
      </c>
      <c r="G1868" s="32" t="s">
        <v>2512</v>
      </c>
      <c r="H1868" s="38" t="s">
        <v>64</v>
      </c>
      <c r="I1868" s="40" t="s">
        <v>30</v>
      </c>
      <c r="J1868" s="38" t="s">
        <v>31</v>
      </c>
      <c r="K1868" s="40" t="s">
        <v>2448</v>
      </c>
      <c r="L1868" s="24" t="s">
        <v>33</v>
      </c>
      <c r="M1868" s="25" t="s">
        <v>34</v>
      </c>
      <c r="N1868" s="18" t="s">
        <v>2451</v>
      </c>
      <c r="O1868" s="51">
        <v>20184000</v>
      </c>
      <c r="P1868" s="51">
        <v>20184000</v>
      </c>
    </row>
    <row r="1869" spans="2:16" ht="75" x14ac:dyDescent="0.25">
      <c r="B1869" s="48" t="s">
        <v>1132</v>
      </c>
      <c r="C1869" s="36" t="s">
        <v>2446</v>
      </c>
      <c r="D1869" s="38" t="s">
        <v>57</v>
      </c>
      <c r="E1869" s="57">
        <v>80111620</v>
      </c>
      <c r="F1869" s="22" t="s">
        <v>2850</v>
      </c>
      <c r="G1869" s="32" t="s">
        <v>2512</v>
      </c>
      <c r="H1869" s="38" t="s">
        <v>64</v>
      </c>
      <c r="I1869" s="40" t="s">
        <v>30</v>
      </c>
      <c r="J1869" s="38" t="s">
        <v>31</v>
      </c>
      <c r="K1869" s="40" t="s">
        <v>2448</v>
      </c>
      <c r="L1869" s="24" t="s">
        <v>33</v>
      </c>
      <c r="M1869" s="25" t="s">
        <v>34</v>
      </c>
      <c r="N1869" s="18" t="s">
        <v>2451</v>
      </c>
      <c r="O1869" s="51">
        <v>20184000</v>
      </c>
      <c r="P1869" s="51">
        <v>20184000</v>
      </c>
    </row>
    <row r="1870" spans="2:16" ht="75" x14ac:dyDescent="0.25">
      <c r="B1870" s="48" t="s">
        <v>1132</v>
      </c>
      <c r="C1870" s="36" t="s">
        <v>2446</v>
      </c>
      <c r="D1870" s="38" t="s">
        <v>57</v>
      </c>
      <c r="E1870" s="57">
        <v>80111620</v>
      </c>
      <c r="F1870" s="22" t="s">
        <v>2851</v>
      </c>
      <c r="G1870" s="32" t="s">
        <v>2512</v>
      </c>
      <c r="H1870" s="38" t="s">
        <v>64</v>
      </c>
      <c r="I1870" s="40" t="s">
        <v>30</v>
      </c>
      <c r="J1870" s="38" t="s">
        <v>31</v>
      </c>
      <c r="K1870" s="40" t="s">
        <v>2448</v>
      </c>
      <c r="L1870" s="24" t="s">
        <v>33</v>
      </c>
      <c r="M1870" s="25" t="s">
        <v>34</v>
      </c>
      <c r="N1870" s="18" t="s">
        <v>2451</v>
      </c>
      <c r="O1870" s="51">
        <v>20184000</v>
      </c>
      <c r="P1870" s="51">
        <v>20184000</v>
      </c>
    </row>
    <row r="1871" spans="2:16" ht="75" x14ac:dyDescent="0.25">
      <c r="B1871" s="48" t="s">
        <v>1132</v>
      </c>
      <c r="C1871" s="36" t="s">
        <v>2446</v>
      </c>
      <c r="D1871" s="38" t="s">
        <v>57</v>
      </c>
      <c r="E1871" s="57">
        <v>80111620</v>
      </c>
      <c r="F1871" s="22" t="s">
        <v>2852</v>
      </c>
      <c r="G1871" s="32" t="s">
        <v>2512</v>
      </c>
      <c r="H1871" s="38" t="s">
        <v>64</v>
      </c>
      <c r="I1871" s="40" t="s">
        <v>30</v>
      </c>
      <c r="J1871" s="38" t="s">
        <v>31</v>
      </c>
      <c r="K1871" s="40" t="s">
        <v>2448</v>
      </c>
      <c r="L1871" s="24" t="s">
        <v>33</v>
      </c>
      <c r="M1871" s="25" t="s">
        <v>34</v>
      </c>
      <c r="N1871" s="18" t="s">
        <v>2451</v>
      </c>
      <c r="O1871" s="51">
        <v>20184000</v>
      </c>
      <c r="P1871" s="51">
        <v>20184000</v>
      </c>
    </row>
    <row r="1872" spans="2:16" ht="75" x14ac:dyDescent="0.25">
      <c r="B1872" s="48" t="s">
        <v>1132</v>
      </c>
      <c r="C1872" s="36" t="s">
        <v>2446</v>
      </c>
      <c r="D1872" s="38" t="s">
        <v>57</v>
      </c>
      <c r="E1872" s="57">
        <v>80111620</v>
      </c>
      <c r="F1872" s="22" t="s">
        <v>2853</v>
      </c>
      <c r="G1872" s="30" t="s">
        <v>2512</v>
      </c>
      <c r="H1872" s="38" t="s">
        <v>64</v>
      </c>
      <c r="I1872" s="40" t="s">
        <v>30</v>
      </c>
      <c r="J1872" s="38" t="s">
        <v>31</v>
      </c>
      <c r="K1872" s="40" t="s">
        <v>2448</v>
      </c>
      <c r="L1872" s="24" t="s">
        <v>33</v>
      </c>
      <c r="M1872" s="25" t="s">
        <v>34</v>
      </c>
      <c r="N1872" s="18" t="s">
        <v>2451</v>
      </c>
      <c r="O1872" s="51">
        <v>20184000</v>
      </c>
      <c r="P1872" s="51">
        <v>20184000</v>
      </c>
    </row>
    <row r="1873" spans="2:16" ht="75" x14ac:dyDescent="0.25">
      <c r="B1873" s="48" t="s">
        <v>1132</v>
      </c>
      <c r="C1873" s="36" t="s">
        <v>2446</v>
      </c>
      <c r="D1873" s="38" t="s">
        <v>57</v>
      </c>
      <c r="E1873" s="56">
        <v>80111620</v>
      </c>
      <c r="F1873" s="22" t="s">
        <v>2854</v>
      </c>
      <c r="G1873" s="30" t="s">
        <v>2855</v>
      </c>
      <c r="H1873" s="38" t="s">
        <v>64</v>
      </c>
      <c r="I1873" s="40" t="s">
        <v>30</v>
      </c>
      <c r="J1873" s="38" t="s">
        <v>31</v>
      </c>
      <c r="K1873" s="40" t="s">
        <v>2448</v>
      </c>
      <c r="L1873" s="24" t="s">
        <v>33</v>
      </c>
      <c r="M1873" s="25" t="s">
        <v>34</v>
      </c>
      <c r="N1873" s="18" t="s">
        <v>2451</v>
      </c>
      <c r="O1873" s="51">
        <v>49920000</v>
      </c>
      <c r="P1873" s="51">
        <v>49920000</v>
      </c>
    </row>
    <row r="1874" spans="2:16" ht="90" x14ac:dyDescent="0.25">
      <c r="B1874" s="48" t="s">
        <v>1132</v>
      </c>
      <c r="C1874" s="36" t="s">
        <v>2446</v>
      </c>
      <c r="D1874" s="38" t="s">
        <v>106</v>
      </c>
      <c r="E1874" s="56" t="s">
        <v>107</v>
      </c>
      <c r="F1874" s="22" t="s">
        <v>2856</v>
      </c>
      <c r="G1874" s="30" t="s">
        <v>109</v>
      </c>
      <c r="H1874" s="38" t="s">
        <v>110</v>
      </c>
      <c r="I1874" s="39" t="s">
        <v>30</v>
      </c>
      <c r="J1874" s="38" t="s">
        <v>31</v>
      </c>
      <c r="K1874" s="40" t="s">
        <v>2448</v>
      </c>
      <c r="L1874" s="24" t="s">
        <v>33</v>
      </c>
      <c r="M1874" s="25" t="s">
        <v>34</v>
      </c>
      <c r="N1874" s="18" t="s">
        <v>111</v>
      </c>
      <c r="O1874" s="51">
        <v>500000000</v>
      </c>
      <c r="P1874" s="51">
        <v>500000000</v>
      </c>
    </row>
    <row r="1875" spans="2:16" ht="75" x14ac:dyDescent="0.25">
      <c r="B1875" s="48" t="s">
        <v>1132</v>
      </c>
      <c r="C1875" s="35" t="s">
        <v>2446</v>
      </c>
      <c r="D1875" s="38" t="s">
        <v>463</v>
      </c>
      <c r="E1875" s="56" t="s">
        <v>464</v>
      </c>
      <c r="F1875" s="22" t="s">
        <v>2857</v>
      </c>
      <c r="G1875" s="30" t="s">
        <v>466</v>
      </c>
      <c r="H1875" s="38" t="s">
        <v>467</v>
      </c>
      <c r="I1875" s="39" t="s">
        <v>41</v>
      </c>
      <c r="J1875" s="38" t="s">
        <v>31</v>
      </c>
      <c r="K1875" s="39" t="s">
        <v>2448</v>
      </c>
      <c r="L1875" s="24" t="s">
        <v>33</v>
      </c>
      <c r="M1875" s="26" t="s">
        <v>34</v>
      </c>
      <c r="N1875" s="18" t="s">
        <v>468</v>
      </c>
      <c r="O1875" s="51">
        <v>302000000</v>
      </c>
      <c r="P1875" s="51">
        <v>302000000</v>
      </c>
    </row>
    <row r="1876" spans="2:16" x14ac:dyDescent="0.25">
      <c r="B1876" s="49" t="s">
        <v>1132</v>
      </c>
      <c r="C1876" s="19" t="s">
        <v>2858</v>
      </c>
      <c r="D1876" s="41"/>
      <c r="E1876" s="41"/>
      <c r="F1876" s="23"/>
      <c r="G1876" s="31"/>
      <c r="H1876" s="41"/>
      <c r="I1876" s="42"/>
      <c r="J1876" s="41"/>
      <c r="K1876" s="42"/>
      <c r="L1876" s="27"/>
      <c r="M1876" s="27"/>
      <c r="N1876" s="19"/>
      <c r="O1876" s="52">
        <v>20877518940</v>
      </c>
      <c r="P1876" s="52">
        <v>20877518940</v>
      </c>
    </row>
    <row r="1877" spans="2:16" ht="15.75" thickBot="1" x14ac:dyDescent="0.3">
      <c r="B1877" s="20" t="s">
        <v>2859</v>
      </c>
      <c r="C1877" s="20"/>
      <c r="D1877" s="43"/>
      <c r="E1877" s="43"/>
      <c r="F1877" s="20"/>
      <c r="G1877" s="33"/>
      <c r="H1877" s="43"/>
      <c r="I1877" s="43"/>
      <c r="J1877" s="43"/>
      <c r="K1877" s="43"/>
      <c r="L1877" s="14"/>
      <c r="M1877" s="14"/>
      <c r="N1877" s="20"/>
      <c r="O1877" s="53">
        <v>244114037686</v>
      </c>
      <c r="P1877" s="53">
        <v>459114037686</v>
      </c>
    </row>
    <row r="1878" spans="2:16" ht="15.75" thickTop="1" x14ac:dyDescent="0.25">
      <c r="B1878" s="21" t="s">
        <v>2860</v>
      </c>
      <c r="C1878" s="21"/>
      <c r="D1878" s="44"/>
      <c r="E1878" s="44"/>
      <c r="F1878" s="21"/>
      <c r="G1878" s="34"/>
      <c r="H1878" s="44"/>
      <c r="I1878" s="44"/>
      <c r="J1878" s="44"/>
      <c r="K1878" s="44"/>
      <c r="L1878" s="15"/>
      <c r="M1878" s="15"/>
      <c r="N1878" s="21"/>
      <c r="O1878" s="54">
        <v>332348264180</v>
      </c>
      <c r="P1878" s="54">
        <v>547348264180</v>
      </c>
    </row>
  </sheetData>
  <autoFilter ref="B8:P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 WEB 2</vt:lpstr>
      <vt:lpstr>Publi WEB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Gelma Maritza Orejuela Hernandez</dc:creator>
  <cp:lastModifiedBy>Julieth Rojas Betancour</cp:lastModifiedBy>
  <dcterms:created xsi:type="dcterms:W3CDTF">2017-05-02T15:46:40Z</dcterms:created>
  <dcterms:modified xsi:type="dcterms:W3CDTF">2017-05-02T17:22:42Z</dcterms:modified>
</cp:coreProperties>
</file>